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ein\Music\"/>
    </mc:Choice>
  </mc:AlternateContent>
  <bookViews>
    <workbookView xWindow="0" yWindow="0" windowWidth="28800" windowHeight="13020"/>
  </bookViews>
  <sheets>
    <sheet name="Page1" sheetId="1" r:id="rId1"/>
  </sheets>
  <definedNames>
    <definedName name="_xlnm._FilterDatabase" localSheetId="0" hidden="1">Page1!$A$1:$AF$552</definedName>
  </definedNames>
  <calcPr calcId="152511"/>
</workbook>
</file>

<file path=xl/calcChain.xml><?xml version="1.0" encoding="utf-8"?>
<calcChain xmlns="http://schemas.openxmlformats.org/spreadsheetml/2006/main">
  <c r="AA552" i="1" l="1"/>
  <c r="L552" i="1"/>
  <c r="AA551" i="1"/>
  <c r="L551" i="1"/>
  <c r="AA550" i="1"/>
  <c r="L550" i="1"/>
  <c r="AA549" i="1"/>
  <c r="L549" i="1"/>
  <c r="AA548" i="1"/>
  <c r="L548" i="1"/>
  <c r="AA547" i="1"/>
  <c r="L547" i="1"/>
  <c r="AA546" i="1"/>
  <c r="L546" i="1"/>
  <c r="AA545" i="1"/>
  <c r="L545" i="1"/>
  <c r="AA544" i="1"/>
  <c r="L544" i="1"/>
  <c r="AA543" i="1"/>
  <c r="L543" i="1"/>
  <c r="AA542" i="1"/>
  <c r="L542" i="1"/>
  <c r="AA541" i="1"/>
  <c r="L541" i="1"/>
  <c r="AA540" i="1"/>
  <c r="L540" i="1"/>
  <c r="AA539" i="1"/>
  <c r="L539" i="1"/>
  <c r="AA538" i="1"/>
  <c r="L538" i="1"/>
  <c r="AA537" i="1"/>
  <c r="L537" i="1"/>
  <c r="AA536" i="1"/>
  <c r="L536" i="1"/>
  <c r="AA535" i="1"/>
  <c r="L535" i="1"/>
  <c r="AA534" i="1"/>
  <c r="L534" i="1"/>
  <c r="AA533" i="1"/>
  <c r="L533" i="1"/>
  <c r="AA532" i="1"/>
  <c r="L532" i="1"/>
  <c r="AA531" i="1"/>
  <c r="L531" i="1"/>
  <c r="AA530" i="1"/>
  <c r="L530" i="1"/>
  <c r="AA529" i="1"/>
  <c r="L529" i="1"/>
  <c r="AA528" i="1"/>
  <c r="L528" i="1"/>
  <c r="AA527" i="1"/>
  <c r="L527" i="1"/>
  <c r="AA526" i="1"/>
  <c r="L526" i="1"/>
  <c r="AA525" i="1"/>
  <c r="L525" i="1"/>
  <c r="AA524" i="1"/>
  <c r="L524" i="1"/>
  <c r="AA523" i="1"/>
  <c r="L523" i="1"/>
  <c r="AA522" i="1"/>
  <c r="L522" i="1"/>
  <c r="AA521" i="1"/>
  <c r="L521" i="1"/>
  <c r="AA520" i="1"/>
  <c r="L520" i="1"/>
  <c r="AA519" i="1"/>
  <c r="L519" i="1"/>
  <c r="AA518" i="1"/>
  <c r="L518" i="1"/>
  <c r="AA517" i="1"/>
  <c r="L517" i="1"/>
  <c r="AA516" i="1"/>
  <c r="L516" i="1"/>
  <c r="AA515" i="1"/>
  <c r="L515" i="1"/>
  <c r="AA514" i="1"/>
  <c r="L514" i="1"/>
  <c r="AA513" i="1"/>
  <c r="L513" i="1"/>
  <c r="AA512" i="1"/>
  <c r="L512" i="1"/>
  <c r="AA511" i="1"/>
  <c r="L511" i="1"/>
  <c r="AA510" i="1"/>
  <c r="L510" i="1"/>
  <c r="AA509" i="1"/>
  <c r="L509" i="1"/>
  <c r="AA508" i="1"/>
  <c r="L508" i="1"/>
  <c r="AA507" i="1"/>
  <c r="L507" i="1"/>
  <c r="AA506" i="1"/>
  <c r="L506" i="1"/>
  <c r="AA505" i="1"/>
  <c r="L505" i="1"/>
  <c r="AA504" i="1"/>
  <c r="L504" i="1"/>
  <c r="AA503" i="1"/>
  <c r="L503" i="1"/>
  <c r="AA502" i="1"/>
  <c r="L502" i="1"/>
  <c r="AA501" i="1"/>
  <c r="L501" i="1"/>
  <c r="AA500" i="1"/>
  <c r="L500" i="1"/>
  <c r="AA499" i="1"/>
  <c r="L499" i="1"/>
  <c r="AA498" i="1"/>
  <c r="L498" i="1"/>
  <c r="AA497" i="1"/>
  <c r="L497" i="1"/>
  <c r="AA496" i="1"/>
  <c r="L496" i="1"/>
  <c r="AA495" i="1"/>
  <c r="L495" i="1"/>
  <c r="AA494" i="1"/>
  <c r="L494" i="1"/>
  <c r="AA493" i="1"/>
  <c r="L493" i="1"/>
  <c r="AA492" i="1"/>
  <c r="L492" i="1"/>
  <c r="AA491" i="1"/>
  <c r="L491" i="1"/>
  <c r="AA490" i="1"/>
  <c r="L490" i="1"/>
  <c r="AA489" i="1"/>
  <c r="L489" i="1"/>
  <c r="AA488" i="1"/>
  <c r="L488" i="1"/>
  <c r="AA487" i="1"/>
  <c r="L487" i="1"/>
  <c r="AA486" i="1"/>
  <c r="L486" i="1"/>
  <c r="AA485" i="1"/>
  <c r="L485" i="1"/>
  <c r="AA484" i="1"/>
  <c r="L484" i="1"/>
  <c r="AA483" i="1"/>
  <c r="L483" i="1"/>
  <c r="AA482" i="1"/>
  <c r="L482" i="1"/>
  <c r="AA481" i="1"/>
  <c r="L481" i="1"/>
  <c r="AA480" i="1"/>
  <c r="L480" i="1"/>
  <c r="AA479" i="1"/>
  <c r="L479" i="1"/>
  <c r="AA478" i="1"/>
  <c r="L478" i="1"/>
  <c r="AA477" i="1"/>
  <c r="L477" i="1"/>
  <c r="AA476" i="1"/>
  <c r="L476" i="1"/>
  <c r="AA475" i="1"/>
  <c r="L475" i="1"/>
  <c r="AA474" i="1"/>
  <c r="L474" i="1"/>
  <c r="AA473" i="1"/>
  <c r="L473" i="1"/>
  <c r="AA472" i="1"/>
  <c r="L472" i="1"/>
  <c r="AA471" i="1"/>
  <c r="L471" i="1"/>
  <c r="AA470" i="1"/>
  <c r="L470" i="1"/>
  <c r="AA469" i="1"/>
  <c r="L469" i="1"/>
  <c r="AA468" i="1"/>
  <c r="L468" i="1"/>
  <c r="AA467" i="1"/>
  <c r="L467" i="1"/>
  <c r="AA466" i="1"/>
  <c r="L466" i="1"/>
  <c r="AA465" i="1"/>
  <c r="L465" i="1"/>
  <c r="AA464" i="1"/>
  <c r="L464" i="1"/>
  <c r="AA463" i="1"/>
  <c r="L463" i="1"/>
  <c r="AA462" i="1"/>
  <c r="L462" i="1"/>
  <c r="AA461" i="1"/>
  <c r="L461" i="1"/>
  <c r="AA460" i="1"/>
  <c r="L460" i="1"/>
  <c r="AA459" i="1"/>
  <c r="L459" i="1"/>
  <c r="AA458" i="1"/>
  <c r="L458" i="1"/>
  <c r="AA457" i="1"/>
  <c r="L457" i="1"/>
  <c r="AA456" i="1"/>
  <c r="L456" i="1"/>
  <c r="AA455" i="1"/>
  <c r="L455" i="1"/>
  <c r="AA454" i="1"/>
  <c r="L454" i="1"/>
  <c r="AA453" i="1"/>
  <c r="L453" i="1"/>
  <c r="AA452" i="1"/>
  <c r="L452" i="1"/>
  <c r="AA451" i="1"/>
  <c r="L451" i="1"/>
  <c r="AA450" i="1"/>
  <c r="L450" i="1"/>
  <c r="AA449" i="1"/>
  <c r="L449" i="1"/>
  <c r="AA448" i="1"/>
  <c r="L448" i="1"/>
  <c r="AA447" i="1"/>
  <c r="L447" i="1"/>
  <c r="AA446" i="1"/>
  <c r="L446" i="1"/>
  <c r="AA445" i="1"/>
  <c r="L445" i="1"/>
  <c r="AA444" i="1"/>
  <c r="L444" i="1"/>
  <c r="AA443" i="1"/>
  <c r="L443" i="1"/>
  <c r="AA442" i="1"/>
  <c r="L442" i="1"/>
  <c r="AA441" i="1"/>
  <c r="L441" i="1"/>
  <c r="AA440" i="1"/>
  <c r="L440" i="1"/>
  <c r="AA439" i="1"/>
  <c r="L439" i="1"/>
  <c r="AA438" i="1"/>
  <c r="L438" i="1"/>
  <c r="AA437" i="1"/>
  <c r="L437" i="1"/>
  <c r="AA436" i="1"/>
  <c r="L436" i="1"/>
  <c r="AA435" i="1"/>
  <c r="L435" i="1"/>
  <c r="AA434" i="1"/>
  <c r="L434" i="1"/>
  <c r="AA433" i="1"/>
  <c r="L433" i="1"/>
  <c r="AA432" i="1"/>
  <c r="L432" i="1"/>
  <c r="AA431" i="1"/>
  <c r="L431" i="1"/>
  <c r="AA430" i="1"/>
  <c r="L430" i="1"/>
  <c r="AA429" i="1"/>
  <c r="L429" i="1"/>
  <c r="AA428" i="1"/>
  <c r="L428" i="1"/>
  <c r="AA427" i="1"/>
  <c r="L427" i="1"/>
  <c r="AA426" i="1"/>
  <c r="L426" i="1"/>
  <c r="AA425" i="1"/>
  <c r="L425" i="1"/>
  <c r="AA424" i="1"/>
  <c r="L424" i="1"/>
  <c r="AA423" i="1"/>
  <c r="L423" i="1"/>
  <c r="AA422" i="1"/>
  <c r="L422" i="1"/>
  <c r="AA421" i="1"/>
  <c r="L421" i="1"/>
  <c r="AA420" i="1"/>
  <c r="L420" i="1"/>
  <c r="AA419" i="1"/>
  <c r="L419" i="1"/>
  <c r="AA418" i="1"/>
  <c r="L418" i="1"/>
  <c r="AA417" i="1"/>
  <c r="L417" i="1"/>
  <c r="AA416" i="1"/>
  <c r="L416" i="1"/>
  <c r="AA415" i="1"/>
  <c r="L415" i="1"/>
  <c r="AA414" i="1"/>
  <c r="L414" i="1"/>
  <c r="AA413" i="1"/>
  <c r="L413" i="1"/>
  <c r="AA412" i="1"/>
  <c r="L412" i="1"/>
  <c r="AA411" i="1"/>
  <c r="L411" i="1"/>
  <c r="AA410" i="1"/>
  <c r="L410" i="1"/>
  <c r="AA409" i="1"/>
  <c r="L409" i="1"/>
  <c r="AA408" i="1"/>
  <c r="L408" i="1"/>
  <c r="AA407" i="1"/>
  <c r="L407" i="1"/>
  <c r="AA406" i="1"/>
  <c r="L406" i="1"/>
  <c r="AA405" i="1"/>
  <c r="L405" i="1"/>
  <c r="AA404" i="1"/>
  <c r="L404" i="1"/>
  <c r="AA403" i="1"/>
  <c r="L403" i="1"/>
  <c r="AA402" i="1"/>
  <c r="L402" i="1"/>
  <c r="AA401" i="1"/>
  <c r="L401" i="1"/>
  <c r="AA400" i="1"/>
  <c r="L400" i="1"/>
  <c r="AA399" i="1"/>
  <c r="L399" i="1"/>
  <c r="AA398" i="1"/>
  <c r="L398" i="1"/>
  <c r="AA397" i="1"/>
  <c r="L397" i="1"/>
  <c r="AA396" i="1"/>
  <c r="L396" i="1"/>
  <c r="AA395" i="1"/>
  <c r="L395" i="1"/>
  <c r="AA394" i="1"/>
  <c r="L394" i="1"/>
  <c r="AA393" i="1"/>
  <c r="L393" i="1"/>
  <c r="AA392" i="1"/>
  <c r="L392" i="1"/>
  <c r="AA391" i="1"/>
  <c r="L391" i="1"/>
  <c r="AA390" i="1"/>
  <c r="L390" i="1"/>
  <c r="AA389" i="1"/>
  <c r="L389" i="1"/>
  <c r="AA388" i="1"/>
  <c r="L388" i="1"/>
  <c r="AA387" i="1"/>
  <c r="L387" i="1"/>
  <c r="AA386" i="1"/>
  <c r="L386" i="1"/>
  <c r="AA385" i="1"/>
  <c r="L385" i="1"/>
  <c r="AA384" i="1"/>
  <c r="L384" i="1"/>
  <c r="AA383" i="1"/>
  <c r="L383" i="1"/>
  <c r="AA382" i="1"/>
  <c r="L382" i="1"/>
  <c r="AA381" i="1"/>
  <c r="L381" i="1"/>
  <c r="AA380" i="1"/>
  <c r="L380" i="1"/>
  <c r="AA379" i="1"/>
  <c r="L379" i="1"/>
  <c r="AA378" i="1"/>
  <c r="L378" i="1"/>
  <c r="AA377" i="1"/>
  <c r="L377" i="1"/>
  <c r="AA376" i="1"/>
  <c r="L376" i="1"/>
  <c r="AA375" i="1"/>
  <c r="L375" i="1"/>
  <c r="AA374" i="1"/>
  <c r="L374" i="1"/>
  <c r="AA373" i="1"/>
  <c r="L373" i="1"/>
  <c r="AA372" i="1"/>
  <c r="L372" i="1"/>
  <c r="AA371" i="1"/>
  <c r="L371" i="1"/>
  <c r="AA370" i="1"/>
  <c r="L370" i="1"/>
  <c r="AA369" i="1"/>
  <c r="L369" i="1"/>
  <c r="AA368" i="1"/>
  <c r="L368" i="1"/>
  <c r="AA367" i="1"/>
  <c r="L367" i="1"/>
  <c r="AA366" i="1"/>
  <c r="L366" i="1"/>
  <c r="AA365" i="1"/>
  <c r="L365" i="1"/>
  <c r="AA364" i="1"/>
  <c r="L364" i="1"/>
  <c r="AA363" i="1"/>
  <c r="L363" i="1"/>
  <c r="AA362" i="1"/>
  <c r="L362" i="1"/>
  <c r="AA361" i="1"/>
  <c r="L361" i="1"/>
  <c r="AA360" i="1"/>
  <c r="L360" i="1"/>
  <c r="AA359" i="1"/>
  <c r="L359" i="1"/>
  <c r="AA358" i="1"/>
  <c r="L358" i="1"/>
  <c r="AA357" i="1"/>
  <c r="L357" i="1"/>
  <c r="AA356" i="1"/>
  <c r="L356" i="1"/>
  <c r="AA355" i="1"/>
  <c r="L355" i="1"/>
  <c r="AA354" i="1"/>
  <c r="L354" i="1"/>
  <c r="AA353" i="1"/>
  <c r="L353" i="1"/>
  <c r="AA352" i="1"/>
  <c r="L352" i="1"/>
  <c r="AA351" i="1"/>
  <c r="L351" i="1"/>
  <c r="AA350" i="1"/>
  <c r="L350" i="1"/>
  <c r="AA349" i="1"/>
  <c r="L349" i="1"/>
  <c r="AA348" i="1"/>
  <c r="L348" i="1"/>
  <c r="AA347" i="1"/>
  <c r="L347" i="1"/>
  <c r="AA346" i="1"/>
  <c r="L346" i="1"/>
  <c r="AA345" i="1"/>
  <c r="L345" i="1"/>
  <c r="AA344" i="1"/>
  <c r="L344" i="1"/>
  <c r="AA343" i="1"/>
  <c r="L343" i="1"/>
  <c r="AA342" i="1"/>
  <c r="L342" i="1"/>
  <c r="AA341" i="1"/>
  <c r="L341" i="1"/>
  <c r="AA340" i="1"/>
  <c r="L340" i="1"/>
  <c r="AA339" i="1"/>
  <c r="L339" i="1"/>
  <c r="AA338" i="1"/>
  <c r="L338" i="1"/>
  <c r="AA337" i="1"/>
  <c r="L337" i="1"/>
  <c r="AA336" i="1"/>
  <c r="L336" i="1"/>
  <c r="AA335" i="1"/>
  <c r="L335" i="1"/>
  <c r="AA334" i="1"/>
  <c r="L334" i="1"/>
  <c r="AA333" i="1"/>
  <c r="L333" i="1"/>
  <c r="AA332" i="1"/>
  <c r="L332" i="1"/>
  <c r="AA331" i="1"/>
  <c r="L331" i="1"/>
  <c r="AA330" i="1"/>
  <c r="L330" i="1"/>
  <c r="AA329" i="1"/>
  <c r="L329" i="1"/>
  <c r="AA328" i="1"/>
  <c r="L328" i="1"/>
  <c r="AA327" i="1"/>
  <c r="L327" i="1"/>
  <c r="AA326" i="1"/>
  <c r="L326" i="1"/>
  <c r="AA325" i="1"/>
  <c r="L325" i="1"/>
  <c r="AA324" i="1"/>
  <c r="L324" i="1"/>
  <c r="AA323" i="1"/>
  <c r="L323" i="1"/>
  <c r="AA322" i="1"/>
  <c r="L322" i="1"/>
  <c r="AA321" i="1"/>
  <c r="L321" i="1"/>
  <c r="AA320" i="1"/>
  <c r="L320" i="1"/>
  <c r="AA319" i="1"/>
  <c r="L319" i="1"/>
  <c r="AA318" i="1"/>
  <c r="L318" i="1"/>
  <c r="AA317" i="1"/>
  <c r="L317" i="1"/>
  <c r="AA316" i="1"/>
  <c r="L316" i="1"/>
  <c r="AA315" i="1"/>
  <c r="L315" i="1"/>
  <c r="AA314" i="1"/>
  <c r="L314" i="1"/>
  <c r="AA313" i="1"/>
  <c r="L313" i="1"/>
  <c r="AA312" i="1"/>
  <c r="L312" i="1"/>
  <c r="AA311" i="1"/>
  <c r="L311" i="1"/>
  <c r="AA310" i="1"/>
  <c r="L310" i="1"/>
  <c r="AA309" i="1"/>
  <c r="L309" i="1"/>
  <c r="AA308" i="1"/>
  <c r="L308" i="1"/>
  <c r="AA307" i="1"/>
  <c r="L307" i="1"/>
  <c r="AA306" i="1"/>
  <c r="L306" i="1"/>
  <c r="AA305" i="1"/>
  <c r="L305" i="1"/>
  <c r="AA304" i="1"/>
  <c r="L304" i="1"/>
  <c r="AA303" i="1"/>
  <c r="L303" i="1"/>
  <c r="AA302" i="1"/>
  <c r="L302" i="1"/>
  <c r="AA301" i="1"/>
  <c r="L301" i="1"/>
  <c r="AA300" i="1"/>
  <c r="L300" i="1"/>
  <c r="AA299" i="1"/>
  <c r="L299" i="1"/>
  <c r="AA298" i="1"/>
  <c r="L298" i="1"/>
  <c r="AA297" i="1"/>
  <c r="L297" i="1"/>
  <c r="AA296" i="1"/>
  <c r="L296" i="1"/>
  <c r="AA295" i="1"/>
  <c r="L295" i="1"/>
  <c r="AA294" i="1"/>
  <c r="L294" i="1"/>
  <c r="AA293" i="1"/>
  <c r="L293" i="1"/>
  <c r="AA292" i="1"/>
  <c r="L292" i="1"/>
  <c r="AA291" i="1"/>
  <c r="L291" i="1"/>
  <c r="AA290" i="1"/>
  <c r="L290" i="1"/>
  <c r="AA289" i="1"/>
  <c r="L289" i="1"/>
  <c r="AA288" i="1"/>
  <c r="L288" i="1"/>
  <c r="AA287" i="1"/>
  <c r="L287" i="1"/>
  <c r="AA286" i="1"/>
  <c r="L286" i="1"/>
  <c r="AA285" i="1"/>
  <c r="L285" i="1"/>
  <c r="AA284" i="1"/>
  <c r="L284" i="1"/>
  <c r="AA283" i="1"/>
  <c r="L283" i="1"/>
  <c r="AA282" i="1"/>
  <c r="L282" i="1"/>
  <c r="AA281" i="1"/>
  <c r="L281" i="1"/>
  <c r="AA280" i="1"/>
  <c r="L280" i="1"/>
  <c r="AA279" i="1"/>
  <c r="L279" i="1"/>
  <c r="AA278" i="1"/>
  <c r="L278" i="1"/>
  <c r="AA277" i="1"/>
  <c r="L277" i="1"/>
  <c r="AA276" i="1"/>
  <c r="L276" i="1"/>
  <c r="AA275" i="1"/>
  <c r="L275" i="1"/>
  <c r="AA274" i="1"/>
  <c r="L274" i="1"/>
  <c r="AA273" i="1"/>
  <c r="L273" i="1"/>
  <c r="AA272" i="1"/>
  <c r="L272" i="1"/>
  <c r="AA271" i="1"/>
  <c r="L271" i="1"/>
  <c r="AA270" i="1"/>
  <c r="L270" i="1"/>
  <c r="AA269" i="1"/>
  <c r="L269" i="1"/>
  <c r="AA268" i="1"/>
  <c r="L268" i="1"/>
  <c r="AA267" i="1"/>
  <c r="L267" i="1"/>
  <c r="AA266" i="1"/>
  <c r="L266" i="1"/>
  <c r="AA265" i="1"/>
  <c r="L265" i="1"/>
  <c r="AA264" i="1"/>
  <c r="L264" i="1"/>
  <c r="AA263" i="1"/>
  <c r="L263" i="1"/>
  <c r="AA262" i="1"/>
  <c r="L262" i="1"/>
  <c r="AA261" i="1"/>
  <c r="L261" i="1"/>
  <c r="AA260" i="1"/>
  <c r="L260" i="1"/>
  <c r="AA259" i="1"/>
  <c r="L259" i="1"/>
  <c r="AA258" i="1"/>
  <c r="L258" i="1"/>
  <c r="AA257" i="1"/>
  <c r="L257" i="1"/>
  <c r="AA256" i="1"/>
  <c r="L256" i="1"/>
  <c r="AA255" i="1"/>
  <c r="L255" i="1"/>
  <c r="AA254" i="1"/>
  <c r="L254" i="1"/>
  <c r="AA253" i="1"/>
  <c r="L253" i="1"/>
  <c r="AA252" i="1"/>
  <c r="L252" i="1"/>
  <c r="AA251" i="1"/>
  <c r="L251" i="1"/>
  <c r="AA250" i="1"/>
  <c r="L250" i="1"/>
  <c r="AA249" i="1"/>
  <c r="L249" i="1"/>
  <c r="AA248" i="1"/>
  <c r="L248" i="1"/>
  <c r="AA247" i="1"/>
  <c r="L247" i="1"/>
  <c r="AA246" i="1"/>
  <c r="L246" i="1"/>
  <c r="AA245" i="1"/>
  <c r="L245" i="1"/>
  <c r="AA244" i="1"/>
  <c r="L244" i="1"/>
  <c r="AA243" i="1"/>
  <c r="L243" i="1"/>
  <c r="AA242" i="1"/>
  <c r="L242" i="1"/>
  <c r="AA241" i="1"/>
  <c r="L241" i="1"/>
  <c r="AA240" i="1"/>
  <c r="L240" i="1"/>
  <c r="AA239" i="1"/>
  <c r="L239" i="1"/>
  <c r="AA238" i="1"/>
  <c r="L238" i="1"/>
  <c r="AA237" i="1"/>
  <c r="L237" i="1"/>
  <c r="AA236" i="1"/>
  <c r="L236" i="1"/>
  <c r="AA235" i="1"/>
  <c r="L235" i="1"/>
  <c r="AA234" i="1"/>
  <c r="L234" i="1"/>
  <c r="AA233" i="1"/>
  <c r="L233" i="1"/>
  <c r="AA232" i="1"/>
  <c r="L232" i="1"/>
  <c r="AA231" i="1"/>
  <c r="L231" i="1"/>
  <c r="AA230" i="1"/>
  <c r="L230" i="1"/>
  <c r="AA229" i="1"/>
  <c r="L229" i="1"/>
  <c r="AA228" i="1"/>
  <c r="L228" i="1"/>
  <c r="AA227" i="1"/>
  <c r="L227" i="1"/>
  <c r="AA226" i="1"/>
  <c r="L226" i="1"/>
  <c r="AA225" i="1"/>
  <c r="L225" i="1"/>
  <c r="AA224" i="1"/>
  <c r="L224" i="1"/>
  <c r="AA223" i="1"/>
  <c r="L223" i="1"/>
  <c r="AA222" i="1"/>
  <c r="L222" i="1"/>
  <c r="AA221" i="1"/>
  <c r="L221" i="1"/>
  <c r="AA220" i="1"/>
  <c r="L220" i="1"/>
  <c r="AA219" i="1"/>
  <c r="L219" i="1"/>
  <c r="AA218" i="1"/>
  <c r="L218" i="1"/>
  <c r="AA217" i="1"/>
  <c r="L217" i="1"/>
  <c r="AA216" i="1"/>
  <c r="L216" i="1"/>
  <c r="AA215" i="1"/>
  <c r="L215" i="1"/>
  <c r="AA214" i="1"/>
  <c r="L214" i="1"/>
  <c r="AA213" i="1"/>
  <c r="L213" i="1"/>
  <c r="AA212" i="1"/>
  <c r="L212" i="1"/>
  <c r="AA211" i="1"/>
  <c r="L211" i="1"/>
  <c r="AA210" i="1"/>
  <c r="L210" i="1"/>
  <c r="AA209" i="1"/>
  <c r="L209" i="1"/>
  <c r="AA208" i="1"/>
  <c r="L208" i="1"/>
  <c r="AA207" i="1"/>
  <c r="L207" i="1"/>
  <c r="AA206" i="1"/>
  <c r="L206" i="1"/>
  <c r="AA205" i="1"/>
  <c r="L205" i="1"/>
  <c r="AA204" i="1"/>
  <c r="L204" i="1"/>
  <c r="AA203" i="1"/>
  <c r="L203" i="1"/>
  <c r="AA202" i="1"/>
  <c r="L202" i="1"/>
  <c r="AA201" i="1"/>
  <c r="L201" i="1"/>
  <c r="AA200" i="1"/>
  <c r="L200" i="1"/>
  <c r="AA199" i="1"/>
  <c r="L199" i="1"/>
  <c r="AA198" i="1"/>
  <c r="L198" i="1"/>
  <c r="AA197" i="1"/>
  <c r="L197" i="1"/>
  <c r="AA196" i="1"/>
  <c r="L196" i="1"/>
  <c r="AA195" i="1"/>
  <c r="L195" i="1"/>
  <c r="AA194" i="1"/>
  <c r="L194" i="1"/>
  <c r="AA193" i="1"/>
  <c r="L193" i="1"/>
  <c r="AA192" i="1"/>
  <c r="L192" i="1"/>
  <c r="AA191" i="1"/>
  <c r="L191" i="1"/>
  <c r="AA190" i="1"/>
  <c r="L190" i="1"/>
  <c r="AA189" i="1"/>
  <c r="L189" i="1"/>
  <c r="AA188" i="1"/>
  <c r="L188" i="1"/>
  <c r="AA187" i="1"/>
  <c r="L187" i="1"/>
  <c r="AA186" i="1"/>
  <c r="L186" i="1"/>
  <c r="AA185" i="1"/>
  <c r="L185" i="1"/>
  <c r="AA184" i="1"/>
  <c r="L184" i="1"/>
  <c r="AA183" i="1"/>
  <c r="L183" i="1"/>
  <c r="AA182" i="1"/>
  <c r="L182" i="1"/>
  <c r="AA181" i="1"/>
  <c r="L181" i="1"/>
  <c r="AA180" i="1"/>
  <c r="L180" i="1"/>
  <c r="AA179" i="1"/>
  <c r="L179" i="1"/>
  <c r="AA178" i="1"/>
  <c r="L178" i="1"/>
  <c r="AA177" i="1"/>
  <c r="L177" i="1"/>
  <c r="AA176" i="1"/>
  <c r="L176" i="1"/>
  <c r="AA175" i="1"/>
  <c r="L175" i="1"/>
  <c r="AA174" i="1"/>
  <c r="L174" i="1"/>
  <c r="AA173" i="1"/>
  <c r="L173" i="1"/>
  <c r="AA172" i="1"/>
  <c r="L172" i="1"/>
  <c r="AA171" i="1"/>
  <c r="L171" i="1"/>
  <c r="AA170" i="1"/>
  <c r="L170" i="1"/>
  <c r="AA169" i="1"/>
  <c r="L169" i="1"/>
  <c r="AA168" i="1"/>
  <c r="L168" i="1"/>
  <c r="AA167" i="1"/>
  <c r="L167" i="1"/>
  <c r="AA166" i="1"/>
  <c r="L166" i="1"/>
  <c r="AA165" i="1"/>
  <c r="L165" i="1"/>
  <c r="AA164" i="1"/>
  <c r="L164" i="1"/>
  <c r="AA163" i="1"/>
  <c r="L163" i="1"/>
  <c r="AA162" i="1"/>
  <c r="L162" i="1"/>
  <c r="AA161" i="1"/>
  <c r="L161" i="1"/>
  <c r="AA160" i="1"/>
  <c r="L160" i="1"/>
  <c r="AA159" i="1"/>
  <c r="L159" i="1"/>
  <c r="AA158" i="1"/>
  <c r="L158" i="1"/>
  <c r="AA157" i="1"/>
  <c r="L157" i="1"/>
  <c r="AA156" i="1"/>
  <c r="L156" i="1"/>
  <c r="AA155" i="1"/>
  <c r="L155" i="1"/>
  <c r="AA154" i="1"/>
  <c r="L154" i="1"/>
  <c r="AA153" i="1"/>
  <c r="L153" i="1"/>
  <c r="AA152" i="1"/>
  <c r="L152" i="1"/>
  <c r="AA151" i="1"/>
  <c r="L151" i="1"/>
  <c r="AA150" i="1"/>
  <c r="L150" i="1"/>
  <c r="AA149" i="1"/>
  <c r="L149" i="1"/>
  <c r="AA148" i="1"/>
  <c r="L148" i="1"/>
  <c r="AA147" i="1"/>
  <c r="L147" i="1"/>
  <c r="AA146" i="1"/>
  <c r="L146" i="1"/>
  <c r="AA145" i="1"/>
  <c r="L145" i="1"/>
  <c r="AA144" i="1"/>
  <c r="L144" i="1"/>
  <c r="AA143" i="1"/>
  <c r="L143" i="1"/>
  <c r="AA142" i="1"/>
  <c r="L142" i="1"/>
  <c r="AA141" i="1"/>
  <c r="L141" i="1"/>
  <c r="AA140" i="1"/>
  <c r="L140" i="1"/>
  <c r="AA139" i="1"/>
  <c r="L139" i="1"/>
  <c r="AA138" i="1"/>
  <c r="L138" i="1"/>
  <c r="AA137" i="1"/>
  <c r="L137" i="1"/>
  <c r="AA136" i="1"/>
  <c r="L136" i="1"/>
  <c r="AA135" i="1"/>
  <c r="L135" i="1"/>
  <c r="AA134" i="1"/>
  <c r="L134" i="1"/>
  <c r="AA133" i="1"/>
  <c r="L133" i="1"/>
  <c r="AA132" i="1"/>
  <c r="L132" i="1"/>
  <c r="AA131" i="1"/>
  <c r="L131" i="1"/>
  <c r="AA130" i="1"/>
  <c r="L130" i="1"/>
  <c r="AA129" i="1"/>
  <c r="L129" i="1"/>
  <c r="AA128" i="1"/>
  <c r="L128" i="1"/>
  <c r="AA127" i="1"/>
  <c r="L127" i="1"/>
  <c r="AA126" i="1"/>
  <c r="L126" i="1"/>
  <c r="AA125" i="1"/>
  <c r="L125" i="1"/>
  <c r="AA124" i="1"/>
  <c r="L124" i="1"/>
  <c r="AA123" i="1"/>
  <c r="L123" i="1"/>
  <c r="AA122" i="1"/>
  <c r="L122" i="1"/>
  <c r="AA121" i="1"/>
  <c r="L121" i="1"/>
  <c r="AA120" i="1"/>
  <c r="L120" i="1"/>
  <c r="AA119" i="1"/>
  <c r="L119" i="1"/>
  <c r="AA118" i="1"/>
  <c r="L118" i="1"/>
  <c r="AA117" i="1"/>
  <c r="L117" i="1"/>
  <c r="AA116" i="1"/>
  <c r="L116" i="1"/>
  <c r="AA115" i="1"/>
  <c r="L115" i="1"/>
  <c r="AA114" i="1"/>
  <c r="L114" i="1"/>
  <c r="AA113" i="1"/>
  <c r="L113" i="1"/>
  <c r="AA112" i="1"/>
  <c r="L112" i="1"/>
  <c r="AA111" i="1"/>
  <c r="L111" i="1"/>
  <c r="AA110" i="1"/>
  <c r="L110" i="1"/>
  <c r="AA109" i="1"/>
  <c r="L109" i="1"/>
  <c r="AA108" i="1"/>
  <c r="L108" i="1"/>
  <c r="AA107" i="1"/>
  <c r="L107" i="1"/>
  <c r="AA106" i="1"/>
  <c r="L106" i="1"/>
  <c r="AA105" i="1"/>
  <c r="L105" i="1"/>
  <c r="AA104" i="1"/>
  <c r="L104" i="1"/>
  <c r="AA103" i="1"/>
  <c r="L103" i="1"/>
  <c r="AA102" i="1"/>
  <c r="L102" i="1"/>
  <c r="AA101" i="1"/>
  <c r="L101" i="1"/>
  <c r="AA100" i="1"/>
  <c r="L100" i="1"/>
  <c r="AA99" i="1"/>
  <c r="L99" i="1"/>
  <c r="AA98" i="1"/>
  <c r="L98" i="1"/>
  <c r="AA97" i="1"/>
  <c r="L97" i="1"/>
  <c r="AA96" i="1"/>
  <c r="L96" i="1"/>
  <c r="AA95" i="1"/>
  <c r="L95" i="1"/>
  <c r="AA94" i="1"/>
  <c r="L94" i="1"/>
  <c r="AA93" i="1"/>
  <c r="L93" i="1"/>
  <c r="AA92" i="1"/>
  <c r="L92" i="1"/>
  <c r="AA91" i="1"/>
  <c r="L91" i="1"/>
  <c r="AA90" i="1"/>
  <c r="L90" i="1"/>
  <c r="AA89" i="1"/>
  <c r="L89" i="1"/>
  <c r="AA88" i="1"/>
  <c r="L88" i="1"/>
  <c r="AA87" i="1"/>
  <c r="L87" i="1"/>
  <c r="AA86" i="1"/>
  <c r="L86" i="1"/>
  <c r="AA85" i="1"/>
  <c r="L85" i="1"/>
  <c r="AA84" i="1"/>
  <c r="L84" i="1"/>
  <c r="AA83" i="1"/>
  <c r="L83" i="1"/>
  <c r="AA82" i="1"/>
  <c r="L82" i="1"/>
  <c r="AA81" i="1"/>
  <c r="L81" i="1"/>
  <c r="AA80" i="1"/>
  <c r="L80" i="1"/>
  <c r="AA79" i="1"/>
  <c r="L79" i="1"/>
  <c r="AA78" i="1"/>
  <c r="L78" i="1"/>
  <c r="AA77" i="1"/>
  <c r="L77" i="1"/>
  <c r="AA76" i="1"/>
  <c r="L76" i="1"/>
  <c r="AA75" i="1"/>
  <c r="L75" i="1"/>
  <c r="AA74" i="1"/>
  <c r="L74" i="1"/>
  <c r="AA73" i="1"/>
  <c r="L73" i="1"/>
  <c r="AA72" i="1"/>
  <c r="L72" i="1"/>
  <c r="AA71" i="1"/>
  <c r="L71" i="1"/>
  <c r="AA70" i="1"/>
  <c r="L70" i="1"/>
  <c r="AA69" i="1"/>
  <c r="L69" i="1"/>
  <c r="AA68" i="1"/>
  <c r="L68" i="1"/>
  <c r="AA67" i="1"/>
  <c r="L67" i="1"/>
  <c r="AA66" i="1"/>
  <c r="L66" i="1"/>
  <c r="AA65" i="1"/>
  <c r="L65" i="1"/>
  <c r="AA64" i="1"/>
  <c r="L64" i="1"/>
  <c r="AA63" i="1"/>
  <c r="L63" i="1"/>
  <c r="AA62" i="1"/>
  <c r="L62" i="1"/>
  <c r="AA61" i="1"/>
  <c r="L61" i="1"/>
  <c r="AA60" i="1"/>
  <c r="L60" i="1"/>
  <c r="AA59" i="1"/>
  <c r="L59" i="1"/>
  <c r="AA58" i="1"/>
  <c r="L58" i="1"/>
  <c r="AA57" i="1"/>
  <c r="L57" i="1"/>
  <c r="AA56" i="1"/>
  <c r="L56" i="1"/>
  <c r="AA55" i="1"/>
  <c r="L55" i="1"/>
  <c r="AA54" i="1"/>
  <c r="L54" i="1"/>
  <c r="AA53" i="1"/>
  <c r="L53" i="1"/>
  <c r="AA52" i="1"/>
  <c r="L52" i="1"/>
  <c r="AA51" i="1"/>
  <c r="L51" i="1"/>
  <c r="AA50" i="1"/>
  <c r="L50" i="1"/>
  <c r="AA49" i="1"/>
  <c r="L49" i="1"/>
  <c r="AA48" i="1"/>
  <c r="L48" i="1"/>
  <c r="AA47" i="1"/>
  <c r="L47" i="1"/>
  <c r="AA46" i="1"/>
  <c r="L46" i="1"/>
  <c r="AA45" i="1"/>
  <c r="L45" i="1"/>
  <c r="AA44" i="1"/>
  <c r="L44" i="1"/>
  <c r="AA43" i="1"/>
  <c r="L43" i="1"/>
  <c r="L42" i="1"/>
  <c r="AA41" i="1"/>
  <c r="L41" i="1"/>
  <c r="AA40" i="1"/>
  <c r="L40" i="1"/>
  <c r="AA39" i="1"/>
  <c r="L39" i="1"/>
  <c r="AA38" i="1"/>
  <c r="L38" i="1"/>
  <c r="AA37" i="1"/>
  <c r="L37" i="1"/>
  <c r="AA36" i="1"/>
  <c r="L36" i="1"/>
  <c r="AA35" i="1"/>
  <c r="L35" i="1"/>
  <c r="AA34" i="1"/>
  <c r="L34" i="1"/>
  <c r="AA33" i="1"/>
  <c r="L33" i="1"/>
  <c r="AA32" i="1"/>
  <c r="L32" i="1"/>
  <c r="AA31" i="1"/>
  <c r="L31" i="1"/>
  <c r="AA30" i="1"/>
  <c r="L30" i="1"/>
  <c r="AA29" i="1"/>
  <c r="L29" i="1"/>
  <c r="AA28" i="1"/>
  <c r="L28" i="1"/>
  <c r="AA27" i="1"/>
  <c r="L27" i="1"/>
  <c r="AA26" i="1"/>
  <c r="L26" i="1"/>
  <c r="AA25" i="1"/>
  <c r="L25" i="1"/>
  <c r="AA24" i="1"/>
  <c r="L24" i="1"/>
  <c r="AA23" i="1"/>
  <c r="L23" i="1"/>
  <c r="AA22" i="1"/>
  <c r="L22" i="1"/>
  <c r="AA21" i="1"/>
  <c r="L21" i="1"/>
  <c r="AA20" i="1"/>
  <c r="L20" i="1"/>
  <c r="AA19" i="1"/>
  <c r="L19" i="1"/>
  <c r="AA18" i="1"/>
  <c r="L18" i="1"/>
  <c r="AA17" i="1"/>
  <c r="L17" i="1"/>
  <c r="AA16" i="1"/>
  <c r="L16" i="1"/>
  <c r="AA15" i="1"/>
  <c r="L15" i="1"/>
  <c r="AA14" i="1"/>
  <c r="L14" i="1"/>
  <c r="AA13" i="1"/>
  <c r="L13" i="1"/>
  <c r="AA12" i="1"/>
  <c r="L12" i="1"/>
  <c r="AA11" i="1"/>
  <c r="L11" i="1"/>
  <c r="AA10" i="1"/>
  <c r="L10" i="1"/>
  <c r="AA9" i="1"/>
  <c r="L9" i="1"/>
  <c r="AA8" i="1"/>
  <c r="L8" i="1"/>
  <c r="AA7" i="1"/>
  <c r="L7" i="1"/>
  <c r="AA6" i="1"/>
  <c r="L6" i="1"/>
  <c r="AA5" i="1"/>
  <c r="L5" i="1"/>
  <c r="AA4" i="1"/>
  <c r="L4" i="1"/>
  <c r="AA3" i="1"/>
  <c r="L3" i="1"/>
  <c r="L2" i="1"/>
  <c r="AA1" i="1"/>
  <c r="L1" i="1"/>
</calcChain>
</file>

<file path=xl/sharedStrings.xml><?xml version="1.0" encoding="utf-8"?>
<sst xmlns="http://schemas.openxmlformats.org/spreadsheetml/2006/main" count="2209" uniqueCount="1094">
  <si>
    <t xml:space="preserve"> 0 </t>
  </si>
  <si>
    <t xml:space="preserve"> 0:0 </t>
  </si>
  <si>
    <t xml:space="preserve"> 0:3:47 </t>
  </si>
  <si>
    <t xml:space="preserve"> قامتي  عباس </t>
  </si>
  <si>
    <t xml:space="preserve"> 0:2:51 </t>
  </si>
  <si>
    <t xml:space="preserve"> نزادي  مجيد </t>
  </si>
  <si>
    <t xml:space="preserve"> 78:57 </t>
  </si>
  <si>
    <t xml:space="preserve"> 0:0:0 </t>
  </si>
  <si>
    <t xml:space="preserve"> حسني نصرابادي  حميدرضا </t>
  </si>
  <si>
    <t xml:space="preserve"> 62:51 </t>
  </si>
  <si>
    <t xml:space="preserve"> 0:7:49 </t>
  </si>
  <si>
    <t xml:space="preserve"> ابوالفضلي فيني  عليرضا </t>
  </si>
  <si>
    <t xml:space="preserve"> 75:58 </t>
  </si>
  <si>
    <t xml:space="preserve"> نیکواختر  ولي اله </t>
  </si>
  <si>
    <t xml:space="preserve"> 68:0 </t>
  </si>
  <si>
    <t xml:space="preserve"> 0:3:25 </t>
  </si>
  <si>
    <t xml:space="preserve"> حسيني نوش ابادي  سيد علي </t>
  </si>
  <si>
    <t xml:space="preserve"> 67:39 </t>
  </si>
  <si>
    <t xml:space="preserve"> 0:6:0 </t>
  </si>
  <si>
    <t xml:space="preserve"> عباسي قزااني  جواد </t>
  </si>
  <si>
    <t xml:space="preserve"> 21:15 </t>
  </si>
  <si>
    <t xml:space="preserve"> 4:1:26 </t>
  </si>
  <si>
    <t xml:space="preserve"> صابرطحان  ميثم </t>
  </si>
  <si>
    <t xml:space="preserve"> 48:20 </t>
  </si>
  <si>
    <t xml:space="preserve"> يوسفي نوش ابادي  سيدحسين </t>
  </si>
  <si>
    <t xml:space="preserve"> 31:41 </t>
  </si>
  <si>
    <t xml:space="preserve"> 2:5:16 </t>
  </si>
  <si>
    <t xml:space="preserve"> طهماسبي  حسين </t>
  </si>
  <si>
    <t xml:space="preserve"> 28:0 </t>
  </si>
  <si>
    <t xml:space="preserve"> 2:6:19 </t>
  </si>
  <si>
    <t xml:space="preserve"> آميرزاده  سيدامير </t>
  </si>
  <si>
    <t xml:space="preserve"> 52:27 </t>
  </si>
  <si>
    <t xml:space="preserve"> سقازاده  جواد </t>
  </si>
  <si>
    <t xml:space="preserve"> 136:1 </t>
  </si>
  <si>
    <t xml:space="preserve"> پاده بان  سيداسماعيل </t>
  </si>
  <si>
    <t xml:space="preserve"> 130:44 </t>
  </si>
  <si>
    <t xml:space="preserve"> 1:0:0 </t>
  </si>
  <si>
    <t xml:space="preserve"> امانتي کاشاني  علي اکبر </t>
  </si>
  <si>
    <t xml:space="preserve"> 55:35 </t>
  </si>
  <si>
    <t xml:space="preserve"> 1:5:15 </t>
  </si>
  <si>
    <t xml:space="preserve"> زارعي  ابوالفضل </t>
  </si>
  <si>
    <t xml:space="preserve"> 47:19 </t>
  </si>
  <si>
    <t xml:space="preserve"> 4:6:33 </t>
  </si>
  <si>
    <t xml:space="preserve"> گلستاني  ابوالفضل </t>
  </si>
  <si>
    <t xml:space="preserve"> 52:0 </t>
  </si>
  <si>
    <t xml:space="preserve"> زارعي فرد  حسين </t>
  </si>
  <si>
    <t xml:space="preserve"> 37:25 </t>
  </si>
  <si>
    <t xml:space="preserve"> 2:2:14 </t>
  </si>
  <si>
    <t xml:space="preserve"> بنده علي مرقي  حسين </t>
  </si>
  <si>
    <t xml:space="preserve"> 50:32 </t>
  </si>
  <si>
    <t xml:space="preserve"> دباغ  مهدي </t>
  </si>
  <si>
    <t xml:space="preserve"> 46:54 </t>
  </si>
  <si>
    <t xml:space="preserve"> 3:5:15 </t>
  </si>
  <si>
    <t xml:space="preserve"> صادقي  محمد </t>
  </si>
  <si>
    <t xml:space="preserve"> 56:16 </t>
  </si>
  <si>
    <t xml:space="preserve"> 0:0:12 </t>
  </si>
  <si>
    <t xml:space="preserve"> باقريان نصرابادي  علي </t>
  </si>
  <si>
    <t xml:space="preserve"> 62:14 </t>
  </si>
  <si>
    <t xml:space="preserve"> وطن خواه قمصري  سيدمحسن </t>
  </si>
  <si>
    <t xml:space="preserve"> احمدي  عليرضا </t>
  </si>
  <si>
    <t xml:space="preserve"> 54:42 </t>
  </si>
  <si>
    <t xml:space="preserve"> 1:4:17 </t>
  </si>
  <si>
    <t xml:space="preserve"> خندان برزکي  ابوالفضل </t>
  </si>
  <si>
    <t xml:space="preserve"> 154:33 </t>
  </si>
  <si>
    <t xml:space="preserve"> 1:7:19 </t>
  </si>
  <si>
    <t xml:space="preserve"> بني هاشمي  سيدمحسن </t>
  </si>
  <si>
    <t xml:space="preserve"> 59:4 </t>
  </si>
  <si>
    <t xml:space="preserve"> جهاني نژاد  علي </t>
  </si>
  <si>
    <t xml:space="preserve"> 132:0 </t>
  </si>
  <si>
    <t xml:space="preserve"> ظهيري موخرزارع  جواد </t>
  </si>
  <si>
    <t xml:space="preserve"> نيکوئي  محمد </t>
  </si>
  <si>
    <t xml:space="preserve"> 54:32 </t>
  </si>
  <si>
    <t xml:space="preserve"> 0:3:13 </t>
  </si>
  <si>
    <t xml:space="preserve"> صادق ابادي  حسين </t>
  </si>
  <si>
    <t xml:space="preserve"> 64:16 </t>
  </si>
  <si>
    <t xml:space="preserve"> 1:2:46 </t>
  </si>
  <si>
    <t xml:space="preserve"> شکيبا  حسين </t>
  </si>
  <si>
    <t xml:space="preserve"> 42:26 </t>
  </si>
  <si>
    <t xml:space="preserve"> 2:2:0 </t>
  </si>
  <si>
    <t xml:space="preserve"> گلي طاهري  محمد </t>
  </si>
  <si>
    <t xml:space="preserve"> 76:0 </t>
  </si>
  <si>
    <t xml:space="preserve"> قاضي شعرباف  علي </t>
  </si>
  <si>
    <t xml:space="preserve"> 42:48 </t>
  </si>
  <si>
    <t xml:space="preserve"> 1:3:33 </t>
  </si>
  <si>
    <t xml:space="preserve"> عباس زاده قزاآني  علي </t>
  </si>
  <si>
    <t xml:space="preserve"> 0:4:31 </t>
  </si>
  <si>
    <t xml:space="preserve"> ذوالفقارقمي  حسين </t>
  </si>
  <si>
    <t xml:space="preserve"> 5:44 </t>
  </si>
  <si>
    <t xml:space="preserve"> نعيمي يزدلي  عباس </t>
  </si>
  <si>
    <t xml:space="preserve"> 55:50 </t>
  </si>
  <si>
    <t xml:space="preserve"> ذوالفقارقمي  سعيد </t>
  </si>
  <si>
    <t xml:space="preserve"> 54:51 </t>
  </si>
  <si>
    <t xml:space="preserve"> 2:0:53 </t>
  </si>
  <si>
    <t xml:space="preserve"> خاکپور  مرتضي </t>
  </si>
  <si>
    <t xml:space="preserve"> 136:16 </t>
  </si>
  <si>
    <t xml:space="preserve"> 0:0:26 </t>
  </si>
  <si>
    <t xml:space="preserve"> عملي  حسنعلي </t>
  </si>
  <si>
    <t xml:space="preserve"> 57:53 </t>
  </si>
  <si>
    <t xml:space="preserve"> 0:2:53 </t>
  </si>
  <si>
    <t xml:space="preserve"> حسن زاده  حسن </t>
  </si>
  <si>
    <t xml:space="preserve"> 61:3 </t>
  </si>
  <si>
    <t xml:space="preserve"> 0:5:3 </t>
  </si>
  <si>
    <t xml:space="preserve"> رحيمي  محمدرضا </t>
  </si>
  <si>
    <t xml:space="preserve"> 64:0 </t>
  </si>
  <si>
    <t xml:space="preserve"> 1:7:25 </t>
  </si>
  <si>
    <t xml:space="preserve"> آقايي  حسين </t>
  </si>
  <si>
    <t xml:space="preserve"> ناصري قمصري  سيدعلي </t>
  </si>
  <si>
    <t xml:space="preserve"> 1:0:45 </t>
  </si>
  <si>
    <t xml:space="preserve"> قرباني  حامد </t>
  </si>
  <si>
    <t xml:space="preserve"> 73:9 </t>
  </si>
  <si>
    <t xml:space="preserve"> غلامحسيني قزااني  اميرحسين </t>
  </si>
  <si>
    <t xml:space="preserve"> 22:4 </t>
  </si>
  <si>
    <t xml:space="preserve"> 1:2:52 </t>
  </si>
  <si>
    <t xml:space="preserve"> راحمي زاده  محمدرضا </t>
  </si>
  <si>
    <t xml:space="preserve"> 58:12 </t>
  </si>
  <si>
    <t xml:space="preserve"> 0:3:1 </t>
  </si>
  <si>
    <t xml:space="preserve"> روايي  علي </t>
  </si>
  <si>
    <t xml:space="preserve"> 58:46 </t>
  </si>
  <si>
    <t xml:space="preserve"> آشوري  ابراهيم </t>
  </si>
  <si>
    <t xml:space="preserve"> 54:17 </t>
  </si>
  <si>
    <t xml:space="preserve"> 5:4:0 </t>
  </si>
  <si>
    <t xml:space="preserve"> هاشمي مجرد  ابوالفضل </t>
  </si>
  <si>
    <t xml:space="preserve"> 44:0 </t>
  </si>
  <si>
    <t xml:space="preserve"> 6:0:39 </t>
  </si>
  <si>
    <t xml:space="preserve"> صابري توکلي  هادي </t>
  </si>
  <si>
    <t xml:space="preserve"> 67:16 </t>
  </si>
  <si>
    <t xml:space="preserve"> 0:0:36 </t>
  </si>
  <si>
    <t xml:space="preserve"> ساداتي  سيدمهدي </t>
  </si>
  <si>
    <t xml:space="preserve"> 47:1 </t>
  </si>
  <si>
    <t xml:space="preserve"> 0:4:40 </t>
  </si>
  <si>
    <t xml:space="preserve"> قاسمي قالهري  زين العابدين </t>
  </si>
  <si>
    <t xml:space="preserve"> 71:21 </t>
  </si>
  <si>
    <t xml:space="preserve"> 1:1:3 </t>
  </si>
  <si>
    <t xml:space="preserve"> خورسندپريزاد  سيدمهدي </t>
  </si>
  <si>
    <t xml:space="preserve"> 5 </t>
  </si>
  <si>
    <t xml:space="preserve"> 42:57 </t>
  </si>
  <si>
    <t xml:space="preserve"> 0:4:0 </t>
  </si>
  <si>
    <t xml:space="preserve"> توکلي نژاد  محمدرضا </t>
  </si>
  <si>
    <t xml:space="preserve"> 48:0 </t>
  </si>
  <si>
    <t xml:space="preserve"> رجايي پور  مهدي </t>
  </si>
  <si>
    <t xml:space="preserve"> 58:28 </t>
  </si>
  <si>
    <t xml:space="preserve"> زيارتي يزدلي  ذوالفقار </t>
  </si>
  <si>
    <t xml:space="preserve"> 33:50 </t>
  </si>
  <si>
    <t xml:space="preserve"> 3:0:0 </t>
  </si>
  <si>
    <t xml:space="preserve"> کشاورزي  علي اکبر </t>
  </si>
  <si>
    <t xml:space="preserve"> 45:34 </t>
  </si>
  <si>
    <t xml:space="preserve"> سیدیان مقدم فینی  سیدابوالفضل </t>
  </si>
  <si>
    <t xml:space="preserve"> 59:5 </t>
  </si>
  <si>
    <t xml:space="preserve"> 0:0:22 </t>
  </si>
  <si>
    <t xml:space="preserve"> بسيج  سيدحسين </t>
  </si>
  <si>
    <t xml:space="preserve"> 13:37 </t>
  </si>
  <si>
    <t xml:space="preserve"> 8:4:43 </t>
  </si>
  <si>
    <t xml:space="preserve"> نیکواختر  مرتضي </t>
  </si>
  <si>
    <t xml:space="preserve"> 60:0 </t>
  </si>
  <si>
    <t xml:space="preserve"> 0:4:26 </t>
  </si>
  <si>
    <t xml:space="preserve"> کرباسي  مجتبي </t>
  </si>
  <si>
    <t xml:space="preserve"> 56:0 </t>
  </si>
  <si>
    <t xml:space="preserve"> 2:4:51 </t>
  </si>
  <si>
    <t xml:space="preserve"> فريدوني  مصطفي </t>
  </si>
  <si>
    <t xml:space="preserve"> 58:5 </t>
  </si>
  <si>
    <t xml:space="preserve"> عابدي راوندي  ابراهيم </t>
  </si>
  <si>
    <t xml:space="preserve"> 66:3 </t>
  </si>
  <si>
    <t xml:space="preserve"> 0:0:56 </t>
  </si>
  <si>
    <t xml:space="preserve"> حوض سيري  حسينعلي </t>
  </si>
  <si>
    <t xml:space="preserve"> 43:37 </t>
  </si>
  <si>
    <t xml:space="preserve"> 1:4:28 </t>
  </si>
  <si>
    <t xml:space="preserve"> شیخ محمدی  مهدي </t>
  </si>
  <si>
    <t xml:space="preserve"> 60:46 </t>
  </si>
  <si>
    <t xml:space="preserve"> 1:5:55 </t>
  </si>
  <si>
    <t xml:space="preserve"> میرشکاری  احمد </t>
  </si>
  <si>
    <t xml:space="preserve"> 48:58 </t>
  </si>
  <si>
    <t xml:space="preserve"> 0:2:7 </t>
  </si>
  <si>
    <t xml:space="preserve"> رحمتي  کيانفر </t>
  </si>
  <si>
    <t xml:space="preserve"> 1:4:33 </t>
  </si>
  <si>
    <t xml:space="preserve"> شادمان فرد  حسين </t>
  </si>
  <si>
    <t xml:space="preserve"> 71:27 </t>
  </si>
  <si>
    <t xml:space="preserve"> شکوفه  ميلاد </t>
  </si>
  <si>
    <t xml:space="preserve"> 55:43 </t>
  </si>
  <si>
    <t xml:space="preserve"> 0:4:47 </t>
  </si>
  <si>
    <t xml:space="preserve"> عدني خمبي  سيدجواد </t>
  </si>
  <si>
    <t xml:space="preserve"> 17:25 </t>
  </si>
  <si>
    <t xml:space="preserve"> 1:2:23 </t>
  </si>
  <si>
    <t xml:space="preserve"> صادق آبادي  علي اصغر </t>
  </si>
  <si>
    <t xml:space="preserve"> 51:26 </t>
  </si>
  <si>
    <t xml:space="preserve"> 1:0:51 </t>
  </si>
  <si>
    <t xml:space="preserve"> خاني  مجتبي </t>
  </si>
  <si>
    <t xml:space="preserve"> 159:48 </t>
  </si>
  <si>
    <t xml:space="preserve"> ذبيحي بيدگلي  مهدي </t>
  </si>
  <si>
    <t xml:space="preserve"> 57:24 </t>
  </si>
  <si>
    <t xml:space="preserve"> 0:3:33 </t>
  </si>
  <si>
    <t xml:space="preserve"> ملکي خمبي  عليرضا </t>
  </si>
  <si>
    <t xml:space="preserve"> باقري  الهيار </t>
  </si>
  <si>
    <t xml:space="preserve"> 21:14 </t>
  </si>
  <si>
    <t xml:space="preserve"> 2:1:47 </t>
  </si>
  <si>
    <t xml:space="preserve"> تقي پورنياسري  محسن </t>
  </si>
  <si>
    <t xml:space="preserve"> 0:5:14 </t>
  </si>
  <si>
    <t xml:space="preserve"> قندچي  ميثم </t>
  </si>
  <si>
    <t xml:space="preserve"> 42:0 </t>
  </si>
  <si>
    <t xml:space="preserve"> وکيلي محمدآبادي  محمدحسين </t>
  </si>
  <si>
    <t xml:space="preserve"> 42:11 </t>
  </si>
  <si>
    <t xml:space="preserve"> 0:1:2 </t>
  </si>
  <si>
    <t xml:space="preserve"> بسيج  سيدحامد </t>
  </si>
  <si>
    <t xml:space="preserve"> اکبري  مرتضي </t>
  </si>
  <si>
    <t xml:space="preserve"> سلماني زاده  حسين </t>
  </si>
  <si>
    <t xml:space="preserve"> 46:7 </t>
  </si>
  <si>
    <t xml:space="preserve"> 3:3:45 </t>
  </si>
  <si>
    <t xml:space="preserve"> پارسا  مهدي </t>
  </si>
  <si>
    <t xml:space="preserve"> 0:4:24 </t>
  </si>
  <si>
    <t xml:space="preserve"> خالوئي مرقي  جابر </t>
  </si>
  <si>
    <t xml:space="preserve"> حسين پورفيني  روح اله </t>
  </si>
  <si>
    <t xml:space="preserve"> 58:0 </t>
  </si>
  <si>
    <t xml:space="preserve"> 0:5:8 </t>
  </si>
  <si>
    <t xml:space="preserve"> دستمزد  بصير </t>
  </si>
  <si>
    <t xml:space="preserve"> 79:47 </t>
  </si>
  <si>
    <t xml:space="preserve"> 2:0:0 </t>
  </si>
  <si>
    <t xml:space="preserve"> ترکي هرچگاني  مجتبي </t>
  </si>
  <si>
    <t xml:space="preserve"> 63:35 </t>
  </si>
  <si>
    <t xml:space="preserve"> 0:1:22 </t>
  </si>
  <si>
    <t xml:space="preserve"> قهاري سه ده  حسن </t>
  </si>
  <si>
    <t xml:space="preserve"> 56:8 </t>
  </si>
  <si>
    <t xml:space="preserve"> 0:4:11 </t>
  </si>
  <si>
    <t xml:space="preserve"> شيخ پورفيني  خليل </t>
  </si>
  <si>
    <t xml:space="preserve"> 59:58 </t>
  </si>
  <si>
    <t xml:space="preserve"> 3:2:29 </t>
  </si>
  <si>
    <t xml:space="preserve"> عليجانزاده حسن آبادي  علي </t>
  </si>
  <si>
    <t xml:space="preserve"> 128:27 </t>
  </si>
  <si>
    <t xml:space="preserve"> نانکلي  وحيد </t>
  </si>
  <si>
    <t xml:space="preserve"> 36:0 </t>
  </si>
  <si>
    <t xml:space="preserve"> 1:5:44 </t>
  </si>
  <si>
    <t xml:space="preserve"> منتخبي آراتي  محمد </t>
  </si>
  <si>
    <t xml:space="preserve"> 51:20 </t>
  </si>
  <si>
    <t xml:space="preserve"> 0:0:51 </t>
  </si>
  <si>
    <t xml:space="preserve"> باقري  سينا </t>
  </si>
  <si>
    <t xml:space="preserve"> 186:46 </t>
  </si>
  <si>
    <t xml:space="preserve"> مرزباني  علي اکبر </t>
  </si>
  <si>
    <t xml:space="preserve"> 45:18 </t>
  </si>
  <si>
    <t xml:space="preserve"> فرحان پور  محسن </t>
  </si>
  <si>
    <t xml:space="preserve"> 46:21 </t>
  </si>
  <si>
    <t xml:space="preserve"> 0:6:36 </t>
  </si>
  <si>
    <t xml:space="preserve"> قادريان ورکاني  علي </t>
  </si>
  <si>
    <t xml:space="preserve"> ترابی سرویس  ملیکا </t>
  </si>
  <si>
    <t xml:space="preserve"> 47:26 </t>
  </si>
  <si>
    <t xml:space="preserve"> یوسفی فر  حسن </t>
  </si>
  <si>
    <t xml:space="preserve"> کاتب  اميرعباس </t>
  </si>
  <si>
    <t xml:space="preserve"> رمضاني کلوري  حميد </t>
  </si>
  <si>
    <t xml:space="preserve"> سنائي  محمد </t>
  </si>
  <si>
    <t xml:space="preserve"> 102:45 </t>
  </si>
  <si>
    <t xml:space="preserve"> رمضاني زاده لتحري  حميد </t>
  </si>
  <si>
    <t xml:space="preserve"> 1:4:0 </t>
  </si>
  <si>
    <t xml:space="preserve"> اصغرنژاد  سيدمهدي </t>
  </si>
  <si>
    <t xml:space="preserve"> 56:29 </t>
  </si>
  <si>
    <t xml:space="preserve"> 0:0:14 </t>
  </si>
  <si>
    <t xml:space="preserve"> آشوري سياه مرد  بهزاد </t>
  </si>
  <si>
    <t xml:space="preserve"> 55:8 </t>
  </si>
  <si>
    <t xml:space="preserve"> 1:3:44 </t>
  </si>
  <si>
    <t xml:space="preserve"> غلام زاده  علي اکبر </t>
  </si>
  <si>
    <t xml:space="preserve"> خندان برزکي  محمدرضا </t>
  </si>
  <si>
    <t xml:space="preserve"> 0:0:39 </t>
  </si>
  <si>
    <t xml:space="preserve"> تابش  محمود </t>
  </si>
  <si>
    <t xml:space="preserve"> ابراهيمي قمصري  ابوالفضل </t>
  </si>
  <si>
    <t xml:space="preserve"> باغشيخي مفرد  حسين </t>
  </si>
  <si>
    <t xml:space="preserve"> 11:55 </t>
  </si>
  <si>
    <t xml:space="preserve"> 3:6:8 </t>
  </si>
  <si>
    <t xml:space="preserve"> معصومي راوندي  قاسم </t>
  </si>
  <si>
    <t xml:space="preserve"> 66:22 </t>
  </si>
  <si>
    <t xml:space="preserve"> 0:3:15 </t>
  </si>
  <si>
    <t xml:space="preserve"> امجديان  فردين </t>
  </si>
  <si>
    <t xml:space="preserve"> قنبريان  حجت اله </t>
  </si>
  <si>
    <t xml:space="preserve"> آشوري سياهمرد  هادي </t>
  </si>
  <si>
    <t xml:space="preserve"> 51:39 </t>
  </si>
  <si>
    <t xml:space="preserve"> 1:1:28 </t>
  </si>
  <si>
    <t xml:space="preserve"> محافظت کارتجن گوکه  عيسي </t>
  </si>
  <si>
    <t xml:space="preserve"> 99:55 </t>
  </si>
  <si>
    <t xml:space="preserve"> 2:5:30 </t>
  </si>
  <si>
    <t xml:space="preserve"> ساعدموچشي  امين </t>
  </si>
  <si>
    <t xml:space="preserve"> 16:0 </t>
  </si>
  <si>
    <t xml:space="preserve"> 0:6:46 </t>
  </si>
  <si>
    <t xml:space="preserve"> برخورداريون محمدي  مهدي </t>
  </si>
  <si>
    <t xml:space="preserve"> حیدری راوندي  مجتبي </t>
  </si>
  <si>
    <t xml:space="preserve"> 83:37 </t>
  </si>
  <si>
    <t xml:space="preserve"> رضائي نياسر  نعمت اله </t>
  </si>
  <si>
    <t xml:space="preserve"> 8:4 </t>
  </si>
  <si>
    <t xml:space="preserve"> پورشيري  محمد </t>
  </si>
  <si>
    <t xml:space="preserve"> 61:32 </t>
  </si>
  <si>
    <t xml:space="preserve"> 0:0:55 </t>
  </si>
  <si>
    <t xml:space="preserve"> آقائي  عليرضا </t>
  </si>
  <si>
    <t xml:space="preserve"> 0:2:52 </t>
  </si>
  <si>
    <t xml:space="preserve"> محمودزاده  امير </t>
  </si>
  <si>
    <t xml:space="preserve"> 81:23 </t>
  </si>
  <si>
    <t xml:space="preserve"> محمدي  حميدرضا </t>
  </si>
  <si>
    <t xml:space="preserve"> 49:57 </t>
  </si>
  <si>
    <t xml:space="preserve"> کلباسي  غلامرضا </t>
  </si>
  <si>
    <t xml:space="preserve"> 60:40 </t>
  </si>
  <si>
    <t xml:space="preserve"> مرادي  روح اله </t>
  </si>
  <si>
    <t xml:space="preserve"> عارضي  محمود </t>
  </si>
  <si>
    <t xml:space="preserve"> 0:3:37 </t>
  </si>
  <si>
    <t xml:space="preserve"> فريدوني  مجتبي </t>
  </si>
  <si>
    <t xml:space="preserve"> نوري  حسين </t>
  </si>
  <si>
    <t xml:space="preserve"> 62:34 </t>
  </si>
  <si>
    <t xml:space="preserve"> 0:1:49 </t>
  </si>
  <si>
    <t xml:space="preserve"> رمضاني  حسن </t>
  </si>
  <si>
    <t xml:space="preserve"> زارع  ابوالفضل </t>
  </si>
  <si>
    <t xml:space="preserve"> 51:58 </t>
  </si>
  <si>
    <t xml:space="preserve"> 0:7:59 </t>
  </si>
  <si>
    <t xml:space="preserve"> رنجبرچشمه آلوچه  شاهين </t>
  </si>
  <si>
    <t xml:space="preserve"> 67:28 </t>
  </si>
  <si>
    <t xml:space="preserve"> آشوري سياهمرد  مهدي </t>
  </si>
  <si>
    <t xml:space="preserve"> مرشد مرقي  هادي </t>
  </si>
  <si>
    <t xml:space="preserve"> 62:10 </t>
  </si>
  <si>
    <t xml:space="preserve"> حوض سيري  مهدي </t>
  </si>
  <si>
    <t xml:space="preserve"> 51:32 </t>
  </si>
  <si>
    <t xml:space="preserve"> 1:1:4 </t>
  </si>
  <si>
    <t xml:space="preserve"> ماشااله زاده  مصطفي </t>
  </si>
  <si>
    <t xml:space="preserve"> بار و مسافر شهرداری کاشان  سازمان حمل نقل  </t>
  </si>
  <si>
    <t xml:space="preserve"> کاشاني  حسن </t>
  </si>
  <si>
    <t xml:space="preserve"> 0:1:44 </t>
  </si>
  <si>
    <t xml:space="preserve"> کرمي ميمون آبادي  وحيد </t>
  </si>
  <si>
    <t xml:space="preserve"> 0:1:10 </t>
  </si>
  <si>
    <t xml:space="preserve"> رنجبرچشمه آلوچه  سهراب </t>
  </si>
  <si>
    <t xml:space="preserve"> 51:35 </t>
  </si>
  <si>
    <t xml:space="preserve"> 0:5:6 </t>
  </si>
  <si>
    <t xml:space="preserve"> سلماني زاده  اميرحسين </t>
  </si>
  <si>
    <t xml:space="preserve"> 39:41 </t>
  </si>
  <si>
    <t xml:space="preserve"> 1:0:49 </t>
  </si>
  <si>
    <t xml:space="preserve"> طهماسبي  مجتبي </t>
  </si>
  <si>
    <t xml:space="preserve"> 99:50 </t>
  </si>
  <si>
    <t xml:space="preserve"> 0:1:36 </t>
  </si>
  <si>
    <t xml:space="preserve"> نسائي  حسين </t>
  </si>
  <si>
    <t xml:space="preserve"> 73:7 </t>
  </si>
  <si>
    <t xml:space="preserve"> صالحون  جواد </t>
  </si>
  <si>
    <t xml:space="preserve"> 57:49 </t>
  </si>
  <si>
    <t xml:space="preserve"> 2:1:48 </t>
  </si>
  <si>
    <t xml:space="preserve"> عابدين زاده نياسر  محمد </t>
  </si>
  <si>
    <t xml:space="preserve"> 57:10 </t>
  </si>
  <si>
    <t xml:space="preserve"> 1:4:30 </t>
  </si>
  <si>
    <t xml:space="preserve"> نمازي قمصري  مجيد </t>
  </si>
  <si>
    <t xml:space="preserve"> رقومي  حميدرضا </t>
  </si>
  <si>
    <t xml:space="preserve"> 55:7 </t>
  </si>
  <si>
    <t xml:space="preserve"> 2:4:13 </t>
  </si>
  <si>
    <t xml:space="preserve"> شکاری جعفرآبادي  روح اله </t>
  </si>
  <si>
    <t xml:space="preserve"> طراح  حسن </t>
  </si>
  <si>
    <t xml:space="preserve"> بلبلی زارع سرویس  علی اصغر </t>
  </si>
  <si>
    <t xml:space="preserve"> 40:0 </t>
  </si>
  <si>
    <t xml:space="preserve"> رحيمي  حسين </t>
  </si>
  <si>
    <t xml:space="preserve"> 1:2:20 </t>
  </si>
  <si>
    <t xml:space="preserve"> شجري  سعيد </t>
  </si>
  <si>
    <t xml:space="preserve"> 42:21 </t>
  </si>
  <si>
    <t xml:space="preserve"> 0:4:50 </t>
  </si>
  <si>
    <t xml:space="preserve"> شاه بالائي  محمدرضا </t>
  </si>
  <si>
    <t xml:space="preserve"> 7:1 </t>
  </si>
  <si>
    <t xml:space="preserve"> زنديه يافت آبادي  رضا </t>
  </si>
  <si>
    <t xml:space="preserve"> 51:30 </t>
  </si>
  <si>
    <t xml:space="preserve"> 1:1:29 </t>
  </si>
  <si>
    <t xml:space="preserve"> مرادپور انجيركي  علي محمد </t>
  </si>
  <si>
    <t xml:space="preserve"> خيرخواه مرقي  حسن </t>
  </si>
  <si>
    <t xml:space="preserve"> قمي  مهدي </t>
  </si>
  <si>
    <t xml:space="preserve"> 36:1 </t>
  </si>
  <si>
    <t xml:space="preserve"> 2:5:37 </t>
  </si>
  <si>
    <t xml:space="preserve"> امیری معین  جواد </t>
  </si>
  <si>
    <t xml:space="preserve"> 63:29 </t>
  </si>
  <si>
    <t xml:space="preserve"> 0:0:24 </t>
  </si>
  <si>
    <t xml:space="preserve"> حیدری قزاان  مرتضي </t>
  </si>
  <si>
    <t xml:space="preserve"> عزيزي حق  احمدعلي </t>
  </si>
  <si>
    <t xml:space="preserve"> 73:3 </t>
  </si>
  <si>
    <t xml:space="preserve"> 0:3:59 </t>
  </si>
  <si>
    <t xml:space="preserve"> نوروزي  هادي </t>
  </si>
  <si>
    <t xml:space="preserve"> محمدي  ابوطالب </t>
  </si>
  <si>
    <t xml:space="preserve"> خوشچهره وندرنئي  تورج </t>
  </si>
  <si>
    <t xml:space="preserve"> 129:48 </t>
  </si>
  <si>
    <t xml:space="preserve"> شهبازي حاجي آبادي  سعيد </t>
  </si>
  <si>
    <t xml:space="preserve"> 39:55 </t>
  </si>
  <si>
    <t xml:space="preserve"> 3:1:34 </t>
  </si>
  <si>
    <t xml:space="preserve"> شايسته مهر  مهدي </t>
  </si>
  <si>
    <t xml:space="preserve"> 63:8 </t>
  </si>
  <si>
    <t xml:space="preserve"> 2:1:9 </t>
  </si>
  <si>
    <t xml:space="preserve"> شهرابي زاده  محسن </t>
  </si>
  <si>
    <t xml:space="preserve"> 4:1:9 </t>
  </si>
  <si>
    <t xml:space="preserve"> هلي  اميرحسين </t>
  </si>
  <si>
    <t xml:space="preserve"> جمال  سيدوحيد </t>
  </si>
  <si>
    <t xml:space="preserve"> 0:7:19 </t>
  </si>
  <si>
    <t xml:space="preserve"> ترابی  ملیکا </t>
  </si>
  <si>
    <t xml:space="preserve"> عطارزاده کاشانی  مهدی </t>
  </si>
  <si>
    <t xml:space="preserve"> 82:58 </t>
  </si>
  <si>
    <t xml:space="preserve"> 0:1:17 </t>
  </si>
  <si>
    <t xml:space="preserve"> طحان مرقی  محمد </t>
  </si>
  <si>
    <t xml:space="preserve"> 60:10 </t>
  </si>
  <si>
    <t xml:space="preserve"> آقابابائی  مهدی </t>
  </si>
  <si>
    <t xml:space="preserve"> 68:48 </t>
  </si>
  <si>
    <t xml:space="preserve"> 0:0:37 </t>
  </si>
  <si>
    <t xml:space="preserve"> علی حسینی  مصطفی </t>
  </si>
  <si>
    <t xml:space="preserve"> 67:56 </t>
  </si>
  <si>
    <t xml:space="preserve"> 0:4:16 </t>
  </si>
  <si>
    <t xml:space="preserve"> زارعی  علی اصغر </t>
  </si>
  <si>
    <t xml:space="preserve"> 56:7 </t>
  </si>
  <si>
    <t xml:space="preserve"> چراغ بکی زارع  حبیب اله </t>
  </si>
  <si>
    <t xml:space="preserve"> نوبخت  مهدی </t>
  </si>
  <si>
    <t xml:space="preserve"> 96:42 </t>
  </si>
  <si>
    <t xml:space="preserve"> زادسر  عباس </t>
  </si>
  <si>
    <t xml:space="preserve"> سیف الهی کمجانی  علیرضا </t>
  </si>
  <si>
    <t xml:space="preserve"> 21:44 </t>
  </si>
  <si>
    <t xml:space="preserve"> 3:4:0 </t>
  </si>
  <si>
    <t xml:space="preserve"> مهندسی  سیدعلیرضا </t>
  </si>
  <si>
    <t xml:space="preserve"> 46:56 </t>
  </si>
  <si>
    <t xml:space="preserve"> 2:4:20 </t>
  </si>
  <si>
    <t xml:space="preserve"> آقابابائی  ابراهیم </t>
  </si>
  <si>
    <t xml:space="preserve"> 66:4 </t>
  </si>
  <si>
    <t xml:space="preserve"> 2:0:29 </t>
  </si>
  <si>
    <t xml:space="preserve"> قاسمیان لتحری  ابوالفضل </t>
  </si>
  <si>
    <t xml:space="preserve"> 9:29 </t>
  </si>
  <si>
    <t xml:space="preserve"> 3:7:43 </t>
  </si>
  <si>
    <t xml:space="preserve"> کفیل  امیرحسین </t>
  </si>
  <si>
    <t xml:space="preserve"> فلاح دیزچه  علی  </t>
  </si>
  <si>
    <t xml:space="preserve"> 49:50 </t>
  </si>
  <si>
    <t xml:space="preserve"> 0:0:33 </t>
  </si>
  <si>
    <t xml:space="preserve"> جوشقانی  علی اصغر </t>
  </si>
  <si>
    <t xml:space="preserve"> 60:21 </t>
  </si>
  <si>
    <t xml:space="preserve"> 0:0:46 </t>
  </si>
  <si>
    <t xml:space="preserve"> کاشانی  حمید رضا  </t>
  </si>
  <si>
    <t xml:space="preserve"> 0:4:4 </t>
  </si>
  <si>
    <t xml:space="preserve"> وطن خواه جوشقانی   مرتضی  </t>
  </si>
  <si>
    <t xml:space="preserve"> 1:5 </t>
  </si>
  <si>
    <t xml:space="preserve"> سنائی   جواد </t>
  </si>
  <si>
    <t xml:space="preserve"> 0:2:6 </t>
  </si>
  <si>
    <t xml:space="preserve"> قاسمی  حسین </t>
  </si>
  <si>
    <t xml:space="preserve"> 67:53 </t>
  </si>
  <si>
    <t xml:space="preserve"> خدابخش دچانی  حبیب اله </t>
  </si>
  <si>
    <t xml:space="preserve"> افضلی قهی  سیدمهدی </t>
  </si>
  <si>
    <t xml:space="preserve"> 49:17 </t>
  </si>
  <si>
    <t xml:space="preserve"> 0:2:22 </t>
  </si>
  <si>
    <t xml:space="preserve"> عظیمی خو  علیرضا </t>
  </si>
  <si>
    <t xml:space="preserve"> 62:31 </t>
  </si>
  <si>
    <t xml:space="preserve"> صمدی فینی  رضا </t>
  </si>
  <si>
    <t xml:space="preserve"> 52:5 </t>
  </si>
  <si>
    <t xml:space="preserve"> 2:3:3 </t>
  </si>
  <si>
    <t xml:space="preserve"> فرمانبر بیدگلی  وحید  </t>
  </si>
  <si>
    <t xml:space="preserve"> 1:2:3 </t>
  </si>
  <si>
    <t xml:space="preserve"> قربان پور  سعيد  </t>
  </si>
  <si>
    <t xml:space="preserve"> 51:48 </t>
  </si>
  <si>
    <t xml:space="preserve"> 0:7:16 </t>
  </si>
  <si>
    <t xml:space="preserve"> باقرزاده فيني  مهدي </t>
  </si>
  <si>
    <t xml:space="preserve"> يونسي فيني  حميد </t>
  </si>
  <si>
    <t xml:space="preserve"> 50:14 </t>
  </si>
  <si>
    <t xml:space="preserve"> 1:1:47 </t>
  </si>
  <si>
    <t xml:space="preserve"> نادري راد  مهدي </t>
  </si>
  <si>
    <t xml:space="preserve"> 50:57 </t>
  </si>
  <si>
    <t xml:space="preserve"> تنباكوكار لتحري  مهدي </t>
  </si>
  <si>
    <t xml:space="preserve"> 56:3 </t>
  </si>
  <si>
    <t xml:space="preserve"> 1:0:23 </t>
  </si>
  <si>
    <t xml:space="preserve"> بهشتي   محمدرضا </t>
  </si>
  <si>
    <t xml:space="preserve"> 107:7 </t>
  </si>
  <si>
    <t xml:space="preserve"> عظيمي فخره  ابوالفضل </t>
  </si>
  <si>
    <t xml:space="preserve"> 94:21 </t>
  </si>
  <si>
    <t xml:space="preserve"> شريفي  مجتبي </t>
  </si>
  <si>
    <t xml:space="preserve"> 58:1 </t>
  </si>
  <si>
    <t xml:space="preserve"> 1:3:9 </t>
  </si>
  <si>
    <t xml:space="preserve"> کرباسی زاده مسگر  وحيد </t>
  </si>
  <si>
    <t xml:space="preserve"> ساکی  جمعه </t>
  </si>
  <si>
    <t xml:space="preserve"> احترام  حسين </t>
  </si>
  <si>
    <t xml:space="preserve"> علي بلندي  مجتبي </t>
  </si>
  <si>
    <t xml:space="preserve"> 51:8 </t>
  </si>
  <si>
    <t xml:space="preserve"> 2:3:37 </t>
  </si>
  <si>
    <t xml:space="preserve"> قادری فینی  رضا </t>
  </si>
  <si>
    <t xml:space="preserve"> 79:22 </t>
  </si>
  <si>
    <t xml:space="preserve"> قبادی جزری  شهاب </t>
  </si>
  <si>
    <t xml:space="preserve"> 0:7:28 </t>
  </si>
  <si>
    <t xml:space="preserve"> باطنی نوش آبادی  مهدی </t>
  </si>
  <si>
    <t xml:space="preserve"> قربان پور  محمد جواد </t>
  </si>
  <si>
    <t xml:space="preserve"> 53:7 </t>
  </si>
  <si>
    <t xml:space="preserve"> 1:2:0 </t>
  </si>
  <si>
    <t xml:space="preserve"> پیشداد  جواد </t>
  </si>
  <si>
    <t xml:space="preserve"> 2:4:12 </t>
  </si>
  <si>
    <t xml:space="preserve"> سروی  معین </t>
  </si>
  <si>
    <t xml:space="preserve"> مطهری  سید هادی </t>
  </si>
  <si>
    <t xml:space="preserve"> 84:54 </t>
  </si>
  <si>
    <t xml:space="preserve"> 0:1:30 </t>
  </si>
  <si>
    <t xml:space="preserve"> هیبدی  نظامعلی </t>
  </si>
  <si>
    <t xml:space="preserve"> 57:1 </t>
  </si>
  <si>
    <t xml:space="preserve"> 2:5:9 </t>
  </si>
  <si>
    <t xml:space="preserve"> عزیزی  بهنام </t>
  </si>
  <si>
    <t xml:space="preserve"> سیدیان مقدم فینی  سیدمهدی </t>
  </si>
  <si>
    <t xml:space="preserve"> 0:2:13 </t>
  </si>
  <si>
    <t xml:space="preserve"> ابراهیمیان مقدم فینی  حمیدرضا </t>
  </si>
  <si>
    <t xml:space="preserve"> مهرابی  مصطفی </t>
  </si>
  <si>
    <t xml:space="preserve"> 49:7 </t>
  </si>
  <si>
    <t xml:space="preserve"> مشهدی پور نوش آبادی  حسینعلی </t>
  </si>
  <si>
    <t xml:space="preserve"> 54:49 </t>
  </si>
  <si>
    <t xml:space="preserve"> شهرابی زاده  احسان </t>
  </si>
  <si>
    <t xml:space="preserve"> عبدلی درئی  حسن </t>
  </si>
  <si>
    <t xml:space="preserve"> زراعتکار  محمد </t>
  </si>
  <si>
    <t xml:space="preserve"> رنجبر چشمه آلوچه  شهاب  </t>
  </si>
  <si>
    <t xml:space="preserve"> 0:3:58 </t>
  </si>
  <si>
    <t xml:space="preserve"> کوچک کاشانی  علی </t>
  </si>
  <si>
    <t xml:space="preserve"> 58:40 </t>
  </si>
  <si>
    <t xml:space="preserve"> 1:7:24 </t>
  </si>
  <si>
    <t xml:space="preserve"> فخره  امیر </t>
  </si>
  <si>
    <t xml:space="preserve"> رمضانی  یوسف علی </t>
  </si>
  <si>
    <t xml:space="preserve"> 50:6 </t>
  </si>
  <si>
    <t xml:space="preserve"> 2:4:53 </t>
  </si>
  <si>
    <t xml:space="preserve"> اسماعیلی زاده  حمیدرضا </t>
  </si>
  <si>
    <t xml:space="preserve"> 44:59 </t>
  </si>
  <si>
    <t xml:space="preserve"> 3:5:58 </t>
  </si>
  <si>
    <t xml:space="preserve"> موسوی راوندی   سیدرضا </t>
  </si>
  <si>
    <t xml:space="preserve"> اسدالله زاده خارکن  جعفر  </t>
  </si>
  <si>
    <t xml:space="preserve"> 92:0 </t>
  </si>
  <si>
    <t xml:space="preserve"> سبزیکار  مصطفی </t>
  </si>
  <si>
    <t xml:space="preserve"> 1:4:22 </t>
  </si>
  <si>
    <t xml:space="preserve"> قاضی  ماشااله </t>
  </si>
  <si>
    <t xml:space="preserve"> 97:49 </t>
  </si>
  <si>
    <t xml:space="preserve"> 2:3:20 </t>
  </si>
  <si>
    <t xml:space="preserve"> بارانی  حمیدرضا </t>
  </si>
  <si>
    <t xml:space="preserve"> 1:3:55 </t>
  </si>
  <si>
    <t xml:space="preserve"> غیاثی نوش ابادی  مهدی </t>
  </si>
  <si>
    <t xml:space="preserve"> رنجبر  محمود </t>
  </si>
  <si>
    <t xml:space="preserve"> 24 </t>
  </si>
  <si>
    <t xml:space="preserve"> 4:0 </t>
  </si>
  <si>
    <t xml:space="preserve"> زینلی  ابراهیم </t>
  </si>
  <si>
    <t xml:space="preserve"> 3:7:34 </t>
  </si>
  <si>
    <t xml:space="preserve"> سربند قمصری  ابوالفضل </t>
  </si>
  <si>
    <t xml:space="preserve"> 54:4 </t>
  </si>
  <si>
    <t xml:space="preserve"> اندیشه  حسین </t>
  </si>
  <si>
    <t xml:space="preserve"> 55:6 </t>
  </si>
  <si>
    <t xml:space="preserve"> 2:4:0 </t>
  </si>
  <si>
    <t xml:space="preserve"> زیارتی جزئی  مهدی </t>
  </si>
  <si>
    <t xml:space="preserve"> 59:57 </t>
  </si>
  <si>
    <t xml:space="preserve"> بهرامی  مهدی </t>
  </si>
  <si>
    <t xml:space="preserve"> 72:34 </t>
  </si>
  <si>
    <t xml:space="preserve"> 2:1:33 </t>
  </si>
  <si>
    <t xml:space="preserve"> شیاسی  مجید </t>
  </si>
  <si>
    <t xml:space="preserve"> هیبتی  امیرحسین </t>
  </si>
  <si>
    <t xml:space="preserve"> واردی قمصری  احمد </t>
  </si>
  <si>
    <t xml:space="preserve"> 27:16 </t>
  </si>
  <si>
    <t xml:space="preserve"> 1:6:33 </t>
  </si>
  <si>
    <t xml:space="preserve"> ابراهیمیان مقدم فینی  محسن </t>
  </si>
  <si>
    <t xml:space="preserve"> 0:2:12 </t>
  </si>
  <si>
    <t xml:space="preserve"> پیشداد  علی </t>
  </si>
  <si>
    <t xml:space="preserve"> 63:56 </t>
  </si>
  <si>
    <t xml:space="preserve"> طوطیان  مرتضی </t>
  </si>
  <si>
    <t xml:space="preserve"> 45:40 </t>
  </si>
  <si>
    <t xml:space="preserve"> 1:7:16 </t>
  </si>
  <si>
    <t xml:space="preserve"> خدابخشی جوینانی  عباس </t>
  </si>
  <si>
    <t xml:space="preserve"> 8:0 </t>
  </si>
  <si>
    <t xml:space="preserve"> 0:7:25 </t>
  </si>
  <si>
    <t xml:space="preserve"> حیدری دلیر  سجاد </t>
  </si>
  <si>
    <t xml:space="preserve"> کچوئی  محمد </t>
  </si>
  <si>
    <t xml:space="preserve"> عزیزی فینی  سعید </t>
  </si>
  <si>
    <t xml:space="preserve"> 119:13 </t>
  </si>
  <si>
    <t xml:space="preserve"> 0:1:9 </t>
  </si>
  <si>
    <t xml:space="preserve"> نخلی  سیدعلی اصغر </t>
  </si>
  <si>
    <t xml:space="preserve"> مجرد مزرعه خلف  جهانگیر </t>
  </si>
  <si>
    <t xml:space="preserve"> حسینی یزدلی  سیدمصطفی </t>
  </si>
  <si>
    <t xml:space="preserve"> زارعی مرقی  ناصر  </t>
  </si>
  <si>
    <t xml:space="preserve"> 107:47 </t>
  </si>
  <si>
    <t xml:space="preserve"> 1:4:8 </t>
  </si>
  <si>
    <t xml:space="preserve"> خسرویان همامی  اسماعیل </t>
  </si>
  <si>
    <t xml:space="preserve"> 20:0 </t>
  </si>
  <si>
    <t xml:space="preserve"> 0:1:53 </t>
  </si>
  <si>
    <t xml:space="preserve"> مرادی  عباس </t>
  </si>
  <si>
    <t xml:space="preserve"> سماقی  حمید </t>
  </si>
  <si>
    <t xml:space="preserve"> هوکر  مجتبی </t>
  </si>
  <si>
    <t xml:space="preserve"> 105:55 </t>
  </si>
  <si>
    <t xml:space="preserve"> 1:3:43 </t>
  </si>
  <si>
    <t xml:space="preserve"> عارف  مهدی </t>
  </si>
  <si>
    <t xml:space="preserve"> 84:6 </t>
  </si>
  <si>
    <t xml:space="preserve"> 1:5:23 </t>
  </si>
  <si>
    <t xml:space="preserve"> رسولی وادقانی  رامین </t>
  </si>
  <si>
    <t xml:space="preserve"> 42:43 </t>
  </si>
  <si>
    <t xml:space="preserve"> 0:0:13 </t>
  </si>
  <si>
    <t xml:space="preserve"> صائمی  مهدی </t>
  </si>
  <si>
    <t xml:space="preserve"> 49:46 </t>
  </si>
  <si>
    <t xml:space="preserve"> شاه بالائی  سجاد </t>
  </si>
  <si>
    <t xml:space="preserve"> 80:0 </t>
  </si>
  <si>
    <t xml:space="preserve"> ترکی  مجید </t>
  </si>
  <si>
    <t xml:space="preserve"> قاسمی قاسموند  روزبه </t>
  </si>
  <si>
    <t xml:space="preserve"> 108:10 </t>
  </si>
  <si>
    <t xml:space="preserve"> چوپانی  عبدالرضا </t>
  </si>
  <si>
    <t xml:space="preserve"> 51:44 </t>
  </si>
  <si>
    <t xml:space="preserve"> 0:2:21 </t>
  </si>
  <si>
    <t xml:space="preserve"> زیارتی جزئی  محمدحسین </t>
  </si>
  <si>
    <t xml:space="preserve"> شهریاری  علی اکبر </t>
  </si>
  <si>
    <t xml:space="preserve"> 59:19 </t>
  </si>
  <si>
    <t xml:space="preserve"> حسن زاده حاجیوند  مهرداد  </t>
  </si>
  <si>
    <t xml:space="preserve"> 93:16 </t>
  </si>
  <si>
    <t xml:space="preserve"> 0:4:49 </t>
  </si>
  <si>
    <t xml:space="preserve"> منجزی  ایمان </t>
  </si>
  <si>
    <t xml:space="preserve"> 95:50 </t>
  </si>
  <si>
    <t xml:space="preserve"> منجزی  علی </t>
  </si>
  <si>
    <t xml:space="preserve"> 0:5:13 </t>
  </si>
  <si>
    <t xml:space="preserve"> فدعمی زاده  مهدی </t>
  </si>
  <si>
    <t xml:space="preserve"> ابراهیم زاده  محمد </t>
  </si>
  <si>
    <t xml:space="preserve"> 90:34 </t>
  </si>
  <si>
    <t xml:space="preserve"> شوقیان عظیم  شعبان علی </t>
  </si>
  <si>
    <t xml:space="preserve"> 77:34 </t>
  </si>
  <si>
    <t xml:space="preserve"> نوری  سعید </t>
  </si>
  <si>
    <t xml:space="preserve"> 47:25 </t>
  </si>
  <si>
    <t xml:space="preserve"> رضازاده شعرباف  روح اله </t>
  </si>
  <si>
    <t xml:space="preserve"> 1:53 </t>
  </si>
  <si>
    <t xml:space="preserve"> 0:5:29 </t>
  </si>
  <si>
    <t xml:space="preserve"> ملک آبادی  عباس </t>
  </si>
  <si>
    <t xml:space="preserve"> 5:1:37 </t>
  </si>
  <si>
    <t xml:space="preserve"> جوکارمرقی  حسین </t>
  </si>
  <si>
    <t xml:space="preserve"> 73:50 </t>
  </si>
  <si>
    <t xml:space="preserve"> 0:0:29 </t>
  </si>
  <si>
    <t xml:space="preserve"> عیسوندزیبائی  مجتبی </t>
  </si>
  <si>
    <t xml:space="preserve"> 1:5:14 </t>
  </si>
  <si>
    <t xml:space="preserve"> ثابت نوش آبادی  محمدجواد  </t>
  </si>
  <si>
    <t xml:space="preserve"> کوه سالی برزکی  حسن </t>
  </si>
  <si>
    <t xml:space="preserve"> 0:4:7 </t>
  </si>
  <si>
    <t xml:space="preserve"> بلبلی زارع  علی اصغر </t>
  </si>
  <si>
    <t xml:space="preserve"> 58:15 </t>
  </si>
  <si>
    <t xml:space="preserve"> 0:2:8 </t>
  </si>
  <si>
    <t xml:space="preserve"> براتی ابوزیدآبادی  ابوالفضل </t>
  </si>
  <si>
    <t xml:space="preserve"> 90:37 </t>
  </si>
  <si>
    <t xml:space="preserve"> 0:5:45 </t>
  </si>
  <si>
    <t xml:space="preserve"> جعفری پشم  مهران </t>
  </si>
  <si>
    <t xml:space="preserve"> 94:14 </t>
  </si>
  <si>
    <t xml:space="preserve"> 2:2:2 </t>
  </si>
  <si>
    <t xml:space="preserve"> بوچانی دهلقی  سهراب </t>
  </si>
  <si>
    <t xml:space="preserve"> 0:3:56 </t>
  </si>
  <si>
    <t xml:space="preserve"> اسمعیلی  زینب </t>
  </si>
  <si>
    <t xml:space="preserve"> 89:6 </t>
  </si>
  <si>
    <t xml:space="preserve"> کرمی گاودانه گداری  جعفر </t>
  </si>
  <si>
    <t xml:space="preserve"> 73:0 </t>
  </si>
  <si>
    <t xml:space="preserve"> 0:0:38 </t>
  </si>
  <si>
    <t xml:space="preserve"> نعنائی  مهدی </t>
  </si>
  <si>
    <t xml:space="preserve"> 80:55 </t>
  </si>
  <si>
    <t xml:space="preserve"> امیری  سجاد </t>
  </si>
  <si>
    <t xml:space="preserve"> 56:55 </t>
  </si>
  <si>
    <t xml:space="preserve"> 2:5:22 </t>
  </si>
  <si>
    <t xml:space="preserve"> ابراهیمیان مقدم فینی  حسین </t>
  </si>
  <si>
    <t xml:space="preserve"> جنوبی کاشانی  میلاد </t>
  </si>
  <si>
    <t xml:space="preserve"> 53:13 </t>
  </si>
  <si>
    <t xml:space="preserve"> سدیددست  سجاد </t>
  </si>
  <si>
    <t xml:space="preserve"> اخگرابوزیدآبادی  مهدی </t>
  </si>
  <si>
    <t xml:space="preserve"> 2:0:24 </t>
  </si>
  <si>
    <t xml:space="preserve"> حقی  آرمان </t>
  </si>
  <si>
    <t xml:space="preserve"> 0:1:11 </t>
  </si>
  <si>
    <t xml:space="preserve"> کدخدائی  محمدامین </t>
  </si>
  <si>
    <t xml:space="preserve"> 2:22 </t>
  </si>
  <si>
    <t xml:space="preserve"> جوزی  امین </t>
  </si>
  <si>
    <t xml:space="preserve"> صفری فینی  مجتبی </t>
  </si>
  <si>
    <t xml:space="preserve"> 73:56 </t>
  </si>
  <si>
    <t xml:space="preserve"> نخی  حمیدرضا </t>
  </si>
  <si>
    <t xml:space="preserve"> زین الدینی  میلاد </t>
  </si>
  <si>
    <t xml:space="preserve"> 113:21 </t>
  </si>
  <si>
    <t xml:space="preserve"> مهدوی اصل  ابوالفضل </t>
  </si>
  <si>
    <t xml:space="preserve"> حمیدی  امیر </t>
  </si>
  <si>
    <t xml:space="preserve"> امامت  سیدامیرحسین </t>
  </si>
  <si>
    <t xml:space="preserve"> مجردمزرعه خلفی  بهنام </t>
  </si>
  <si>
    <t xml:space="preserve"> امیری  کامران </t>
  </si>
  <si>
    <t xml:space="preserve"> 1:2:5 </t>
  </si>
  <si>
    <t xml:space="preserve"> کرمانشاهی  رضا </t>
  </si>
  <si>
    <t xml:space="preserve"> مقدم  خدارحم </t>
  </si>
  <si>
    <t xml:space="preserve"> 99:52 </t>
  </si>
  <si>
    <t xml:space="preserve"> 0:7:4 </t>
  </si>
  <si>
    <t xml:space="preserve"> رضازاده  نصرت اله </t>
  </si>
  <si>
    <t xml:space="preserve"> 39:48 </t>
  </si>
  <si>
    <t xml:space="preserve"> شیخ علی پور  عبداله </t>
  </si>
  <si>
    <t xml:space="preserve"> 49:23 </t>
  </si>
  <si>
    <t xml:space="preserve"> 0:1:6 </t>
  </si>
  <si>
    <t xml:space="preserve"> عدنی  سیدمهدی </t>
  </si>
  <si>
    <t xml:space="preserve"> 0:2:26 </t>
  </si>
  <si>
    <t xml:space="preserve"> عسگری  هادی </t>
  </si>
  <si>
    <t xml:space="preserve"> 112:12 </t>
  </si>
  <si>
    <t xml:space="preserve"> 0:0:25 </t>
  </si>
  <si>
    <t xml:space="preserve"> اسدخانی  محمد </t>
  </si>
  <si>
    <t xml:space="preserve"> 47:0 </t>
  </si>
  <si>
    <t xml:space="preserve"> 0:0:50 </t>
  </si>
  <si>
    <t xml:space="preserve"> افشاری نیا  جواد </t>
  </si>
  <si>
    <t xml:space="preserve"> 0:3:54 </t>
  </si>
  <si>
    <t xml:space="preserve"> محمدی کالیانی  امیر </t>
  </si>
  <si>
    <t xml:space="preserve"> 94:40 </t>
  </si>
  <si>
    <t xml:space="preserve"> بلبلی زارع  حسین </t>
  </si>
  <si>
    <t xml:space="preserve"> 89:7 </t>
  </si>
  <si>
    <t xml:space="preserve"> نشاسته  محمدرضا </t>
  </si>
  <si>
    <t xml:space="preserve"> اعزامی  ابوالفضل </t>
  </si>
  <si>
    <t xml:space="preserve"> 51:43 </t>
  </si>
  <si>
    <t xml:space="preserve"> 0:1:19 </t>
  </si>
  <si>
    <t xml:space="preserve"> صمدیان مقدم  سعید </t>
  </si>
  <si>
    <t xml:space="preserve"> جعفری زاهد  ابراهیم  </t>
  </si>
  <si>
    <t xml:space="preserve"> یوسفی جزئی  مهدی </t>
  </si>
  <si>
    <t xml:space="preserve"> 80:14 </t>
  </si>
  <si>
    <t xml:space="preserve"> 0:1:15 </t>
  </si>
  <si>
    <t xml:space="preserve"> محمدی  محسن </t>
  </si>
  <si>
    <t xml:space="preserve"> 0:2:10 </t>
  </si>
  <si>
    <t xml:space="preserve"> سلطانیان  بهروز </t>
  </si>
  <si>
    <t xml:space="preserve"> خدابنده لو  مهدی </t>
  </si>
  <si>
    <t xml:space="preserve"> 66:41 </t>
  </si>
  <si>
    <t xml:space="preserve"> 0:0:11 </t>
  </si>
  <si>
    <t xml:space="preserve"> باقری  بهمن </t>
  </si>
  <si>
    <t xml:space="preserve"> 36:47 </t>
  </si>
  <si>
    <t xml:space="preserve"> جلالی  روح اله </t>
  </si>
  <si>
    <t xml:space="preserve"> 70:29 </t>
  </si>
  <si>
    <t xml:space="preserve"> ساکی  کریم </t>
  </si>
  <si>
    <t xml:space="preserve"> 20:4 </t>
  </si>
  <si>
    <t xml:space="preserve"> بحرانی پور  یوسف </t>
  </si>
  <si>
    <t xml:space="preserve"> جمال  سیدامید </t>
  </si>
  <si>
    <t xml:space="preserve"> 80:7 </t>
  </si>
  <si>
    <t xml:space="preserve"> اکبری  حسین </t>
  </si>
  <si>
    <t xml:space="preserve"> 0:3:8 </t>
  </si>
  <si>
    <t xml:space="preserve"> مرادی  محمدولی </t>
  </si>
  <si>
    <t xml:space="preserve"> 0:4:25 </t>
  </si>
  <si>
    <t xml:space="preserve"> لطفی ابوزید آبادی  بهروز </t>
  </si>
  <si>
    <t xml:space="preserve"> 68:57 </t>
  </si>
  <si>
    <t xml:space="preserve"> 1:0:20 </t>
  </si>
  <si>
    <t xml:space="preserve"> عباسی  عقیل </t>
  </si>
  <si>
    <t xml:space="preserve"> 51:21 </t>
  </si>
  <si>
    <t xml:space="preserve"> زینلی  اسماعیل </t>
  </si>
  <si>
    <t xml:space="preserve"> 33:4 </t>
  </si>
  <si>
    <t xml:space="preserve"> 2:4:2 </t>
  </si>
  <si>
    <t xml:space="preserve"> امیری  رضا </t>
  </si>
  <si>
    <t xml:space="preserve"> 0:3:27 </t>
  </si>
  <si>
    <t xml:space="preserve"> عباسی گلستانه  محمدجواد </t>
  </si>
  <si>
    <t xml:space="preserve"> 5:38 </t>
  </si>
  <si>
    <t xml:space="preserve"> سرایداری  حمیدرضا </t>
  </si>
  <si>
    <t xml:space="preserve"> 109:46 </t>
  </si>
  <si>
    <t xml:space="preserve"> منجزی  امیر </t>
  </si>
  <si>
    <t xml:space="preserve"> 0:3:48 </t>
  </si>
  <si>
    <t xml:space="preserve"> سلیمانی  عبدالحسین </t>
  </si>
  <si>
    <t xml:space="preserve"> 45:39 </t>
  </si>
  <si>
    <t xml:space="preserve"> 1:7:2 </t>
  </si>
  <si>
    <t xml:space="preserve"> حاجی وندغریب  محسن </t>
  </si>
  <si>
    <t xml:space="preserve"> 1:0:11 </t>
  </si>
  <si>
    <t xml:space="preserve"> گلچهرگان  حمیدرضا </t>
  </si>
  <si>
    <t xml:space="preserve"> 53:30 </t>
  </si>
  <si>
    <t xml:space="preserve"> آقاجان زاده مقدم  یوسف </t>
  </si>
  <si>
    <t xml:space="preserve"> 51:17 </t>
  </si>
  <si>
    <t xml:space="preserve"> 2:6:49 </t>
  </si>
  <si>
    <t xml:space="preserve"> حاجی حسینی  ابوالفضل </t>
  </si>
  <si>
    <t xml:space="preserve"> مطهری  اعظم </t>
  </si>
  <si>
    <t xml:space="preserve"> علیمی  نرجس </t>
  </si>
  <si>
    <t xml:space="preserve"> 53:12 </t>
  </si>
  <si>
    <t xml:space="preserve"> 3:2:53 </t>
  </si>
  <si>
    <t xml:space="preserve"> امیری نیاسری  سیدمحسن </t>
  </si>
  <si>
    <t xml:space="preserve"> 47:40 </t>
  </si>
  <si>
    <t xml:space="preserve"> 0:2:2 </t>
  </si>
  <si>
    <t xml:space="preserve"> زین الدینی  مهدی </t>
  </si>
  <si>
    <t xml:space="preserve"> بهشتی  مرتضی </t>
  </si>
  <si>
    <t xml:space="preserve"> 79:35 </t>
  </si>
  <si>
    <t xml:space="preserve"> محمدقاسم پیرانی  مسعود </t>
  </si>
  <si>
    <t xml:space="preserve"> طاهری  سیدمهدی </t>
  </si>
  <si>
    <t xml:space="preserve"> 58:59 </t>
  </si>
  <si>
    <t xml:space="preserve"> 2:0:44 </t>
  </si>
  <si>
    <t xml:space="preserve"> عزیزی نیا  احمدرضا </t>
  </si>
  <si>
    <t xml:space="preserve"> عامری شهرابی  ابوالفضل </t>
  </si>
  <si>
    <t xml:space="preserve"> 57:38 </t>
  </si>
  <si>
    <t xml:space="preserve"> زارع گذرحاجی  حمیدرضا </t>
  </si>
  <si>
    <t xml:space="preserve"> شیرازی  پیروز </t>
  </si>
  <si>
    <t xml:space="preserve"> جنوبی کاشانی  میثم </t>
  </si>
  <si>
    <t xml:space="preserve"> 1:2:58 </t>
  </si>
  <si>
    <t xml:space="preserve"> سروی قمصری  زهرا </t>
  </si>
  <si>
    <t xml:space="preserve"> 53:50 </t>
  </si>
  <si>
    <t xml:space="preserve"> خادمی  مهدی </t>
  </si>
  <si>
    <t xml:space="preserve"> 58:45 </t>
  </si>
  <si>
    <t xml:space="preserve"> نوری  منصور </t>
  </si>
  <si>
    <t xml:space="preserve"> 44:51 </t>
  </si>
  <si>
    <t xml:space="preserve"> 5:4:28 </t>
  </si>
  <si>
    <t xml:space="preserve"> عارف نیا  بهنام </t>
  </si>
  <si>
    <t xml:space="preserve"> تقاعدی  معین </t>
  </si>
  <si>
    <t xml:space="preserve"> تقاعدی  محمدرضا </t>
  </si>
  <si>
    <t xml:space="preserve"> 91:54 </t>
  </si>
  <si>
    <t xml:space="preserve"> 0:2:24 </t>
  </si>
  <si>
    <t xml:space="preserve"> قادری نوش آبادی  محمد </t>
  </si>
  <si>
    <t xml:space="preserve"> مجردمزرعه خلف  هادی </t>
  </si>
  <si>
    <t xml:space="preserve"> امجدیان  حسین </t>
  </si>
  <si>
    <t xml:space="preserve"> 57:50 </t>
  </si>
  <si>
    <t xml:space="preserve"> حمیدی پور  حمیدرضا </t>
  </si>
  <si>
    <t xml:space="preserve"> 0:5:42 </t>
  </si>
  <si>
    <t xml:space="preserve"> برخور  شایان </t>
  </si>
  <si>
    <t xml:space="preserve"> زینلی  حمیدرضا </t>
  </si>
  <si>
    <t xml:space="preserve"> قیصری راوندی  محمدحسین </t>
  </si>
  <si>
    <t xml:space="preserve"> اسکندری مجدر  مهدی </t>
  </si>
  <si>
    <t xml:space="preserve"> مرادآبادی فرد  رضا </t>
  </si>
  <si>
    <t xml:space="preserve"> 100:0 </t>
  </si>
  <si>
    <t xml:space="preserve"> اشعریون قمی زاده  حسین </t>
  </si>
  <si>
    <t xml:space="preserve"> ویسی  جبار </t>
  </si>
  <si>
    <t xml:space="preserve"> سرایداری  محمدستار </t>
  </si>
  <si>
    <t xml:space="preserve"> ایمانی تبار  امیر </t>
  </si>
  <si>
    <t xml:space="preserve"> 84:41 </t>
  </si>
  <si>
    <t xml:space="preserve"> خاکسار  حسین </t>
  </si>
  <si>
    <t xml:space="preserve"> هادیان  نرجس </t>
  </si>
  <si>
    <t xml:space="preserve"> وفائی  آرش </t>
  </si>
  <si>
    <t xml:space="preserve"> 37:36 </t>
  </si>
  <si>
    <t xml:space="preserve"> 3:4:43 </t>
  </si>
  <si>
    <t xml:space="preserve"> مصلح حسن آبادی  مهدی </t>
  </si>
  <si>
    <t xml:space="preserve"> 0:3:39 </t>
  </si>
  <si>
    <t xml:space="preserve"> چراغ بکی زارع  امیر </t>
  </si>
  <si>
    <t xml:space="preserve"> 66:33 </t>
  </si>
  <si>
    <t xml:space="preserve"> داودی نیا  محمدداود </t>
  </si>
  <si>
    <t xml:space="preserve"> 80:21 </t>
  </si>
  <si>
    <t xml:space="preserve"> هاشمی هندوکشی  هادی </t>
  </si>
  <si>
    <t xml:space="preserve"> 46:41 </t>
  </si>
  <si>
    <t xml:space="preserve"> 1:0:53 </t>
  </si>
  <si>
    <t xml:space="preserve"> عبدزاده  عبدالحسین </t>
  </si>
  <si>
    <t xml:space="preserve"> 45:35 </t>
  </si>
  <si>
    <t xml:space="preserve"> 0:2:0 </t>
  </si>
  <si>
    <t xml:space="preserve"> ویسی  پوریا </t>
  </si>
  <si>
    <t xml:space="preserve"> 112:14 </t>
  </si>
  <si>
    <t xml:space="preserve"> اسلامی کله  حسین </t>
  </si>
  <si>
    <t xml:space="preserve"> 57:9 </t>
  </si>
  <si>
    <t xml:space="preserve"> 1:1:20 </t>
  </si>
  <si>
    <t xml:space="preserve"> میرموسوی  سیدعلی </t>
  </si>
  <si>
    <t xml:space="preserve"> 0:5:0 </t>
  </si>
  <si>
    <t xml:space="preserve"> فخارپور  محمدرضا </t>
  </si>
  <si>
    <t xml:space="preserve"> 53:31 </t>
  </si>
  <si>
    <t xml:space="preserve"> جوکاررهقی  وحید </t>
  </si>
  <si>
    <t xml:space="preserve"> جهانی  محمدحسین </t>
  </si>
  <si>
    <t xml:space="preserve"> 48:34 </t>
  </si>
  <si>
    <t xml:space="preserve"> زارع  حمید </t>
  </si>
  <si>
    <t xml:space="preserve"> 79:19 </t>
  </si>
  <si>
    <t xml:space="preserve"> 1:1:15 </t>
  </si>
  <si>
    <t xml:space="preserve"> الوان کار  محسن </t>
  </si>
  <si>
    <t xml:space="preserve"> 51:4 </t>
  </si>
  <si>
    <t xml:space="preserve"> 2:5:53 </t>
  </si>
  <si>
    <t xml:space="preserve"> اسول بر  علی </t>
  </si>
  <si>
    <t xml:space="preserve"> رنجبر  مهدی </t>
  </si>
  <si>
    <t xml:space="preserve"> 86:34 </t>
  </si>
  <si>
    <t xml:space="preserve"> کربلائی مشکانی  مهدی </t>
  </si>
  <si>
    <t xml:space="preserve"> ناصری  حسین </t>
  </si>
  <si>
    <t xml:space="preserve"> علی بلندی  علیرضا </t>
  </si>
  <si>
    <t xml:space="preserve"> 37:0 </t>
  </si>
  <si>
    <t xml:space="preserve"> 0:4:9 </t>
  </si>
  <si>
    <t xml:space="preserve"> عشیری  طیب </t>
  </si>
  <si>
    <t xml:space="preserve"> 0:6:54 </t>
  </si>
  <si>
    <t xml:space="preserve"> عسگری  سمیه </t>
  </si>
  <si>
    <t xml:space="preserve"> روائی  علیرضا </t>
  </si>
  <si>
    <t xml:space="preserve"> میرزائی مهوار  بهمن </t>
  </si>
  <si>
    <t xml:space="preserve"> 30:9 </t>
  </si>
  <si>
    <t xml:space="preserve"> عظیمی فخره  امیرحسین </t>
  </si>
  <si>
    <t xml:space="preserve"> 58:17 </t>
  </si>
  <si>
    <t xml:space="preserve"> 0:1:27 </t>
  </si>
  <si>
    <t xml:space="preserve"> شعبان لری  میثم </t>
  </si>
  <si>
    <t xml:space="preserve"> 4:0:0 </t>
  </si>
  <si>
    <t xml:space="preserve"> قریبی  رضا </t>
  </si>
  <si>
    <t xml:space="preserve"> رئیسی  سعید </t>
  </si>
  <si>
    <t xml:space="preserve"> صالحی شهرابی  علیرضا </t>
  </si>
  <si>
    <t xml:space="preserve"> 50:51 </t>
  </si>
  <si>
    <t xml:space="preserve"> 0:1:12 </t>
  </si>
  <si>
    <t xml:space="preserve"> طائی  میلاد </t>
  </si>
  <si>
    <t xml:space="preserve"> 87:59 </t>
  </si>
  <si>
    <t xml:space="preserve"> حسن زاده  غلامعلی </t>
  </si>
  <si>
    <t xml:space="preserve"> جمال  سیدحسین </t>
  </si>
  <si>
    <t xml:space="preserve"> 76:11 </t>
  </si>
  <si>
    <t xml:space="preserve"> رستگارفرد  عرفان </t>
  </si>
  <si>
    <t xml:space="preserve"> 104:54 </t>
  </si>
  <si>
    <t xml:space="preserve"> پورعشیری  مهدی </t>
  </si>
  <si>
    <t xml:space="preserve"> 23:41 </t>
  </si>
  <si>
    <t xml:space="preserve"> 0:4:28 </t>
  </si>
  <si>
    <t xml:space="preserve"> نماینده نیاسر  عباس </t>
  </si>
  <si>
    <t xml:space="preserve"> 35:46 </t>
  </si>
  <si>
    <t xml:space="preserve"> 3:1:30 </t>
  </si>
  <si>
    <t xml:space="preserve"> کاشانی مقدم نیاسر  نورالدین </t>
  </si>
  <si>
    <t xml:space="preserve"> 91:8 </t>
  </si>
  <si>
    <t xml:space="preserve"> احمدی نورالدین وند   میثم </t>
  </si>
  <si>
    <t xml:space="preserve"> 47:31 </t>
  </si>
  <si>
    <t xml:space="preserve"> 5:4:22 </t>
  </si>
  <si>
    <t xml:space="preserve"> باقری ابوزیدآبادی  علیرضا </t>
  </si>
  <si>
    <t xml:space="preserve"> سعید  سجاد </t>
  </si>
  <si>
    <t xml:space="preserve"> کرامی کاودول  زینب </t>
  </si>
  <si>
    <t xml:space="preserve"> 57:45 </t>
  </si>
  <si>
    <t xml:space="preserve"> 1:3:56 </t>
  </si>
  <si>
    <t xml:space="preserve"> اشتری  محمود </t>
  </si>
  <si>
    <t xml:space="preserve"> 48:37 </t>
  </si>
  <si>
    <t xml:space="preserve"> 0:3:49 </t>
  </si>
  <si>
    <t xml:space="preserve"> اکبری جولا  سجاد </t>
  </si>
  <si>
    <t xml:space="preserve"> 31 </t>
  </si>
  <si>
    <t xml:space="preserve"> مه آبادی محمدی  مژگان </t>
  </si>
  <si>
    <t xml:space="preserve"> 72:41 </t>
  </si>
  <si>
    <t xml:space="preserve"> 0:3:7 </t>
  </si>
  <si>
    <t xml:space="preserve"> حسن زاده  مالک </t>
  </si>
  <si>
    <t xml:space="preserve"> محمدی سن سنی  سیدمهدی </t>
  </si>
  <si>
    <t xml:space="preserve"> 32:6 </t>
  </si>
  <si>
    <t xml:space="preserve"> شهرابی  اعظم </t>
  </si>
  <si>
    <t xml:space="preserve"> 58:21 </t>
  </si>
  <si>
    <t xml:space="preserve"> 1:6:31 </t>
  </si>
  <si>
    <t xml:space="preserve"> حسن زاده  نادر </t>
  </si>
  <si>
    <t xml:space="preserve"> 55:36 </t>
  </si>
  <si>
    <t xml:space="preserve"> 1:0:28 </t>
  </si>
  <si>
    <t xml:space="preserve"> واردی قمصری  قاسم </t>
  </si>
  <si>
    <t xml:space="preserve"> حمامی کاشانی  فاطمه </t>
  </si>
  <si>
    <t xml:space="preserve"> 67:59 </t>
  </si>
  <si>
    <t xml:space="preserve"> 1:0:17 </t>
  </si>
  <si>
    <t xml:space="preserve"> نامدارهیویدی  محمد </t>
  </si>
  <si>
    <t xml:space="preserve"> 3:3:30 </t>
  </si>
  <si>
    <t xml:space="preserve"> احمدی  شورانگیز </t>
  </si>
  <si>
    <t xml:space="preserve"> 43:1 </t>
  </si>
  <si>
    <t xml:space="preserve"> 2:1:51 </t>
  </si>
  <si>
    <t xml:space="preserve"> رضوانی فر  محمد </t>
  </si>
  <si>
    <t xml:space="preserve"> محمدی  جعفرعلی </t>
  </si>
  <si>
    <t xml:space="preserve">            </t>
  </si>
  <si>
    <t xml:space="preserve"> 67:35 </t>
  </si>
  <si>
    <t xml:space="preserve"> خیراندیش  ابوالفضل </t>
  </si>
  <si>
    <t xml:space="preserve"> حسین زاده محرمی  حسین </t>
  </si>
  <si>
    <t xml:space="preserve"> سورنی علیائی  آرین </t>
  </si>
  <si>
    <t xml:space="preserve"> 54:10 </t>
  </si>
  <si>
    <t xml:space="preserve"> 1:7:6 </t>
  </si>
  <si>
    <t xml:space="preserve"> مرادی  آرش </t>
  </si>
  <si>
    <t xml:space="preserve"> 103:56 </t>
  </si>
  <si>
    <t xml:space="preserve"> کرمی گاودانه گداری  مهدی </t>
  </si>
  <si>
    <t xml:space="preserve"> صولتی  الهام </t>
  </si>
  <si>
    <t xml:space="preserve"> علی مددی  محمد </t>
  </si>
  <si>
    <t xml:space="preserve"> عارف منش  زهرا </t>
  </si>
  <si>
    <t xml:space="preserve"> 44:58 </t>
  </si>
  <si>
    <t xml:space="preserve"> 2:6:51 </t>
  </si>
  <si>
    <t xml:space="preserve"> احمدی شورابی فرد  علی اصغر </t>
  </si>
  <si>
    <t xml:space="preserve"> سیادتی  حمیدرضا </t>
  </si>
  <si>
    <t xml:space="preserve"> شیروالیانی  فرح ناز </t>
  </si>
  <si>
    <t xml:space="preserve"> خاتمی جزئی  محمدحسین </t>
  </si>
  <si>
    <t xml:space="preserve"> نیکو بنیاد  مرتضی </t>
  </si>
  <si>
    <t xml:space="preserve"> 58:58 </t>
  </si>
  <si>
    <t xml:space="preserve"> تنباکوکار  عباسعلی </t>
  </si>
  <si>
    <t xml:space="preserve"> 4:4:0 </t>
  </si>
  <si>
    <t xml:space="preserve"> دفارپور  محمد </t>
  </si>
  <si>
    <t xml:space="preserve"> سلامی محمدآبادی  عباس </t>
  </si>
  <si>
    <t xml:space="preserve"> صبوری  معصومه </t>
  </si>
  <si>
    <t xml:space="preserve"> 62:8 </t>
  </si>
  <si>
    <t xml:space="preserve"> 0:1:37 </t>
  </si>
  <si>
    <t xml:space="preserve"> عبیدی نیا  نعیم </t>
  </si>
  <si>
    <t xml:space="preserve"> 75:10 </t>
  </si>
  <si>
    <t xml:space="preserve"> دهقانی  محمدجواد </t>
  </si>
  <si>
    <t xml:space="preserve"> 92:30 </t>
  </si>
  <si>
    <t xml:space="preserve"> حاجی زاده  رضا </t>
  </si>
  <si>
    <t xml:space="preserve"> آخوندی رهقی  مریم </t>
  </si>
  <si>
    <t xml:space="preserve"> سعادت خواه  فاطمه </t>
  </si>
  <si>
    <t xml:space="preserve"> 88:28 </t>
  </si>
  <si>
    <t xml:space="preserve"> ساکی  مسلم </t>
  </si>
  <si>
    <t xml:space="preserve"> 23:8 </t>
  </si>
  <si>
    <t xml:space="preserve"> 1:5:3 </t>
  </si>
  <si>
    <t xml:space="preserve"> نادری  وحید </t>
  </si>
  <si>
    <t xml:space="preserve"> جمال  سیدعلی </t>
  </si>
  <si>
    <t xml:space="preserve"> یوسفی  سیدمصطفی </t>
  </si>
  <si>
    <t xml:space="preserve"> رشیدی کوشکی  عباس </t>
  </si>
  <si>
    <t xml:space="preserve"> جمال  سیدنیما </t>
  </si>
  <si>
    <t xml:space="preserve"> 59:48 </t>
  </si>
  <si>
    <t xml:space="preserve"> شیخ زاده  محمدجواد </t>
  </si>
  <si>
    <t xml:space="preserve"> نامور  مهدیه </t>
  </si>
  <si>
    <t xml:space="preserve"> نامور  سحر </t>
  </si>
  <si>
    <t xml:space="preserve"> حیدرزاده قزاان  مهدی </t>
  </si>
  <si>
    <t xml:space="preserve"> عبدالهی  عباس </t>
  </si>
  <si>
    <t xml:space="preserve"> نامور  محسن </t>
  </si>
  <si>
    <t xml:space="preserve"> مرادی  محمد </t>
  </si>
  <si>
    <t xml:space="preserve"> زمانی  مرتضی </t>
  </si>
  <si>
    <t xml:space="preserve"> خوش کلخن  رضا </t>
  </si>
  <si>
    <t xml:space="preserve"> شایسته  داوود </t>
  </si>
  <si>
    <t xml:space="preserve"> حاتمی احمدوندی  علیرضا </t>
  </si>
  <si>
    <t xml:space="preserve"> الله وردی  محمد </t>
  </si>
  <si>
    <t xml:space="preserve"> صمدی کاشان  مهدی </t>
  </si>
  <si>
    <t xml:space="preserve"> انصاری فرد  احسان </t>
  </si>
  <si>
    <t xml:space="preserve"> شاه عطاری  ابوالفضل </t>
  </si>
  <si>
    <t xml:space="preserve"> معرفت پیرسلطان  بهنام </t>
  </si>
  <si>
    <t xml:space="preserve"> ولایتی  امیرحسین </t>
  </si>
  <si>
    <t xml:space="preserve"> رزاق  محمدجواد </t>
  </si>
  <si>
    <t xml:space="preserve"> کمالی مزرعه نوی  جواد </t>
  </si>
  <si>
    <t xml:space="preserve"> صدیق  میلاد </t>
  </si>
  <si>
    <t xml:space="preserve"> تمتاجی  امیدرضا </t>
  </si>
  <si>
    <t xml:space="preserve"> شائی آرانی  مرتضی </t>
  </si>
  <si>
    <t xml:space="preserve"> تمتاجی  علیرضا </t>
  </si>
  <si>
    <t xml:space="preserve"> ده پهلوانی  محمد </t>
  </si>
  <si>
    <t xml:space="preserve"> صابری فرد  احسان </t>
  </si>
  <si>
    <t xml:space="preserve"> تمتاجی  مهدی </t>
  </si>
  <si>
    <t xml:space="preserve"> 0:2:25 </t>
  </si>
  <si>
    <t xml:space="preserve"> شاویسی  میرزا </t>
  </si>
  <si>
    <t xml:space="preserve"> ساسانی قمصری  سمانه </t>
  </si>
  <si>
    <t xml:space="preserve"> 47:18 </t>
  </si>
  <si>
    <t xml:space="preserve"> 1:2:33 </t>
  </si>
  <si>
    <t xml:space="preserve"> رضازاده  مصطفی </t>
  </si>
  <si>
    <t xml:space="preserve"> 88:6 </t>
  </si>
  <si>
    <t xml:space="preserve"> سهرابی دیزگرانی  پرستو </t>
  </si>
  <si>
    <t xml:space="preserve"> 60:54 </t>
  </si>
  <si>
    <t xml:space="preserve"> 2:0:25 </t>
  </si>
  <si>
    <t xml:space="preserve"> نجارزاده  مرتضی </t>
  </si>
  <si>
    <t xml:space="preserve"> حسینوند آراء  ایمان </t>
  </si>
  <si>
    <t xml:space="preserve"> 47:41 </t>
  </si>
  <si>
    <t xml:space="preserve"> 0:2:4 </t>
  </si>
  <si>
    <t xml:space="preserve"> قامتی  معین </t>
  </si>
  <si>
    <t xml:space="preserve"> 1:1:27 </t>
  </si>
  <si>
    <t xml:space="preserve"> خیراندیش  فاطمه </t>
  </si>
  <si>
    <t xml:space="preserve"> 89:9 </t>
  </si>
  <si>
    <t xml:space="preserve"> صالحون  جلال الدین </t>
  </si>
  <si>
    <t xml:space="preserve"> زین العابدین مقدم  دانیال </t>
  </si>
  <si>
    <t xml:space="preserve"> 52:54 </t>
  </si>
  <si>
    <t xml:space="preserve"> 1:0:56 </t>
  </si>
  <si>
    <t xml:space="preserve"> منجزی  مهدی </t>
  </si>
  <si>
    <t xml:space="preserve"> رنجبر  محمدرضا </t>
  </si>
  <si>
    <t xml:space="preserve"> احسانی لتحری  علیرضا </t>
  </si>
  <si>
    <t xml:space="preserve"> 1:3:40 </t>
  </si>
  <si>
    <t xml:space="preserve"> سعیدی  مریم </t>
  </si>
  <si>
    <t xml:space="preserve"> 43:4 </t>
  </si>
  <si>
    <t xml:space="preserve"> موسوی زاده  سیدمهدی </t>
  </si>
  <si>
    <t xml:space="preserve"> فرحانی  جواد </t>
  </si>
  <si>
    <t xml:space="preserve"> پیشداد  مصطفی </t>
  </si>
  <si>
    <t xml:space="preserve"> داودی مرقی  محمدمهدی </t>
  </si>
  <si>
    <t xml:space="preserve"> 56:6 </t>
  </si>
  <si>
    <t xml:space="preserve"> 1:3:21 </t>
  </si>
  <si>
    <t xml:space="preserve"> حسن زاده  سمیه </t>
  </si>
  <si>
    <t xml:space="preserve"> 32:0 </t>
  </si>
  <si>
    <t xml:space="preserve"> عچرش عمیری  احمد </t>
  </si>
  <si>
    <t xml:space="preserve"> 12:0 </t>
  </si>
  <si>
    <t xml:space="preserve"> عچرش عمیری  محمد </t>
  </si>
  <si>
    <t xml:space="preserve"> حاجیوندآدینه  نعمت اله </t>
  </si>
  <si>
    <t xml:space="preserve"> کریمیان مرقی  علیرضا </t>
  </si>
  <si>
    <t xml:space="preserve"> 34:9 </t>
  </si>
  <si>
    <t xml:space="preserve"> کریمی  میلاد </t>
  </si>
  <si>
    <t xml:space="preserve"> 46:5 </t>
  </si>
  <si>
    <t xml:space="preserve"> کریمی  مهران </t>
  </si>
  <si>
    <t xml:space="preserve"> 0:4:55 </t>
  </si>
  <si>
    <t xml:space="preserve"> فدعمی زاده  الیاس </t>
  </si>
  <si>
    <t xml:space="preserve"> 0:3:30 </t>
  </si>
  <si>
    <t xml:space="preserve"> ایلیاتی  محسن </t>
  </si>
  <si>
    <t xml:space="preserve"> 45:23 </t>
  </si>
  <si>
    <t xml:space="preserve"> 0:3:53 </t>
  </si>
  <si>
    <t xml:space="preserve"> پرنیان  میثم </t>
  </si>
  <si>
    <t xml:space="preserve"> حسینی پیرکاشانی  سعید </t>
  </si>
  <si>
    <t xml:space="preserve"> چترروز  مرضیه </t>
  </si>
  <si>
    <t xml:space="preserve"> باقری  محمدباقر </t>
  </si>
  <si>
    <t xml:space="preserve"> 46:8 </t>
  </si>
  <si>
    <t xml:space="preserve"> کربلا  ابوالفضل </t>
  </si>
  <si>
    <t xml:space="preserve"> 2:0:12 </t>
  </si>
  <si>
    <t xml:space="preserve"> یحیی پورکچلامی  شایان </t>
  </si>
  <si>
    <t xml:space="preserve"> عسگری  مهدی </t>
  </si>
  <si>
    <t xml:space="preserve"> حسین زارع  ابوالفضل </t>
  </si>
  <si>
    <t xml:space="preserve"> حاجی وند  محمد </t>
  </si>
  <si>
    <t xml:space="preserve"> 56:26 </t>
  </si>
  <si>
    <t xml:space="preserve"> کمالیان  علی محمد </t>
  </si>
  <si>
    <t xml:space="preserve"> 47:56 </t>
  </si>
  <si>
    <t xml:space="preserve"> 1:1:35 </t>
  </si>
  <si>
    <t xml:space="preserve"> عادل  محمدصادق </t>
  </si>
  <si>
    <t xml:space="preserve"> 90:48 </t>
  </si>
  <si>
    <t xml:space="preserve"> پیشداد  یاسر </t>
  </si>
  <si>
    <t xml:space="preserve"> غفاری  ابوالفضل </t>
  </si>
  <si>
    <t xml:space="preserve"> مقنی نصرآبادی  آسیه </t>
  </si>
  <si>
    <t xml:space="preserve"> 1:3:49 </t>
  </si>
  <si>
    <t xml:space="preserve"> حزباوی  احمد </t>
  </si>
  <si>
    <t xml:space="preserve"> 46:58 </t>
  </si>
  <si>
    <t xml:space="preserve"> قربان پور  محمدعلی </t>
  </si>
  <si>
    <t xml:space="preserve"> احمدیان  اختر </t>
  </si>
  <si>
    <t xml:space="preserve"> رضوی  حمیدرضا </t>
  </si>
  <si>
    <t xml:space="preserve"> 54:22 </t>
  </si>
  <si>
    <t xml:space="preserve"> 0:5:20 </t>
  </si>
  <si>
    <t xml:space="preserve"> عموری  معین </t>
  </si>
  <si>
    <t xml:space="preserve"> عسگری زاده  فردین </t>
  </si>
  <si>
    <t xml:space="preserve"> 1:3:48 </t>
  </si>
  <si>
    <t xml:space="preserve"> پرنیان  افشین </t>
  </si>
  <si>
    <t xml:space="preserve"> 90:54 </t>
  </si>
  <si>
    <t xml:space="preserve"> نیک آبادی  حسین </t>
  </si>
  <si>
    <t xml:space="preserve"> سروی زاده  نسیمه </t>
  </si>
  <si>
    <t xml:space="preserve"> 1:5:48 </t>
  </si>
  <si>
    <t xml:space="preserve"> مصدق  نرجس </t>
  </si>
  <si>
    <t xml:space="preserve"> حمیدی سه ده  محمدجواد </t>
  </si>
  <si>
    <t xml:space="preserve"> 1:4:55 </t>
  </si>
  <si>
    <t xml:space="preserve"> عابدینی  علیرضا </t>
  </si>
  <si>
    <t xml:space="preserve"> 34:29 </t>
  </si>
  <si>
    <t xml:space="preserve"> 0:0:21 </t>
  </si>
  <si>
    <t xml:space="preserve"> بخشی  ابوالفضل </t>
  </si>
  <si>
    <t xml:space="preserve"> 30:21 </t>
  </si>
  <si>
    <t xml:space="preserve"> جهانگیری  احمد </t>
  </si>
  <si>
    <t xml:space="preserve"> جلایر  سعید </t>
  </si>
  <si>
    <t xml:space="preserve"> بیابانی  نعمت </t>
  </si>
  <si>
    <t xml:space="preserve"> 58:23 </t>
  </si>
  <si>
    <t xml:space="preserve"> 0:2:15 </t>
  </si>
  <si>
    <t xml:space="preserve"> روائی  وهاب </t>
  </si>
  <si>
    <t xml:space="preserve"> 58:10 </t>
  </si>
  <si>
    <t xml:space="preserve"> مرزبانی  پدرام </t>
  </si>
  <si>
    <t xml:space="preserve"> مرزبانی  پیام </t>
  </si>
  <si>
    <t xml:space="preserve"> قدیری لتحری  امیرحسین </t>
  </si>
  <si>
    <t xml:space="preserve"> علی دادی  رسول </t>
  </si>
  <si>
    <t xml:space="preserve"> رضائی سربیشه  پوریا </t>
  </si>
  <si>
    <t xml:space="preserve"> مداحی نژاد  سیدابوالفضل </t>
  </si>
  <si>
    <t xml:space="preserve"> سعید  علیرضا </t>
  </si>
  <si>
    <t xml:space="preserve"> 3:0:25 </t>
  </si>
  <si>
    <t xml:space="preserve"> برناک  علی </t>
  </si>
  <si>
    <t xml:space="preserve"> 31:50 </t>
  </si>
  <si>
    <t xml:space="preserve"> 0:1:24 </t>
  </si>
  <si>
    <t xml:space="preserve"> برناک  مرتضی </t>
  </si>
  <si>
    <t xml:space="preserve"> 3 </t>
  </si>
  <si>
    <t xml:space="preserve"> 56:31 </t>
  </si>
  <si>
    <t xml:space="preserve"> 0:7:14 </t>
  </si>
  <si>
    <t xml:space="preserve"> عمیری پور  محمدامین </t>
  </si>
  <si>
    <t xml:space="preserve"> حاجی وند  سعید </t>
  </si>
  <si>
    <t xml:space="preserve"> 0:6:4 </t>
  </si>
  <si>
    <t xml:space="preserve"> چرخاب  کورش </t>
  </si>
  <si>
    <t xml:space="preserve"> شتری  امیرعباس </t>
  </si>
  <si>
    <t xml:space="preserve"> غلامی شیزری  حسین </t>
  </si>
  <si>
    <t xml:space="preserve"> 43:20 </t>
  </si>
  <si>
    <t xml:space="preserve"> سماقی  مصطفی  </t>
  </si>
  <si>
    <t xml:space="preserve"> 0:0:3 </t>
  </si>
  <si>
    <t xml:space="preserve"> محمدی  محمدرضا </t>
  </si>
  <si>
    <t xml:space="preserve"> 13 </t>
  </si>
  <si>
    <t xml:space="preserve"> محمدی  مانی </t>
  </si>
  <si>
    <t xml:space="preserve"> 32:37 </t>
  </si>
  <si>
    <t xml:space="preserve"> اکبری نژاد  ابوالفضل </t>
  </si>
  <si>
    <t xml:space="preserve"> 5:5 </t>
  </si>
  <si>
    <t xml:space="preserve"> 1:0:30 </t>
  </si>
  <si>
    <t xml:space="preserve"> رسولی رهقی  علی اصغر </t>
  </si>
  <si>
    <t xml:space="preserve"> حیدری  مجتبی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</si>
</sst>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Arial"/>
      <family val="2"/>
      <charset val="178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1"/>
      <color indexed="8"/>
      <name val="Arial"/>
      <family val="2"/>
      <charset val="178"/>
    </font>
    <font>
      <b/>
      <sz val="12"/>
      <color indexed="13"/>
      <name val="B Nazanin"/>
      <charset val="178"/>
    </font>
    <font>
      <b/>
      <sz val="10"/>
      <color indexed="13"/>
      <name val="B Nazanin"/>
      <charset val="178"/>
    </font>
    <font>
      <b/>
      <sz val="12"/>
      <color indexed="8"/>
      <name val="B Nazanin"/>
      <charset val="17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21" fillId="0" borderId="10" xfId="0" applyNumberFormat="1" applyFont="1" applyFill="1" applyBorder="1" applyAlignment="1" applyProtection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19" fillId="34" borderId="10" xfId="0" applyNumberFormat="1" applyFont="1" applyFill="1" applyBorder="1" applyAlignment="1" applyProtection="1">
      <alignment horizontal="center" vertical="center" wrapText="1"/>
    </xf>
    <xf numFmtId="0" fontId="20" fillId="34" borderId="10" xfId="0" applyNumberFormat="1" applyFont="1" applyFill="1" applyBorder="1" applyAlignment="1" applyProtection="1">
      <alignment horizontal="center" vertical="center" wrapText="1"/>
    </xf>
    <xf numFmtId="0" fontId="21" fillId="0" borderId="0" xfId="0" applyNumberFormat="1" applyFont="1" applyFill="1" applyBorder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2"/>
  <sheetViews>
    <sheetView tabSelected="1" workbookViewId="0">
      <selection activeCell="F9" sqref="F9"/>
    </sheetView>
  </sheetViews>
  <sheetFormatPr defaultColWidth="9.375" defaultRowHeight="15" customHeight="1"/>
  <cols>
    <col min="1" max="3" width="9.375" style="1"/>
    <col min="4" max="4" width="8.875" style="1" customWidth="1"/>
    <col min="5" max="5" width="10.375" style="1" customWidth="1"/>
    <col min="6" max="6" width="11.5" style="1" customWidth="1"/>
    <col min="7" max="7" width="12.75" style="1" customWidth="1"/>
    <col min="8" max="8" width="11.75" style="1" customWidth="1"/>
    <col min="9" max="9" width="12.5" style="1" customWidth="1"/>
    <col min="10" max="10" width="9.25" style="1" bestFit="1" customWidth="1"/>
    <col min="11" max="11" width="11" style="1" customWidth="1"/>
    <col min="12" max="12" width="11.25" style="1" customWidth="1"/>
    <col min="13" max="13" width="11.5" style="1" customWidth="1"/>
    <col min="14" max="14" width="9.25" style="1" customWidth="1"/>
    <col min="15" max="15" width="8.75" style="1" bestFit="1" customWidth="1"/>
    <col min="16" max="24" width="12.125" style="1" customWidth="1"/>
    <col min="25" max="25" width="8.75" style="1" bestFit="1" customWidth="1"/>
    <col min="26" max="27" width="10.25" style="1" bestFit="1" customWidth="1"/>
    <col min="28" max="28" width="9.25" style="1" bestFit="1" customWidth="1"/>
    <col min="29" max="29" width="32.25" style="1" bestFit="1" customWidth="1"/>
    <col min="30" max="30" width="16.375" style="1" customWidth="1"/>
    <col min="31" max="31" width="7.375" style="1" customWidth="1"/>
    <col min="32" max="32" width="5.125" style="1" customWidth="1"/>
    <col min="33" max="16384" width="9.375" style="1"/>
  </cols>
  <sheetData>
    <row r="1" spans="1:32" ht="22.7" customHeight="1">
      <c r="A1" s="2" t="s">
        <v>0</v>
      </c>
      <c r="B1" s="2" t="s">
        <v>1</v>
      </c>
      <c r="C1" s="2" t="s">
        <v>2</v>
      </c>
      <c r="D1" s="3">
        <v>3770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f t="shared" ref="L1:L64" si="0">(Z1+Y1+X1)*0.07</f>
        <v>4899998.6700000009</v>
      </c>
      <c r="M1" s="3">
        <v>0</v>
      </c>
      <c r="N1" s="4">
        <v>3770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5500000</v>
      </c>
      <c r="Y1" s="4">
        <v>8500000</v>
      </c>
      <c r="Z1" s="4">
        <v>55999981</v>
      </c>
      <c r="AA1" s="4">
        <f>Z1/AB1</f>
        <v>31</v>
      </c>
      <c r="AB1" s="4">
        <v>1806451</v>
      </c>
      <c r="AC1" s="4" t="s">
        <v>3</v>
      </c>
      <c r="AD1" s="4">
        <v>1262293189</v>
      </c>
      <c r="AE1" s="4">
        <v>5</v>
      </c>
      <c r="AF1" s="5">
        <v>2</v>
      </c>
    </row>
    <row r="2" spans="1:32" ht="22.7" customHeight="1">
      <c r="A2" s="2" t="s">
        <v>0</v>
      </c>
      <c r="B2" s="2" t="s">
        <v>1</v>
      </c>
      <c r="C2" s="2" t="s">
        <v>4</v>
      </c>
      <c r="D2" s="3">
        <v>0</v>
      </c>
      <c r="E2" s="3">
        <v>0</v>
      </c>
      <c r="F2" s="3">
        <v>0</v>
      </c>
      <c r="G2" s="3">
        <v>0</v>
      </c>
      <c r="H2" s="3">
        <v>1730500</v>
      </c>
      <c r="I2" s="3">
        <v>0</v>
      </c>
      <c r="J2" s="3">
        <v>0</v>
      </c>
      <c r="K2" s="3">
        <v>0</v>
      </c>
      <c r="L2" s="3">
        <f t="shared" si="0"/>
        <v>980000.00000000012</v>
      </c>
      <c r="M2" s="3">
        <v>30634357</v>
      </c>
      <c r="N2" s="4">
        <v>2686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5500000</v>
      </c>
      <c r="Y2" s="4">
        <v>8500000</v>
      </c>
      <c r="Z2" s="4">
        <v>0</v>
      </c>
      <c r="AA2" s="4">
        <v>31</v>
      </c>
      <c r="AB2" s="4">
        <v>0</v>
      </c>
      <c r="AC2" s="4" t="s">
        <v>5</v>
      </c>
      <c r="AD2" s="4">
        <v>1262294436</v>
      </c>
      <c r="AE2" s="4">
        <v>8</v>
      </c>
      <c r="AF2" s="5">
        <v>3</v>
      </c>
    </row>
    <row r="3" spans="1:32" ht="22.7" customHeight="1">
      <c r="A3" s="2" t="s">
        <v>0</v>
      </c>
      <c r="B3" s="2" t="s">
        <v>6</v>
      </c>
      <c r="C3" s="2" t="s">
        <v>7</v>
      </c>
      <c r="D3" s="3">
        <v>990</v>
      </c>
      <c r="E3" s="3">
        <v>0</v>
      </c>
      <c r="F3" s="3">
        <v>0</v>
      </c>
      <c r="G3" s="3">
        <v>0</v>
      </c>
      <c r="H3" s="3">
        <v>462000</v>
      </c>
      <c r="I3" s="3">
        <v>0</v>
      </c>
      <c r="J3" s="3">
        <v>0</v>
      </c>
      <c r="K3" s="3">
        <v>0</v>
      </c>
      <c r="L3" s="3">
        <f t="shared" si="0"/>
        <v>4003348.16</v>
      </c>
      <c r="M3" s="3">
        <v>0</v>
      </c>
      <c r="N3" s="4">
        <v>7320</v>
      </c>
      <c r="O3" s="4">
        <v>2362707</v>
      </c>
      <c r="P3" s="4">
        <v>0</v>
      </c>
      <c r="Q3" s="4">
        <v>0</v>
      </c>
      <c r="R3" s="4">
        <v>0</v>
      </c>
      <c r="S3" s="4">
        <v>27203106</v>
      </c>
      <c r="T3" s="4">
        <v>4179750</v>
      </c>
      <c r="U3" s="4">
        <v>0</v>
      </c>
      <c r="V3" s="4">
        <v>12734056</v>
      </c>
      <c r="W3" s="4">
        <v>8388711</v>
      </c>
      <c r="X3" s="4">
        <v>5500000</v>
      </c>
      <c r="Y3" s="4">
        <v>8500000</v>
      </c>
      <c r="Z3" s="4">
        <v>43190688</v>
      </c>
      <c r="AA3" s="4">
        <f t="shared" ref="AA3:AA41" si="1">Z3/AB3</f>
        <v>31</v>
      </c>
      <c r="AB3" s="4">
        <v>1393248</v>
      </c>
      <c r="AC3" s="4" t="s">
        <v>8</v>
      </c>
      <c r="AD3" s="4">
        <v>6199354397</v>
      </c>
      <c r="AE3" s="4">
        <v>9</v>
      </c>
      <c r="AF3" s="5">
        <v>4</v>
      </c>
    </row>
    <row r="4" spans="1:32" ht="22.7" customHeight="1">
      <c r="A4" s="2" t="s">
        <v>0</v>
      </c>
      <c r="B4" s="2" t="s">
        <v>9</v>
      </c>
      <c r="C4" s="2" t="s">
        <v>10</v>
      </c>
      <c r="D4" s="3">
        <v>7147</v>
      </c>
      <c r="E4" s="3">
        <v>0</v>
      </c>
      <c r="F4" s="3">
        <v>15114913</v>
      </c>
      <c r="G4" s="3">
        <v>0</v>
      </c>
      <c r="H4" s="3">
        <v>2419500</v>
      </c>
      <c r="I4" s="3">
        <v>0</v>
      </c>
      <c r="J4" s="3">
        <v>0</v>
      </c>
      <c r="K4" s="3">
        <v>0</v>
      </c>
      <c r="L4" s="3">
        <f t="shared" si="0"/>
        <v>4003348.16</v>
      </c>
      <c r="M4" s="3">
        <v>6549427</v>
      </c>
      <c r="N4" s="4">
        <v>6857</v>
      </c>
      <c r="O4" s="4">
        <v>1573497</v>
      </c>
      <c r="P4" s="4">
        <v>0</v>
      </c>
      <c r="Q4" s="4">
        <v>0</v>
      </c>
      <c r="R4" s="4">
        <v>0</v>
      </c>
      <c r="S4" s="4">
        <v>21655671</v>
      </c>
      <c r="T4" s="4">
        <v>8359500</v>
      </c>
      <c r="U4" s="4">
        <v>0</v>
      </c>
      <c r="V4" s="4">
        <v>12734056</v>
      </c>
      <c r="W4" s="4">
        <v>0</v>
      </c>
      <c r="X4" s="4">
        <v>5500000</v>
      </c>
      <c r="Y4" s="4">
        <v>8500000</v>
      </c>
      <c r="Z4" s="4">
        <v>43190688</v>
      </c>
      <c r="AA4" s="4">
        <f t="shared" si="1"/>
        <v>31</v>
      </c>
      <c r="AB4" s="4">
        <v>1393248</v>
      </c>
      <c r="AC4" s="4" t="s">
        <v>11</v>
      </c>
      <c r="AD4" s="4">
        <v>1261821521</v>
      </c>
      <c r="AE4" s="4">
        <v>11</v>
      </c>
      <c r="AF4" s="5">
        <v>5</v>
      </c>
    </row>
    <row r="5" spans="1:32" ht="22.7" customHeight="1">
      <c r="A5" s="2" t="s">
        <v>0</v>
      </c>
      <c r="B5" s="2" t="s">
        <v>12</v>
      </c>
      <c r="C5" s="2" t="s">
        <v>7</v>
      </c>
      <c r="D5" s="3">
        <v>7041</v>
      </c>
      <c r="E5" s="3">
        <v>0</v>
      </c>
      <c r="F5" s="3">
        <v>0</v>
      </c>
      <c r="G5" s="3">
        <v>0</v>
      </c>
      <c r="H5" s="3">
        <v>462000</v>
      </c>
      <c r="I5" s="3">
        <v>0</v>
      </c>
      <c r="J5" s="3">
        <v>0</v>
      </c>
      <c r="K5" s="3">
        <v>0</v>
      </c>
      <c r="L5" s="3">
        <f t="shared" si="0"/>
        <v>4003348.16</v>
      </c>
      <c r="M5" s="3">
        <v>0</v>
      </c>
      <c r="N5" s="4">
        <v>2348</v>
      </c>
      <c r="O5" s="4">
        <v>1137008</v>
      </c>
      <c r="P5" s="4">
        <v>0</v>
      </c>
      <c r="Q5" s="4">
        <v>0</v>
      </c>
      <c r="R5" s="4">
        <v>0</v>
      </c>
      <c r="S5" s="4">
        <v>26635343</v>
      </c>
      <c r="T5" s="4">
        <v>4179750</v>
      </c>
      <c r="U5" s="4">
        <v>0</v>
      </c>
      <c r="V5" s="4">
        <v>13717252</v>
      </c>
      <c r="W5" s="4">
        <v>0</v>
      </c>
      <c r="X5" s="4">
        <v>5500000</v>
      </c>
      <c r="Y5" s="4">
        <v>8500000</v>
      </c>
      <c r="Z5" s="4">
        <v>43190688</v>
      </c>
      <c r="AA5" s="4">
        <f t="shared" si="1"/>
        <v>31</v>
      </c>
      <c r="AB5" s="4">
        <v>1393248</v>
      </c>
      <c r="AC5" s="4" t="s">
        <v>13</v>
      </c>
      <c r="AD5" s="4">
        <v>1262331153</v>
      </c>
      <c r="AE5" s="4">
        <v>21</v>
      </c>
      <c r="AF5" s="5">
        <v>6</v>
      </c>
    </row>
    <row r="6" spans="1:32" ht="22.7" customHeight="1">
      <c r="A6" s="2" t="s">
        <v>0</v>
      </c>
      <c r="B6" s="2" t="s">
        <v>14</v>
      </c>
      <c r="C6" s="2" t="s">
        <v>15</v>
      </c>
      <c r="D6" s="3">
        <v>2479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 t="shared" si="0"/>
        <v>4003348.16</v>
      </c>
      <c r="M6" s="3">
        <v>0</v>
      </c>
      <c r="N6" s="4">
        <v>2434</v>
      </c>
      <c r="O6" s="4">
        <v>3150277</v>
      </c>
      <c r="P6" s="4">
        <v>100000</v>
      </c>
      <c r="Q6" s="4">
        <v>0</v>
      </c>
      <c r="R6" s="4">
        <v>0</v>
      </c>
      <c r="S6" s="4">
        <v>23430161</v>
      </c>
      <c r="T6" s="4">
        <v>8359500</v>
      </c>
      <c r="U6" s="4">
        <v>0</v>
      </c>
      <c r="V6" s="4">
        <v>12734056</v>
      </c>
      <c r="W6" s="4">
        <v>8388711</v>
      </c>
      <c r="X6" s="4">
        <v>5500000</v>
      </c>
      <c r="Y6" s="4">
        <v>8500000</v>
      </c>
      <c r="Z6" s="4">
        <v>43190688</v>
      </c>
      <c r="AA6" s="4">
        <f t="shared" si="1"/>
        <v>31</v>
      </c>
      <c r="AB6" s="4">
        <v>1393248</v>
      </c>
      <c r="AC6" s="4" t="s">
        <v>16</v>
      </c>
      <c r="AD6" s="4">
        <v>1262033942</v>
      </c>
      <c r="AE6" s="4">
        <v>22</v>
      </c>
      <c r="AF6" s="5">
        <v>7</v>
      </c>
    </row>
    <row r="7" spans="1:32" ht="22.7" customHeight="1">
      <c r="A7" s="2" t="s">
        <v>0</v>
      </c>
      <c r="B7" s="2" t="s">
        <v>17</v>
      </c>
      <c r="C7" s="2" t="s">
        <v>18</v>
      </c>
      <c r="D7" s="3">
        <v>627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f t="shared" si="0"/>
        <v>4003348.16</v>
      </c>
      <c r="M7" s="3">
        <v>0</v>
      </c>
      <c r="N7" s="4">
        <v>6370</v>
      </c>
      <c r="O7" s="4">
        <v>1253547</v>
      </c>
      <c r="P7" s="4">
        <v>0</v>
      </c>
      <c r="Q7" s="4">
        <v>0</v>
      </c>
      <c r="R7" s="4">
        <v>0</v>
      </c>
      <c r="S7" s="4">
        <v>23309564</v>
      </c>
      <c r="T7" s="4">
        <v>4179750</v>
      </c>
      <c r="U7" s="4">
        <v>0</v>
      </c>
      <c r="V7" s="4">
        <v>12734056</v>
      </c>
      <c r="W7" s="4">
        <v>0</v>
      </c>
      <c r="X7" s="4">
        <v>5500000</v>
      </c>
      <c r="Y7" s="4">
        <v>8500000</v>
      </c>
      <c r="Z7" s="4">
        <v>43190688</v>
      </c>
      <c r="AA7" s="4">
        <f t="shared" si="1"/>
        <v>31</v>
      </c>
      <c r="AB7" s="4">
        <v>1393248</v>
      </c>
      <c r="AC7" s="4" t="s">
        <v>19</v>
      </c>
      <c r="AD7" s="4">
        <v>1262676290</v>
      </c>
      <c r="AE7" s="4">
        <v>25</v>
      </c>
      <c r="AF7" s="5">
        <v>8</v>
      </c>
    </row>
    <row r="8" spans="1:32" ht="22.7" customHeight="1">
      <c r="A8" s="2" t="s">
        <v>0</v>
      </c>
      <c r="B8" s="2" t="s">
        <v>20</v>
      </c>
      <c r="C8" s="2" t="s">
        <v>21</v>
      </c>
      <c r="D8" s="3">
        <v>8836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f t="shared" si="0"/>
        <v>4003348.16</v>
      </c>
      <c r="M8" s="3">
        <v>0</v>
      </c>
      <c r="N8" s="4">
        <v>6015</v>
      </c>
      <c r="O8" s="4">
        <v>0</v>
      </c>
      <c r="P8" s="4">
        <v>0</v>
      </c>
      <c r="Q8" s="4">
        <v>0</v>
      </c>
      <c r="R8" s="4">
        <v>0</v>
      </c>
      <c r="S8" s="4">
        <v>7321925</v>
      </c>
      <c r="T8" s="4">
        <v>8359500</v>
      </c>
      <c r="U8" s="4">
        <v>0</v>
      </c>
      <c r="V8" s="4">
        <v>12734056</v>
      </c>
      <c r="W8" s="4">
        <v>0</v>
      </c>
      <c r="X8" s="4">
        <v>5500000</v>
      </c>
      <c r="Y8" s="4">
        <v>8500000</v>
      </c>
      <c r="Z8" s="4">
        <v>43190688</v>
      </c>
      <c r="AA8" s="4">
        <f t="shared" si="1"/>
        <v>31</v>
      </c>
      <c r="AB8" s="4">
        <v>1393248</v>
      </c>
      <c r="AC8" s="4" t="s">
        <v>22</v>
      </c>
      <c r="AD8" s="4">
        <v>1262367557</v>
      </c>
      <c r="AE8" s="4">
        <v>26</v>
      </c>
      <c r="AF8" s="5">
        <v>9</v>
      </c>
    </row>
    <row r="9" spans="1:32" ht="22.7" customHeight="1">
      <c r="A9" s="2" t="s">
        <v>0</v>
      </c>
      <c r="B9" s="2" t="s">
        <v>23</v>
      </c>
      <c r="C9" s="2" t="s">
        <v>7</v>
      </c>
      <c r="D9" s="3">
        <v>7658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f t="shared" si="0"/>
        <v>4003348.16</v>
      </c>
      <c r="M9" s="3">
        <v>0</v>
      </c>
      <c r="N9" s="4">
        <v>1060</v>
      </c>
      <c r="O9" s="4">
        <v>1739739</v>
      </c>
      <c r="P9" s="4">
        <v>0</v>
      </c>
      <c r="Q9" s="4">
        <v>0</v>
      </c>
      <c r="R9" s="4">
        <v>0</v>
      </c>
      <c r="S9" s="4">
        <v>16946576</v>
      </c>
      <c r="T9" s="4">
        <v>8359500</v>
      </c>
      <c r="U9" s="4">
        <v>0</v>
      </c>
      <c r="V9" s="4">
        <v>13717252</v>
      </c>
      <c r="W9" s="4">
        <v>8536191</v>
      </c>
      <c r="X9" s="4">
        <v>5500000</v>
      </c>
      <c r="Y9" s="4">
        <v>8500000</v>
      </c>
      <c r="Z9" s="4">
        <v>43190688</v>
      </c>
      <c r="AA9" s="4">
        <f t="shared" si="1"/>
        <v>31</v>
      </c>
      <c r="AB9" s="4">
        <v>1393248</v>
      </c>
      <c r="AC9" s="4" t="s">
        <v>24</v>
      </c>
      <c r="AD9" s="4">
        <v>1262023556</v>
      </c>
      <c r="AE9" s="4">
        <v>30</v>
      </c>
      <c r="AF9" s="5">
        <v>10</v>
      </c>
    </row>
    <row r="10" spans="1:32" ht="22.7" customHeight="1">
      <c r="A10" s="2" t="s">
        <v>0</v>
      </c>
      <c r="B10" s="2" t="s">
        <v>25</v>
      </c>
      <c r="C10" s="2" t="s">
        <v>26</v>
      </c>
      <c r="D10" s="3">
        <v>9308</v>
      </c>
      <c r="E10" s="3">
        <v>0</v>
      </c>
      <c r="F10" s="3">
        <v>0</v>
      </c>
      <c r="G10" s="3">
        <v>0</v>
      </c>
      <c r="H10" s="3">
        <v>2999000</v>
      </c>
      <c r="I10" s="3">
        <v>0</v>
      </c>
      <c r="J10" s="3">
        <v>0</v>
      </c>
      <c r="K10" s="3">
        <v>0</v>
      </c>
      <c r="L10" s="3">
        <f t="shared" si="0"/>
        <v>4003348.16</v>
      </c>
      <c r="M10" s="3">
        <v>0</v>
      </c>
      <c r="N10" s="4">
        <v>315</v>
      </c>
      <c r="O10" s="4">
        <v>0</v>
      </c>
      <c r="P10" s="4">
        <v>0</v>
      </c>
      <c r="Q10" s="4">
        <v>0</v>
      </c>
      <c r="R10" s="4">
        <v>0</v>
      </c>
      <c r="S10" s="4">
        <v>10916847</v>
      </c>
      <c r="T10" s="4">
        <v>4179750</v>
      </c>
      <c r="U10" s="4">
        <v>0</v>
      </c>
      <c r="V10" s="4">
        <v>12734056</v>
      </c>
      <c r="W10" s="4">
        <v>0</v>
      </c>
      <c r="X10" s="4">
        <v>5500000</v>
      </c>
      <c r="Y10" s="4">
        <v>8500000</v>
      </c>
      <c r="Z10" s="4">
        <v>43190688</v>
      </c>
      <c r="AA10" s="4">
        <f t="shared" si="1"/>
        <v>31</v>
      </c>
      <c r="AB10" s="4">
        <v>1393248</v>
      </c>
      <c r="AC10" s="4" t="s">
        <v>27</v>
      </c>
      <c r="AD10" s="4">
        <v>3979317961</v>
      </c>
      <c r="AE10" s="4">
        <v>33</v>
      </c>
      <c r="AF10" s="5">
        <v>11</v>
      </c>
    </row>
    <row r="11" spans="1:32" ht="22.7" customHeight="1">
      <c r="A11" s="2" t="s">
        <v>0</v>
      </c>
      <c r="B11" s="2" t="s">
        <v>28</v>
      </c>
      <c r="C11" s="2" t="s">
        <v>29</v>
      </c>
      <c r="D11" s="3">
        <v>9624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f t="shared" si="0"/>
        <v>4003348.16</v>
      </c>
      <c r="M11" s="3">
        <v>0</v>
      </c>
      <c r="N11" s="4">
        <v>765</v>
      </c>
      <c r="O11" s="4">
        <v>0</v>
      </c>
      <c r="P11" s="4">
        <v>0</v>
      </c>
      <c r="Q11" s="4">
        <v>0</v>
      </c>
      <c r="R11" s="4">
        <v>0</v>
      </c>
      <c r="S11" s="4">
        <v>9647713</v>
      </c>
      <c r="T11" s="4">
        <v>4179750</v>
      </c>
      <c r="U11" s="4">
        <v>0</v>
      </c>
      <c r="V11" s="4">
        <v>12734056</v>
      </c>
      <c r="W11" s="4">
        <v>0</v>
      </c>
      <c r="X11" s="4">
        <v>5500000</v>
      </c>
      <c r="Y11" s="4">
        <v>8500000</v>
      </c>
      <c r="Z11" s="4">
        <v>43190688</v>
      </c>
      <c r="AA11" s="4">
        <f t="shared" si="1"/>
        <v>31</v>
      </c>
      <c r="AB11" s="4">
        <v>1393248</v>
      </c>
      <c r="AC11" s="4" t="s">
        <v>30</v>
      </c>
      <c r="AD11" s="4">
        <v>1263006329</v>
      </c>
      <c r="AE11" s="4">
        <v>36</v>
      </c>
      <c r="AF11" s="5">
        <v>12</v>
      </c>
    </row>
    <row r="12" spans="1:32" ht="22.7" customHeight="1">
      <c r="A12" s="2" t="s">
        <v>0</v>
      </c>
      <c r="B12" s="2" t="s">
        <v>31</v>
      </c>
      <c r="C12" s="2" t="s">
        <v>7</v>
      </c>
      <c r="D12" s="3">
        <v>4167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f t="shared" si="0"/>
        <v>4003348.16</v>
      </c>
      <c r="M12" s="3">
        <v>0</v>
      </c>
      <c r="N12" s="4">
        <v>1097</v>
      </c>
      <c r="O12" s="4">
        <v>1602830</v>
      </c>
      <c r="P12" s="4">
        <v>0</v>
      </c>
      <c r="Q12" s="4">
        <v>0</v>
      </c>
      <c r="R12" s="4">
        <v>0</v>
      </c>
      <c r="S12" s="4">
        <v>18389957</v>
      </c>
      <c r="T12" s="4">
        <v>8359500</v>
      </c>
      <c r="U12" s="4">
        <v>0</v>
      </c>
      <c r="V12" s="4">
        <v>13717252</v>
      </c>
      <c r="W12" s="4">
        <v>8536191</v>
      </c>
      <c r="X12" s="4">
        <v>5500000</v>
      </c>
      <c r="Y12" s="4">
        <v>8500000</v>
      </c>
      <c r="Z12" s="4">
        <v>43190688</v>
      </c>
      <c r="AA12" s="4">
        <f t="shared" si="1"/>
        <v>31</v>
      </c>
      <c r="AB12" s="4">
        <v>1393248</v>
      </c>
      <c r="AC12" s="4" t="s">
        <v>32</v>
      </c>
      <c r="AD12" s="4">
        <v>1261912942</v>
      </c>
      <c r="AE12" s="4">
        <v>58</v>
      </c>
      <c r="AF12" s="5">
        <v>13</v>
      </c>
    </row>
    <row r="13" spans="1:32" ht="22.7" customHeight="1">
      <c r="A13" s="2" t="s">
        <v>0</v>
      </c>
      <c r="B13" s="2" t="s">
        <v>33</v>
      </c>
      <c r="C13" s="2" t="s">
        <v>7</v>
      </c>
      <c r="D13" s="3">
        <v>8840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f t="shared" si="0"/>
        <v>4003348.16</v>
      </c>
      <c r="M13" s="3">
        <v>0</v>
      </c>
      <c r="N13" s="4">
        <v>7155</v>
      </c>
      <c r="O13" s="4">
        <v>3526013</v>
      </c>
      <c r="P13" s="4">
        <v>100000</v>
      </c>
      <c r="Q13" s="4">
        <v>0</v>
      </c>
      <c r="R13" s="4">
        <v>0</v>
      </c>
      <c r="S13" s="4">
        <v>46866065</v>
      </c>
      <c r="T13" s="4">
        <v>8359500</v>
      </c>
      <c r="U13" s="4">
        <v>0</v>
      </c>
      <c r="V13" s="4">
        <v>12734056</v>
      </c>
      <c r="W13" s="4">
        <v>8388711</v>
      </c>
      <c r="X13" s="4">
        <v>5500000</v>
      </c>
      <c r="Y13" s="4">
        <v>8500000</v>
      </c>
      <c r="Z13" s="4">
        <v>43190688</v>
      </c>
      <c r="AA13" s="4">
        <f t="shared" si="1"/>
        <v>31</v>
      </c>
      <c r="AB13" s="4">
        <v>1393248</v>
      </c>
      <c r="AC13" s="4" t="s">
        <v>34</v>
      </c>
      <c r="AD13" s="4">
        <v>6199888057</v>
      </c>
      <c r="AE13" s="4">
        <v>71</v>
      </c>
      <c r="AF13" s="5">
        <v>14</v>
      </c>
    </row>
    <row r="14" spans="1:32" ht="22.7" customHeight="1">
      <c r="A14" s="2" t="s">
        <v>0</v>
      </c>
      <c r="B14" s="2" t="s">
        <v>35</v>
      </c>
      <c r="C14" s="2" t="s">
        <v>36</v>
      </c>
      <c r="D14" s="3">
        <v>7980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f t="shared" si="0"/>
        <v>4003348.16</v>
      </c>
      <c r="M14" s="3">
        <v>0</v>
      </c>
      <c r="N14" s="4">
        <v>1174</v>
      </c>
      <c r="O14" s="4">
        <v>3150277</v>
      </c>
      <c r="P14" s="4">
        <v>0</v>
      </c>
      <c r="Q14" s="4">
        <v>0</v>
      </c>
      <c r="R14" s="4">
        <v>0</v>
      </c>
      <c r="S14" s="4">
        <v>45045633</v>
      </c>
      <c r="T14" s="4">
        <v>8359500</v>
      </c>
      <c r="U14" s="4">
        <v>0</v>
      </c>
      <c r="V14" s="4">
        <v>12734056</v>
      </c>
      <c r="W14" s="4">
        <v>0</v>
      </c>
      <c r="X14" s="4">
        <v>5500000</v>
      </c>
      <c r="Y14" s="4">
        <v>8500000</v>
      </c>
      <c r="Z14" s="4">
        <v>43190688</v>
      </c>
      <c r="AA14" s="4">
        <f t="shared" si="1"/>
        <v>31</v>
      </c>
      <c r="AB14" s="4">
        <v>1393248</v>
      </c>
      <c r="AC14" s="4" t="s">
        <v>37</v>
      </c>
      <c r="AD14" s="4">
        <v>1140754181</v>
      </c>
      <c r="AE14" s="4">
        <v>76</v>
      </c>
      <c r="AF14" s="5">
        <v>15</v>
      </c>
    </row>
    <row r="15" spans="1:32" ht="22.7" customHeight="1">
      <c r="A15" s="2" t="s">
        <v>0</v>
      </c>
      <c r="B15" s="2" t="s">
        <v>38</v>
      </c>
      <c r="C15" s="2" t="s">
        <v>39</v>
      </c>
      <c r="D15" s="3">
        <v>9595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f t="shared" si="0"/>
        <v>4003348.16</v>
      </c>
      <c r="M15" s="3">
        <v>0</v>
      </c>
      <c r="N15" s="4">
        <v>8132</v>
      </c>
      <c r="O15" s="4">
        <v>1415984</v>
      </c>
      <c r="P15" s="4">
        <v>4000000</v>
      </c>
      <c r="Q15" s="4">
        <v>0</v>
      </c>
      <c r="R15" s="4">
        <v>0</v>
      </c>
      <c r="S15" s="4">
        <v>19151859</v>
      </c>
      <c r="T15" s="4">
        <v>4179750</v>
      </c>
      <c r="U15" s="4">
        <v>0</v>
      </c>
      <c r="V15" s="4">
        <v>12734056</v>
      </c>
      <c r="W15" s="4">
        <v>5592474</v>
      </c>
      <c r="X15" s="4">
        <v>5500000</v>
      </c>
      <c r="Y15" s="4">
        <v>8500000</v>
      </c>
      <c r="Z15" s="4">
        <v>43190688</v>
      </c>
      <c r="AA15" s="4">
        <f t="shared" si="1"/>
        <v>31</v>
      </c>
      <c r="AB15" s="4">
        <v>1393248</v>
      </c>
      <c r="AC15" s="4" t="s">
        <v>40</v>
      </c>
      <c r="AD15" s="4">
        <v>1263583792</v>
      </c>
      <c r="AE15" s="4">
        <v>85</v>
      </c>
      <c r="AF15" s="5">
        <v>16</v>
      </c>
    </row>
    <row r="16" spans="1:32" ht="22.7" customHeight="1">
      <c r="A16" s="2" t="s">
        <v>0</v>
      </c>
      <c r="B16" s="2" t="s">
        <v>41</v>
      </c>
      <c r="C16" s="2" t="s">
        <v>42</v>
      </c>
      <c r="D16" s="3">
        <v>6389</v>
      </c>
      <c r="E16" s="3">
        <v>0</v>
      </c>
      <c r="F16" s="3">
        <v>0</v>
      </c>
      <c r="G16" s="3">
        <v>0</v>
      </c>
      <c r="H16" s="3">
        <v>806500</v>
      </c>
      <c r="I16" s="3">
        <v>0</v>
      </c>
      <c r="J16" s="3">
        <v>0</v>
      </c>
      <c r="K16" s="3">
        <v>0</v>
      </c>
      <c r="L16" s="3">
        <f t="shared" si="0"/>
        <v>4003348.16</v>
      </c>
      <c r="M16" s="3">
        <v>0</v>
      </c>
      <c r="N16" s="4">
        <v>77</v>
      </c>
      <c r="O16" s="4">
        <v>1157824</v>
      </c>
      <c r="P16" s="4">
        <v>0</v>
      </c>
      <c r="Q16" s="4">
        <v>0</v>
      </c>
      <c r="R16" s="4">
        <v>0</v>
      </c>
      <c r="S16" s="4">
        <v>13223795</v>
      </c>
      <c r="T16" s="4">
        <v>4179750</v>
      </c>
      <c r="U16" s="4">
        <v>0</v>
      </c>
      <c r="V16" s="4">
        <v>2170000</v>
      </c>
      <c r="W16" s="4">
        <v>6804103</v>
      </c>
      <c r="X16" s="4">
        <v>5500000</v>
      </c>
      <c r="Y16" s="4">
        <v>8500000</v>
      </c>
      <c r="Z16" s="4">
        <v>43190688</v>
      </c>
      <c r="AA16" s="4">
        <f t="shared" si="1"/>
        <v>31</v>
      </c>
      <c r="AB16" s="4">
        <v>1393248</v>
      </c>
      <c r="AC16" s="4" t="s">
        <v>43</v>
      </c>
      <c r="AD16" s="4">
        <v>1250116937</v>
      </c>
      <c r="AE16" s="4">
        <v>89</v>
      </c>
      <c r="AF16" s="5">
        <v>17</v>
      </c>
    </row>
    <row r="17" spans="1:32" ht="22.7" customHeight="1">
      <c r="A17" s="2" t="s">
        <v>0</v>
      </c>
      <c r="B17" s="2" t="s">
        <v>44</v>
      </c>
      <c r="C17" s="2" t="s">
        <v>7</v>
      </c>
      <c r="D17" s="3">
        <v>8395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f t="shared" si="0"/>
        <v>4003348.16</v>
      </c>
      <c r="M17" s="3">
        <v>0</v>
      </c>
      <c r="N17" s="4">
        <v>8899</v>
      </c>
      <c r="O17" s="4">
        <v>2362707</v>
      </c>
      <c r="P17" s="4">
        <v>0</v>
      </c>
      <c r="Q17" s="4">
        <v>0</v>
      </c>
      <c r="R17" s="4">
        <v>0</v>
      </c>
      <c r="S17" s="4">
        <v>17917182</v>
      </c>
      <c r="T17" s="4">
        <v>8359500</v>
      </c>
      <c r="U17" s="4">
        <v>0</v>
      </c>
      <c r="V17" s="4">
        <v>12734056</v>
      </c>
      <c r="W17" s="4">
        <v>8388711</v>
      </c>
      <c r="X17" s="4">
        <v>5500000</v>
      </c>
      <c r="Y17" s="4">
        <v>8500000</v>
      </c>
      <c r="Z17" s="4">
        <v>43190688</v>
      </c>
      <c r="AA17" s="4">
        <f t="shared" si="1"/>
        <v>31</v>
      </c>
      <c r="AB17" s="4">
        <v>1393248</v>
      </c>
      <c r="AC17" s="4" t="s">
        <v>45</v>
      </c>
      <c r="AD17" s="4">
        <v>1262372781</v>
      </c>
      <c r="AE17" s="4">
        <v>106</v>
      </c>
      <c r="AF17" s="5">
        <v>18</v>
      </c>
    </row>
    <row r="18" spans="1:32" ht="22.7" customHeight="1">
      <c r="A18" s="2" t="s">
        <v>0</v>
      </c>
      <c r="B18" s="2" t="s">
        <v>46</v>
      </c>
      <c r="C18" s="2" t="s">
        <v>47</v>
      </c>
      <c r="D18" s="3">
        <v>3074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f t="shared" si="0"/>
        <v>4003348.16</v>
      </c>
      <c r="M18" s="3">
        <v>0</v>
      </c>
      <c r="N18" s="4">
        <v>5498</v>
      </c>
      <c r="O18" s="4">
        <v>1575138</v>
      </c>
      <c r="P18" s="4">
        <v>0</v>
      </c>
      <c r="Q18" s="4">
        <v>0</v>
      </c>
      <c r="R18" s="4">
        <v>0</v>
      </c>
      <c r="S18" s="4">
        <v>12892331</v>
      </c>
      <c r="T18" s="4">
        <v>0</v>
      </c>
      <c r="U18" s="4">
        <v>0</v>
      </c>
      <c r="V18" s="4">
        <v>12734056</v>
      </c>
      <c r="W18" s="4">
        <v>8388711</v>
      </c>
      <c r="X18" s="4">
        <v>5500000</v>
      </c>
      <c r="Y18" s="4">
        <v>8500000</v>
      </c>
      <c r="Z18" s="4">
        <v>43190688</v>
      </c>
      <c r="AA18" s="4">
        <f t="shared" si="1"/>
        <v>31</v>
      </c>
      <c r="AB18" s="4">
        <v>1393248</v>
      </c>
      <c r="AC18" s="4" t="s">
        <v>48</v>
      </c>
      <c r="AD18" s="4">
        <v>1261069171</v>
      </c>
      <c r="AE18" s="4">
        <v>110</v>
      </c>
      <c r="AF18" s="5">
        <v>19</v>
      </c>
    </row>
    <row r="19" spans="1:32" ht="22.7" customHeight="1">
      <c r="A19" s="2" t="s">
        <v>0</v>
      </c>
      <c r="B19" s="2" t="s">
        <v>49</v>
      </c>
      <c r="C19" s="2" t="s">
        <v>4</v>
      </c>
      <c r="D19" s="3">
        <v>1073</v>
      </c>
      <c r="E19" s="3">
        <v>0</v>
      </c>
      <c r="F19" s="3">
        <v>0</v>
      </c>
      <c r="G19" s="3">
        <v>0</v>
      </c>
      <c r="H19" s="3">
        <v>0</v>
      </c>
      <c r="I19" s="3">
        <v>3000000</v>
      </c>
      <c r="J19" s="3">
        <v>0</v>
      </c>
      <c r="K19" s="3">
        <v>0</v>
      </c>
      <c r="L19" s="3">
        <f t="shared" si="0"/>
        <v>4003348.16</v>
      </c>
      <c r="M19" s="3">
        <v>0</v>
      </c>
      <c r="N19" s="4">
        <v>7067</v>
      </c>
      <c r="O19" s="4">
        <v>1291285</v>
      </c>
      <c r="P19" s="4">
        <v>0</v>
      </c>
      <c r="Q19" s="4">
        <v>0</v>
      </c>
      <c r="R19" s="4">
        <v>0</v>
      </c>
      <c r="S19" s="4">
        <v>17411825</v>
      </c>
      <c r="T19" s="4">
        <v>4179750</v>
      </c>
      <c r="U19" s="4">
        <v>4179750</v>
      </c>
      <c r="V19" s="4">
        <v>12734056</v>
      </c>
      <c r="W19" s="4">
        <v>0</v>
      </c>
      <c r="X19" s="4">
        <v>5500000</v>
      </c>
      <c r="Y19" s="4">
        <v>8500000</v>
      </c>
      <c r="Z19" s="4">
        <v>43190688</v>
      </c>
      <c r="AA19" s="4">
        <f t="shared" si="1"/>
        <v>31</v>
      </c>
      <c r="AB19" s="4">
        <v>1393248</v>
      </c>
      <c r="AC19" s="4" t="s">
        <v>50</v>
      </c>
      <c r="AD19" s="4">
        <v>1260464474</v>
      </c>
      <c r="AE19" s="4">
        <v>111</v>
      </c>
      <c r="AF19" s="5">
        <v>20</v>
      </c>
    </row>
    <row r="20" spans="1:32" ht="22.7" customHeight="1">
      <c r="A20" s="2" t="s">
        <v>0</v>
      </c>
      <c r="B20" s="2" t="s">
        <v>51</v>
      </c>
      <c r="C20" s="2" t="s">
        <v>52</v>
      </c>
      <c r="D20" s="3">
        <v>2900</v>
      </c>
      <c r="E20" s="3">
        <v>0</v>
      </c>
      <c r="F20" s="3">
        <v>0</v>
      </c>
      <c r="G20" s="3">
        <v>0</v>
      </c>
      <c r="H20" s="3">
        <v>462000</v>
      </c>
      <c r="I20" s="3">
        <v>0</v>
      </c>
      <c r="J20" s="3">
        <v>0</v>
      </c>
      <c r="K20" s="3">
        <v>0</v>
      </c>
      <c r="L20" s="3">
        <f t="shared" si="0"/>
        <v>3745067.5500000003</v>
      </c>
      <c r="M20" s="3">
        <v>0</v>
      </c>
      <c r="N20" s="4">
        <v>706</v>
      </c>
      <c r="O20" s="4">
        <v>1684641</v>
      </c>
      <c r="P20" s="4">
        <v>2500000</v>
      </c>
      <c r="Q20" s="4">
        <v>0</v>
      </c>
      <c r="R20" s="4">
        <v>0</v>
      </c>
      <c r="S20" s="4">
        <v>16444022</v>
      </c>
      <c r="T20" s="4">
        <v>8359500</v>
      </c>
      <c r="U20" s="4">
        <v>0</v>
      </c>
      <c r="V20" s="4">
        <v>12832268</v>
      </c>
      <c r="W20" s="4">
        <v>7985469</v>
      </c>
      <c r="X20" s="4">
        <v>5145161</v>
      </c>
      <c r="Y20" s="4">
        <v>7951612</v>
      </c>
      <c r="Z20" s="4">
        <v>40404192</v>
      </c>
      <c r="AA20" s="4">
        <f t="shared" si="1"/>
        <v>29</v>
      </c>
      <c r="AB20" s="4">
        <v>1393248</v>
      </c>
      <c r="AC20" s="4" t="s">
        <v>53</v>
      </c>
      <c r="AD20" s="4">
        <v>1262004659</v>
      </c>
      <c r="AE20" s="4">
        <v>117</v>
      </c>
      <c r="AF20" s="5">
        <v>21</v>
      </c>
    </row>
    <row r="21" spans="1:32" ht="22.7" customHeight="1">
      <c r="A21" s="2" t="s">
        <v>0</v>
      </c>
      <c r="B21" s="2" t="s">
        <v>54</v>
      </c>
      <c r="C21" s="2" t="s">
        <v>55</v>
      </c>
      <c r="D21" s="3">
        <v>6818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f t="shared" si="0"/>
        <v>4003352.5000000005</v>
      </c>
      <c r="M21" s="3">
        <v>2086179</v>
      </c>
      <c r="N21" s="4">
        <v>5517</v>
      </c>
      <c r="O21" s="4">
        <v>2254417</v>
      </c>
      <c r="P21" s="4">
        <v>0</v>
      </c>
      <c r="Q21" s="4">
        <v>0</v>
      </c>
      <c r="R21" s="4">
        <v>0</v>
      </c>
      <c r="S21" s="4">
        <v>19387331</v>
      </c>
      <c r="T21" s="4">
        <v>0</v>
      </c>
      <c r="U21" s="4">
        <v>0</v>
      </c>
      <c r="V21" s="4">
        <v>12734056</v>
      </c>
      <c r="W21" s="4">
        <v>8388720</v>
      </c>
      <c r="X21" s="4">
        <v>5500000</v>
      </c>
      <c r="Y21" s="4">
        <v>8500000</v>
      </c>
      <c r="Z21" s="4">
        <v>43190750</v>
      </c>
      <c r="AA21" s="4">
        <f t="shared" si="1"/>
        <v>31</v>
      </c>
      <c r="AB21" s="4">
        <v>1393250</v>
      </c>
      <c r="AC21" s="4" t="s">
        <v>56</v>
      </c>
      <c r="AD21" s="4">
        <v>6199351071</v>
      </c>
      <c r="AE21" s="4">
        <v>129</v>
      </c>
      <c r="AF21" s="5">
        <v>22</v>
      </c>
    </row>
    <row r="22" spans="1:32" ht="22.7" customHeight="1">
      <c r="A22" s="2" t="s">
        <v>0</v>
      </c>
      <c r="B22" s="2" t="s">
        <v>57</v>
      </c>
      <c r="C22" s="2" t="s">
        <v>7</v>
      </c>
      <c r="D22" s="3">
        <v>2740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f t="shared" si="0"/>
        <v>4003348.16</v>
      </c>
      <c r="M22" s="3">
        <v>0</v>
      </c>
      <c r="N22" s="4">
        <v>6985</v>
      </c>
      <c r="O22" s="4">
        <v>2362707</v>
      </c>
      <c r="P22" s="4">
        <v>7500000</v>
      </c>
      <c r="Q22" s="4">
        <v>0</v>
      </c>
      <c r="R22" s="4">
        <v>0</v>
      </c>
      <c r="S22" s="4">
        <v>21443191</v>
      </c>
      <c r="T22" s="4">
        <v>4179750</v>
      </c>
      <c r="U22" s="4">
        <v>0</v>
      </c>
      <c r="V22" s="4">
        <v>12734056</v>
      </c>
      <c r="W22" s="4">
        <v>8388711</v>
      </c>
      <c r="X22" s="4">
        <v>5500000</v>
      </c>
      <c r="Y22" s="4">
        <v>8500000</v>
      </c>
      <c r="Z22" s="4">
        <v>43190688</v>
      </c>
      <c r="AA22" s="4">
        <f t="shared" si="1"/>
        <v>31</v>
      </c>
      <c r="AB22" s="4">
        <v>1393248</v>
      </c>
      <c r="AC22" s="4" t="s">
        <v>58</v>
      </c>
      <c r="AD22" s="4">
        <v>62096141</v>
      </c>
      <c r="AE22" s="4">
        <v>133</v>
      </c>
      <c r="AF22" s="5">
        <v>23</v>
      </c>
    </row>
    <row r="23" spans="1:32" ht="22.7" customHeight="1">
      <c r="A23" s="2" t="s">
        <v>0</v>
      </c>
      <c r="B23" s="2" t="s">
        <v>44</v>
      </c>
      <c r="C23" s="2" t="s">
        <v>36</v>
      </c>
      <c r="D23" s="3">
        <v>9893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f t="shared" si="0"/>
        <v>4003348.16</v>
      </c>
      <c r="M23" s="3">
        <v>0</v>
      </c>
      <c r="N23" s="4">
        <v>7966</v>
      </c>
      <c r="O23" s="4">
        <v>1575138</v>
      </c>
      <c r="P23" s="4">
        <v>5000000</v>
      </c>
      <c r="Q23" s="4">
        <v>0</v>
      </c>
      <c r="R23" s="4">
        <v>0</v>
      </c>
      <c r="S23" s="4">
        <v>17917182</v>
      </c>
      <c r="T23" s="4">
        <v>8359500</v>
      </c>
      <c r="U23" s="4">
        <v>0</v>
      </c>
      <c r="V23" s="4">
        <v>12734056</v>
      </c>
      <c r="W23" s="4">
        <v>8388711</v>
      </c>
      <c r="X23" s="4">
        <v>5500000</v>
      </c>
      <c r="Y23" s="4">
        <v>8500000</v>
      </c>
      <c r="Z23" s="4">
        <v>43190688</v>
      </c>
      <c r="AA23" s="4">
        <f t="shared" si="1"/>
        <v>31</v>
      </c>
      <c r="AB23" s="4">
        <v>1393248</v>
      </c>
      <c r="AC23" s="4" t="s">
        <v>59</v>
      </c>
      <c r="AD23" s="4">
        <v>1262119261</v>
      </c>
      <c r="AE23" s="4">
        <v>143</v>
      </c>
      <c r="AF23" s="5">
        <v>24</v>
      </c>
    </row>
    <row r="24" spans="1:32" ht="22.7" customHeight="1">
      <c r="A24" s="2" t="s">
        <v>0</v>
      </c>
      <c r="B24" s="2" t="s">
        <v>60</v>
      </c>
      <c r="C24" s="2" t="s">
        <v>61</v>
      </c>
      <c r="D24" s="3">
        <v>523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f t="shared" si="0"/>
        <v>4003348.16</v>
      </c>
      <c r="M24" s="3">
        <v>0</v>
      </c>
      <c r="N24" s="4">
        <v>9010</v>
      </c>
      <c r="O24" s="4">
        <v>2292381</v>
      </c>
      <c r="P24" s="4">
        <v>0</v>
      </c>
      <c r="Q24" s="4">
        <v>0</v>
      </c>
      <c r="R24" s="4">
        <v>0</v>
      </c>
      <c r="S24" s="4">
        <v>19178849</v>
      </c>
      <c r="T24" s="4">
        <v>8359500</v>
      </c>
      <c r="U24" s="4">
        <v>0</v>
      </c>
      <c r="V24" s="4">
        <v>13717252</v>
      </c>
      <c r="W24" s="4">
        <v>8536191</v>
      </c>
      <c r="X24" s="4">
        <v>5500000</v>
      </c>
      <c r="Y24" s="4">
        <v>8500000</v>
      </c>
      <c r="Z24" s="4">
        <v>43190688</v>
      </c>
      <c r="AA24" s="4">
        <f t="shared" si="1"/>
        <v>31</v>
      </c>
      <c r="AB24" s="4">
        <v>1393248</v>
      </c>
      <c r="AC24" s="4" t="s">
        <v>62</v>
      </c>
      <c r="AD24" s="4">
        <v>1262103894</v>
      </c>
      <c r="AE24" s="4">
        <v>144</v>
      </c>
      <c r="AF24" s="5">
        <v>25</v>
      </c>
    </row>
    <row r="25" spans="1:32" ht="22.7" customHeight="1">
      <c r="A25" s="2" t="s">
        <v>0</v>
      </c>
      <c r="B25" s="2" t="s">
        <v>63</v>
      </c>
      <c r="C25" s="2" t="s">
        <v>64</v>
      </c>
      <c r="D25" s="3">
        <v>8224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f t="shared" si="0"/>
        <v>4003348.16</v>
      </c>
      <c r="M25" s="3">
        <v>0</v>
      </c>
      <c r="N25" s="4">
        <v>9437</v>
      </c>
      <c r="O25" s="4">
        <v>3537498</v>
      </c>
      <c r="P25" s="4">
        <v>0</v>
      </c>
      <c r="Q25" s="4">
        <v>0</v>
      </c>
      <c r="R25" s="4">
        <v>0</v>
      </c>
      <c r="S25" s="4">
        <v>53251932</v>
      </c>
      <c r="T25" s="4">
        <v>12539250</v>
      </c>
      <c r="U25" s="4">
        <v>0</v>
      </c>
      <c r="V25" s="4">
        <v>12734056</v>
      </c>
      <c r="W25" s="4">
        <v>8388711</v>
      </c>
      <c r="X25" s="4">
        <v>5500000</v>
      </c>
      <c r="Y25" s="4">
        <v>8500000</v>
      </c>
      <c r="Z25" s="4">
        <v>43190688</v>
      </c>
      <c r="AA25" s="4">
        <f t="shared" si="1"/>
        <v>31</v>
      </c>
      <c r="AB25" s="4">
        <v>1393248</v>
      </c>
      <c r="AC25" s="4" t="s">
        <v>65</v>
      </c>
      <c r="AD25" s="4">
        <v>1262090156</v>
      </c>
      <c r="AE25" s="4">
        <v>162</v>
      </c>
      <c r="AF25" s="5">
        <v>26</v>
      </c>
    </row>
    <row r="26" spans="1:32" ht="22.7" customHeight="1">
      <c r="A26" s="2" t="s">
        <v>0</v>
      </c>
      <c r="B26" s="2" t="s">
        <v>66</v>
      </c>
      <c r="C26" s="2" t="s">
        <v>36</v>
      </c>
      <c r="D26" s="3">
        <v>4131</v>
      </c>
      <c r="E26" s="3">
        <v>0</v>
      </c>
      <c r="F26" s="3">
        <v>0</v>
      </c>
      <c r="G26" s="3">
        <v>0</v>
      </c>
      <c r="H26" s="3">
        <v>462000</v>
      </c>
      <c r="I26" s="3">
        <v>0</v>
      </c>
      <c r="J26" s="3">
        <v>0</v>
      </c>
      <c r="K26" s="3">
        <v>0</v>
      </c>
      <c r="L26" s="3">
        <f t="shared" si="0"/>
        <v>4003348.16</v>
      </c>
      <c r="M26" s="3">
        <v>0</v>
      </c>
      <c r="N26" s="4">
        <v>7427</v>
      </c>
      <c r="O26" s="4">
        <v>2316766</v>
      </c>
      <c r="P26" s="4">
        <v>0</v>
      </c>
      <c r="Q26" s="4">
        <v>0</v>
      </c>
      <c r="R26" s="4">
        <v>0</v>
      </c>
      <c r="S26" s="4">
        <v>20352081</v>
      </c>
      <c r="T26" s="4">
        <v>4179750</v>
      </c>
      <c r="U26" s="4">
        <v>0</v>
      </c>
      <c r="V26" s="4">
        <v>12734056</v>
      </c>
      <c r="W26" s="4">
        <v>8388711</v>
      </c>
      <c r="X26" s="4">
        <v>5500000</v>
      </c>
      <c r="Y26" s="4">
        <v>8500000</v>
      </c>
      <c r="Z26" s="4">
        <v>43190688</v>
      </c>
      <c r="AA26" s="4">
        <f t="shared" si="1"/>
        <v>31</v>
      </c>
      <c r="AB26" s="4">
        <v>1393248</v>
      </c>
      <c r="AC26" s="4" t="s">
        <v>67</v>
      </c>
      <c r="AD26" s="4">
        <v>1260610640</v>
      </c>
      <c r="AE26" s="4">
        <v>163</v>
      </c>
      <c r="AF26" s="5">
        <v>27</v>
      </c>
    </row>
    <row r="27" spans="1:32" ht="22.7" customHeight="1">
      <c r="A27" s="2" t="s">
        <v>0</v>
      </c>
      <c r="B27" s="2" t="s">
        <v>68</v>
      </c>
      <c r="C27" s="2" t="s">
        <v>36</v>
      </c>
      <c r="D27" s="3">
        <v>9774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f t="shared" si="0"/>
        <v>4003348.16</v>
      </c>
      <c r="M27" s="3">
        <v>0</v>
      </c>
      <c r="N27" s="4">
        <v>731</v>
      </c>
      <c r="O27" s="4">
        <v>4007076</v>
      </c>
      <c r="P27" s="4">
        <v>0</v>
      </c>
      <c r="Q27" s="4">
        <v>0</v>
      </c>
      <c r="R27" s="4">
        <v>0</v>
      </c>
      <c r="S27" s="4">
        <v>46281684</v>
      </c>
      <c r="T27" s="4">
        <v>8359500</v>
      </c>
      <c r="U27" s="4">
        <v>0</v>
      </c>
      <c r="V27" s="4">
        <v>13717252</v>
      </c>
      <c r="W27" s="4">
        <v>8536191</v>
      </c>
      <c r="X27" s="4">
        <v>5500000</v>
      </c>
      <c r="Y27" s="4">
        <v>8500000</v>
      </c>
      <c r="Z27" s="4">
        <v>43190688</v>
      </c>
      <c r="AA27" s="4">
        <f t="shared" si="1"/>
        <v>31</v>
      </c>
      <c r="AB27" s="4">
        <v>1393248</v>
      </c>
      <c r="AC27" s="4" t="s">
        <v>69</v>
      </c>
      <c r="AD27" s="4">
        <v>1261938178</v>
      </c>
      <c r="AE27" s="4">
        <v>195</v>
      </c>
      <c r="AF27" s="5">
        <v>28</v>
      </c>
    </row>
    <row r="28" spans="1:32" ht="22.7" customHeight="1">
      <c r="A28" s="2" t="s">
        <v>0</v>
      </c>
      <c r="B28" s="2" t="s">
        <v>44</v>
      </c>
      <c r="C28" s="2" t="s">
        <v>36</v>
      </c>
      <c r="D28" s="3">
        <v>4243</v>
      </c>
      <c r="E28" s="3">
        <v>0</v>
      </c>
      <c r="F28" s="3">
        <v>0</v>
      </c>
      <c r="G28" s="3">
        <v>0</v>
      </c>
      <c r="H28" s="3">
        <v>462000</v>
      </c>
      <c r="I28" s="3">
        <v>0</v>
      </c>
      <c r="J28" s="3">
        <v>0</v>
      </c>
      <c r="K28" s="3">
        <v>0</v>
      </c>
      <c r="L28" s="3">
        <f t="shared" si="0"/>
        <v>4003348.16</v>
      </c>
      <c r="M28" s="3">
        <v>0</v>
      </c>
      <c r="N28" s="4">
        <v>702</v>
      </c>
      <c r="O28" s="4">
        <v>1602830</v>
      </c>
      <c r="P28" s="4">
        <v>3750000</v>
      </c>
      <c r="Q28" s="4">
        <v>0</v>
      </c>
      <c r="R28" s="4">
        <v>0</v>
      </c>
      <c r="S28" s="4">
        <v>18232178</v>
      </c>
      <c r="T28" s="4">
        <v>4179750</v>
      </c>
      <c r="U28" s="4">
        <v>0</v>
      </c>
      <c r="V28" s="4">
        <v>13717252</v>
      </c>
      <c r="W28" s="4">
        <v>8536191</v>
      </c>
      <c r="X28" s="4">
        <v>5500000</v>
      </c>
      <c r="Y28" s="4">
        <v>8500000</v>
      </c>
      <c r="Z28" s="4">
        <v>43190688</v>
      </c>
      <c r="AA28" s="4">
        <f t="shared" si="1"/>
        <v>31</v>
      </c>
      <c r="AB28" s="4">
        <v>1393248</v>
      </c>
      <c r="AC28" s="4" t="s">
        <v>70</v>
      </c>
      <c r="AD28" s="4">
        <v>1260875377</v>
      </c>
      <c r="AE28" s="4">
        <v>198</v>
      </c>
      <c r="AF28" s="5">
        <v>29</v>
      </c>
    </row>
    <row r="29" spans="1:32" ht="22.7" customHeight="1">
      <c r="A29" s="2" t="s">
        <v>0</v>
      </c>
      <c r="B29" s="2" t="s">
        <v>71</v>
      </c>
      <c r="C29" s="2" t="s">
        <v>72</v>
      </c>
      <c r="D29" s="3">
        <v>5023</v>
      </c>
      <c r="E29" s="3">
        <v>0</v>
      </c>
      <c r="F29" s="3">
        <v>10439000</v>
      </c>
      <c r="G29" s="3">
        <v>0</v>
      </c>
      <c r="H29" s="3">
        <v>4267500</v>
      </c>
      <c r="I29" s="3">
        <v>0</v>
      </c>
      <c r="J29" s="3">
        <v>0</v>
      </c>
      <c r="K29" s="3">
        <v>0</v>
      </c>
      <c r="L29" s="3">
        <f t="shared" si="0"/>
        <v>4003348.16</v>
      </c>
      <c r="M29" s="3">
        <v>6891176</v>
      </c>
      <c r="N29" s="4">
        <v>6364</v>
      </c>
      <c r="O29" s="4">
        <v>1932826</v>
      </c>
      <c r="P29" s="4">
        <v>2000000</v>
      </c>
      <c r="Q29" s="4">
        <v>0</v>
      </c>
      <c r="R29" s="4">
        <v>0</v>
      </c>
      <c r="S29" s="4">
        <v>18790070</v>
      </c>
      <c r="T29" s="4">
        <v>8359500</v>
      </c>
      <c r="U29" s="4">
        <v>0</v>
      </c>
      <c r="V29" s="4">
        <v>12734056</v>
      </c>
      <c r="W29" s="4">
        <v>8388711</v>
      </c>
      <c r="X29" s="4">
        <v>5500000</v>
      </c>
      <c r="Y29" s="4">
        <v>8500000</v>
      </c>
      <c r="Z29" s="4">
        <v>43190688</v>
      </c>
      <c r="AA29" s="4">
        <f t="shared" si="1"/>
        <v>31</v>
      </c>
      <c r="AB29" s="4">
        <v>1393248</v>
      </c>
      <c r="AC29" s="4" t="s">
        <v>73</v>
      </c>
      <c r="AD29" s="4">
        <v>534509312</v>
      </c>
      <c r="AE29" s="4">
        <v>206</v>
      </c>
      <c r="AF29" s="5">
        <v>30</v>
      </c>
    </row>
    <row r="30" spans="1:32" ht="22.7" customHeight="1">
      <c r="A30" s="2" t="s">
        <v>0</v>
      </c>
      <c r="B30" s="2" t="s">
        <v>74</v>
      </c>
      <c r="C30" s="2" t="s">
        <v>75</v>
      </c>
      <c r="D30" s="3">
        <v>2531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f t="shared" si="0"/>
        <v>4003348.16</v>
      </c>
      <c r="M30" s="3">
        <v>0</v>
      </c>
      <c r="N30" s="4">
        <v>75</v>
      </c>
      <c r="O30" s="4">
        <v>3249071</v>
      </c>
      <c r="P30" s="4">
        <v>0</v>
      </c>
      <c r="Q30" s="4">
        <v>0</v>
      </c>
      <c r="R30" s="4">
        <v>0</v>
      </c>
      <c r="S30" s="4">
        <v>22533102</v>
      </c>
      <c r="T30" s="4">
        <v>8359500</v>
      </c>
      <c r="U30" s="4">
        <v>0</v>
      </c>
      <c r="V30" s="4">
        <v>13717252</v>
      </c>
      <c r="W30" s="4">
        <v>8536191</v>
      </c>
      <c r="X30" s="4">
        <v>5500000</v>
      </c>
      <c r="Y30" s="4">
        <v>8500000</v>
      </c>
      <c r="Z30" s="4">
        <v>43190688</v>
      </c>
      <c r="AA30" s="4">
        <f t="shared" si="1"/>
        <v>31</v>
      </c>
      <c r="AB30" s="4">
        <v>1393248</v>
      </c>
      <c r="AC30" s="4" t="s">
        <v>76</v>
      </c>
      <c r="AD30" s="4">
        <v>1239963793</v>
      </c>
      <c r="AE30" s="4">
        <v>207</v>
      </c>
      <c r="AF30" s="5">
        <v>31</v>
      </c>
    </row>
    <row r="31" spans="1:32" ht="22.7" customHeight="1">
      <c r="A31" s="2" t="s">
        <v>0</v>
      </c>
      <c r="B31" s="2" t="s">
        <v>77</v>
      </c>
      <c r="C31" s="2" t="s">
        <v>78</v>
      </c>
      <c r="D31" s="3">
        <v>6168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f t="shared" si="0"/>
        <v>4003348.16</v>
      </c>
      <c r="M31" s="3">
        <v>0</v>
      </c>
      <c r="N31" s="4">
        <v>8646</v>
      </c>
      <c r="O31" s="4">
        <v>1499314</v>
      </c>
      <c r="P31" s="4">
        <v>0</v>
      </c>
      <c r="Q31" s="4">
        <v>0</v>
      </c>
      <c r="R31" s="4">
        <v>0</v>
      </c>
      <c r="S31" s="4">
        <v>14877925</v>
      </c>
      <c r="T31" s="4">
        <v>8359500</v>
      </c>
      <c r="U31" s="4">
        <v>0</v>
      </c>
      <c r="V31" s="4">
        <v>13717252</v>
      </c>
      <c r="W31" s="4">
        <v>8536191</v>
      </c>
      <c r="X31" s="4">
        <v>5500000</v>
      </c>
      <c r="Y31" s="4">
        <v>8500000</v>
      </c>
      <c r="Z31" s="4">
        <v>43190688</v>
      </c>
      <c r="AA31" s="4">
        <f t="shared" si="1"/>
        <v>31</v>
      </c>
      <c r="AB31" s="4">
        <v>1393248</v>
      </c>
      <c r="AC31" s="4" t="s">
        <v>79</v>
      </c>
      <c r="AD31" s="4">
        <v>1263307681</v>
      </c>
      <c r="AE31" s="4">
        <v>211</v>
      </c>
      <c r="AF31" s="5">
        <v>32</v>
      </c>
    </row>
    <row r="32" spans="1:32" ht="22.7" customHeight="1">
      <c r="A32" s="2" t="s">
        <v>0</v>
      </c>
      <c r="B32" s="2" t="s">
        <v>80</v>
      </c>
      <c r="C32" s="2" t="s">
        <v>7</v>
      </c>
      <c r="D32" s="3">
        <v>9304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f t="shared" si="0"/>
        <v>4003348.16</v>
      </c>
      <c r="M32" s="3">
        <v>0</v>
      </c>
      <c r="N32" s="4">
        <v>3912</v>
      </c>
      <c r="O32" s="4">
        <v>3937846</v>
      </c>
      <c r="P32" s="4">
        <v>0</v>
      </c>
      <c r="Q32" s="4">
        <v>0</v>
      </c>
      <c r="R32" s="4">
        <v>0</v>
      </c>
      <c r="S32" s="4">
        <v>26186650</v>
      </c>
      <c r="T32" s="4">
        <v>8359500</v>
      </c>
      <c r="U32" s="4">
        <v>0</v>
      </c>
      <c r="V32" s="4">
        <v>12734056</v>
      </c>
      <c r="W32" s="4">
        <v>0</v>
      </c>
      <c r="X32" s="4">
        <v>5500000</v>
      </c>
      <c r="Y32" s="4">
        <v>8500000</v>
      </c>
      <c r="Z32" s="4">
        <v>43190688</v>
      </c>
      <c r="AA32" s="4">
        <f t="shared" si="1"/>
        <v>31</v>
      </c>
      <c r="AB32" s="4">
        <v>1393248</v>
      </c>
      <c r="AC32" s="4" t="s">
        <v>81</v>
      </c>
      <c r="AD32" s="4">
        <v>1260438929</v>
      </c>
      <c r="AE32" s="4">
        <v>228</v>
      </c>
      <c r="AF32" s="5">
        <v>33</v>
      </c>
    </row>
    <row r="33" spans="1:32" ht="22.7" customHeight="1">
      <c r="A33" s="2" t="s">
        <v>0</v>
      </c>
      <c r="B33" s="2" t="s">
        <v>82</v>
      </c>
      <c r="C33" s="2" t="s">
        <v>83</v>
      </c>
      <c r="D33" s="3">
        <v>7291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f t="shared" si="0"/>
        <v>4003348.16</v>
      </c>
      <c r="M33" s="3">
        <v>0</v>
      </c>
      <c r="N33" s="4">
        <v>5577</v>
      </c>
      <c r="O33" s="4">
        <v>1575138</v>
      </c>
      <c r="P33" s="4">
        <v>0</v>
      </c>
      <c r="Q33" s="4">
        <v>0</v>
      </c>
      <c r="R33" s="4">
        <v>0</v>
      </c>
      <c r="S33" s="4">
        <v>14747219</v>
      </c>
      <c r="T33" s="4">
        <v>12539250</v>
      </c>
      <c r="U33" s="4">
        <v>0</v>
      </c>
      <c r="V33" s="4">
        <v>12734056</v>
      </c>
      <c r="W33" s="4">
        <v>8388711</v>
      </c>
      <c r="X33" s="4">
        <v>5500000</v>
      </c>
      <c r="Y33" s="4">
        <v>8500000</v>
      </c>
      <c r="Z33" s="4">
        <v>43190688</v>
      </c>
      <c r="AA33" s="4">
        <f t="shared" si="1"/>
        <v>31</v>
      </c>
      <c r="AB33" s="4">
        <v>1393248</v>
      </c>
      <c r="AC33" s="4" t="s">
        <v>84</v>
      </c>
      <c r="AD33" s="4">
        <v>1262669189</v>
      </c>
      <c r="AE33" s="4">
        <v>234</v>
      </c>
      <c r="AF33" s="5">
        <v>34</v>
      </c>
    </row>
    <row r="34" spans="1:32" ht="22.7" customHeight="1">
      <c r="A34" s="2" t="s">
        <v>0</v>
      </c>
      <c r="B34" s="2" t="s">
        <v>57</v>
      </c>
      <c r="C34" s="2" t="s">
        <v>85</v>
      </c>
      <c r="D34" s="3">
        <v>2038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f t="shared" si="0"/>
        <v>4003348.16</v>
      </c>
      <c r="M34" s="3">
        <v>0</v>
      </c>
      <c r="N34" s="4">
        <v>3135</v>
      </c>
      <c r="O34" s="4">
        <v>2976355</v>
      </c>
      <c r="P34" s="4">
        <v>7500000</v>
      </c>
      <c r="Q34" s="4">
        <v>0</v>
      </c>
      <c r="R34" s="4">
        <v>0</v>
      </c>
      <c r="S34" s="4">
        <v>21443191</v>
      </c>
      <c r="T34" s="4">
        <v>12539250</v>
      </c>
      <c r="U34" s="4">
        <v>0</v>
      </c>
      <c r="V34" s="4">
        <v>12734056</v>
      </c>
      <c r="W34" s="4">
        <v>8388711</v>
      </c>
      <c r="X34" s="4">
        <v>5500000</v>
      </c>
      <c r="Y34" s="4">
        <v>8500000</v>
      </c>
      <c r="Z34" s="4">
        <v>43190688</v>
      </c>
      <c r="AA34" s="4">
        <f t="shared" si="1"/>
        <v>31</v>
      </c>
      <c r="AB34" s="4">
        <v>1393248</v>
      </c>
      <c r="AC34" s="4" t="s">
        <v>86</v>
      </c>
      <c r="AD34" s="4">
        <v>384731309</v>
      </c>
      <c r="AE34" s="4">
        <v>302</v>
      </c>
      <c r="AF34" s="5">
        <v>35</v>
      </c>
    </row>
    <row r="35" spans="1:32" ht="22.7" customHeight="1">
      <c r="A35" s="2" t="s">
        <v>0</v>
      </c>
      <c r="B35" s="2" t="s">
        <v>87</v>
      </c>
      <c r="C35" s="2" t="s">
        <v>7</v>
      </c>
      <c r="D35" s="3">
        <v>3865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f t="shared" si="0"/>
        <v>4300800</v>
      </c>
      <c r="M35" s="3">
        <v>0</v>
      </c>
      <c r="N35" s="4">
        <v>5822</v>
      </c>
      <c r="O35" s="4">
        <v>0</v>
      </c>
      <c r="P35" s="4">
        <v>0</v>
      </c>
      <c r="Q35" s="4">
        <v>1650000</v>
      </c>
      <c r="R35" s="4">
        <v>0</v>
      </c>
      <c r="S35" s="4">
        <v>188043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61440000</v>
      </c>
      <c r="AA35" s="4">
        <f t="shared" si="1"/>
        <v>24</v>
      </c>
      <c r="AB35" s="4">
        <v>2560000</v>
      </c>
      <c r="AC35" s="4" t="s">
        <v>88</v>
      </c>
      <c r="AD35" s="4">
        <v>6199824849</v>
      </c>
      <c r="AE35" s="4">
        <v>307</v>
      </c>
      <c r="AF35" s="5">
        <v>36</v>
      </c>
    </row>
    <row r="36" spans="1:32" ht="22.7" customHeight="1">
      <c r="A36" s="2" t="s">
        <v>0</v>
      </c>
      <c r="B36" s="2" t="s">
        <v>89</v>
      </c>
      <c r="C36" s="2" t="s">
        <v>7</v>
      </c>
      <c r="D36" s="3">
        <v>3011</v>
      </c>
      <c r="E36" s="3">
        <v>0</v>
      </c>
      <c r="F36" s="3">
        <v>0</v>
      </c>
      <c r="G36" s="3">
        <v>0</v>
      </c>
      <c r="H36" s="3">
        <v>1730500</v>
      </c>
      <c r="I36" s="3">
        <v>0</v>
      </c>
      <c r="J36" s="3">
        <v>0</v>
      </c>
      <c r="K36" s="3">
        <v>0</v>
      </c>
      <c r="L36" s="3">
        <f t="shared" si="0"/>
        <v>4003348.16</v>
      </c>
      <c r="M36" s="3">
        <v>0</v>
      </c>
      <c r="N36" s="4">
        <v>419</v>
      </c>
      <c r="O36" s="4">
        <v>1986842</v>
      </c>
      <c r="P36" s="4">
        <v>0</v>
      </c>
      <c r="Q36" s="4">
        <v>0</v>
      </c>
      <c r="R36" s="4">
        <v>0</v>
      </c>
      <c r="S36" s="4">
        <v>19576217</v>
      </c>
      <c r="T36" s="4">
        <v>12539250</v>
      </c>
      <c r="U36" s="4">
        <v>0</v>
      </c>
      <c r="V36" s="4">
        <v>13717252</v>
      </c>
      <c r="W36" s="4">
        <v>8536191</v>
      </c>
      <c r="X36" s="4">
        <v>5500000</v>
      </c>
      <c r="Y36" s="4">
        <v>8500000</v>
      </c>
      <c r="Z36" s="4">
        <v>43190688</v>
      </c>
      <c r="AA36" s="4">
        <f t="shared" si="1"/>
        <v>31</v>
      </c>
      <c r="AB36" s="4">
        <v>1393248</v>
      </c>
      <c r="AC36" s="4" t="s">
        <v>90</v>
      </c>
      <c r="AD36" s="4">
        <v>384858481</v>
      </c>
      <c r="AE36" s="4">
        <v>332</v>
      </c>
      <c r="AF36" s="5">
        <v>37</v>
      </c>
    </row>
    <row r="37" spans="1:32" ht="22.7" customHeight="1">
      <c r="A37" s="2" t="s">
        <v>0</v>
      </c>
      <c r="B37" s="2" t="s">
        <v>91</v>
      </c>
      <c r="C37" s="2" t="s">
        <v>92</v>
      </c>
      <c r="D37" s="3">
        <v>231</v>
      </c>
      <c r="E37" s="3">
        <v>0</v>
      </c>
      <c r="F37" s="3">
        <v>0</v>
      </c>
      <c r="G37" s="3">
        <v>0</v>
      </c>
      <c r="H37" s="3">
        <v>1730500</v>
      </c>
      <c r="I37" s="3">
        <v>0</v>
      </c>
      <c r="J37" s="3">
        <v>0</v>
      </c>
      <c r="K37" s="3">
        <v>0</v>
      </c>
      <c r="L37" s="3">
        <f t="shared" si="0"/>
        <v>4003348.16</v>
      </c>
      <c r="M37" s="3">
        <v>0</v>
      </c>
      <c r="N37" s="4">
        <v>5077</v>
      </c>
      <c r="O37" s="4">
        <v>2083679</v>
      </c>
      <c r="P37" s="4">
        <v>0</v>
      </c>
      <c r="Q37" s="4">
        <v>0</v>
      </c>
      <c r="R37" s="4">
        <v>0</v>
      </c>
      <c r="S37" s="4">
        <v>19231442</v>
      </c>
      <c r="T37" s="4">
        <v>4179750</v>
      </c>
      <c r="U37" s="4">
        <v>0</v>
      </c>
      <c r="V37" s="4">
        <v>13717252</v>
      </c>
      <c r="W37" s="4">
        <v>8536191</v>
      </c>
      <c r="X37" s="4">
        <v>5500000</v>
      </c>
      <c r="Y37" s="4">
        <v>8500000</v>
      </c>
      <c r="Z37" s="4">
        <v>43190688</v>
      </c>
      <c r="AA37" s="4">
        <f t="shared" si="1"/>
        <v>31</v>
      </c>
      <c r="AB37" s="4">
        <v>1393248</v>
      </c>
      <c r="AC37" s="4" t="s">
        <v>93</v>
      </c>
      <c r="AD37" s="4">
        <v>1263351794</v>
      </c>
      <c r="AE37" s="4">
        <v>353</v>
      </c>
      <c r="AF37" s="5">
        <v>38</v>
      </c>
    </row>
    <row r="38" spans="1:32" ht="22.7" customHeight="1">
      <c r="A38" s="2" t="s">
        <v>0</v>
      </c>
      <c r="B38" s="2" t="s">
        <v>94</v>
      </c>
      <c r="C38" s="2" t="s">
        <v>95</v>
      </c>
      <c r="D38" s="3">
        <v>4820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f t="shared" si="0"/>
        <v>4003348.16</v>
      </c>
      <c r="M38" s="3">
        <v>0</v>
      </c>
      <c r="N38" s="4">
        <v>9086</v>
      </c>
      <c r="O38" s="4">
        <v>6017293</v>
      </c>
      <c r="P38" s="4">
        <v>2500000</v>
      </c>
      <c r="Q38" s="4">
        <v>0</v>
      </c>
      <c r="R38" s="4">
        <v>0</v>
      </c>
      <c r="S38" s="4">
        <v>47777658</v>
      </c>
      <c r="T38" s="4">
        <v>0</v>
      </c>
      <c r="U38" s="4">
        <v>0</v>
      </c>
      <c r="V38" s="4">
        <v>13717252</v>
      </c>
      <c r="W38" s="4">
        <v>8536191</v>
      </c>
      <c r="X38" s="4">
        <v>5500000</v>
      </c>
      <c r="Y38" s="4">
        <v>8500000</v>
      </c>
      <c r="Z38" s="4">
        <v>43190688</v>
      </c>
      <c r="AA38" s="4">
        <f t="shared" si="1"/>
        <v>31</v>
      </c>
      <c r="AB38" s="4">
        <v>1393248</v>
      </c>
      <c r="AC38" s="4" t="s">
        <v>96</v>
      </c>
      <c r="AD38" s="4">
        <v>1230040625</v>
      </c>
      <c r="AE38" s="4">
        <v>408</v>
      </c>
      <c r="AF38" s="5">
        <v>39</v>
      </c>
    </row>
    <row r="39" spans="1:32" ht="22.7" customHeight="1">
      <c r="A39" s="2" t="s">
        <v>0</v>
      </c>
      <c r="B39" s="2" t="s">
        <v>97</v>
      </c>
      <c r="C39" s="2" t="s">
        <v>98</v>
      </c>
      <c r="D39" s="3">
        <v>9584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f t="shared" si="0"/>
        <v>4003348.16</v>
      </c>
      <c r="M39" s="3">
        <v>0</v>
      </c>
      <c r="N39" s="4">
        <v>319</v>
      </c>
      <c r="O39" s="4">
        <v>2404246</v>
      </c>
      <c r="P39" s="4">
        <v>0</v>
      </c>
      <c r="Q39" s="4">
        <v>0</v>
      </c>
      <c r="R39" s="4">
        <v>0</v>
      </c>
      <c r="S39" s="4">
        <v>20294986</v>
      </c>
      <c r="T39" s="4">
        <v>12539250</v>
      </c>
      <c r="U39" s="4">
        <v>0</v>
      </c>
      <c r="V39" s="4">
        <v>13717252</v>
      </c>
      <c r="W39" s="4">
        <v>8536191</v>
      </c>
      <c r="X39" s="4">
        <v>5500000</v>
      </c>
      <c r="Y39" s="4">
        <v>8500000</v>
      </c>
      <c r="Z39" s="4">
        <v>43190688</v>
      </c>
      <c r="AA39" s="4">
        <f t="shared" si="1"/>
        <v>31</v>
      </c>
      <c r="AB39" s="4">
        <v>1393248</v>
      </c>
      <c r="AC39" s="4" t="s">
        <v>99</v>
      </c>
      <c r="AD39" s="4">
        <v>1260452281</v>
      </c>
      <c r="AE39" s="4">
        <v>425</v>
      </c>
      <c r="AF39" s="5">
        <v>40</v>
      </c>
    </row>
    <row r="40" spans="1:32" ht="22.7" customHeight="1">
      <c r="A40" s="2" t="s">
        <v>0</v>
      </c>
      <c r="B40" s="2" t="s">
        <v>100</v>
      </c>
      <c r="C40" s="2" t="s">
        <v>101</v>
      </c>
      <c r="D40" s="3">
        <v>3263</v>
      </c>
      <c r="E40" s="3">
        <v>0</v>
      </c>
      <c r="F40" s="3">
        <v>8640587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f t="shared" si="0"/>
        <v>4003348.16</v>
      </c>
      <c r="M40" s="3">
        <v>4824665</v>
      </c>
      <c r="N40" s="4">
        <v>5982</v>
      </c>
      <c r="O40" s="4">
        <v>2205194</v>
      </c>
      <c r="P40" s="4">
        <v>0</v>
      </c>
      <c r="Q40" s="4">
        <v>0</v>
      </c>
      <c r="R40" s="4">
        <v>0</v>
      </c>
      <c r="S40" s="4">
        <v>21035460</v>
      </c>
      <c r="T40" s="4">
        <v>8359500</v>
      </c>
      <c r="U40" s="4">
        <v>0</v>
      </c>
      <c r="V40" s="4">
        <v>12734056</v>
      </c>
      <c r="W40" s="4">
        <v>8388711</v>
      </c>
      <c r="X40" s="4">
        <v>5500000</v>
      </c>
      <c r="Y40" s="4">
        <v>8500000</v>
      </c>
      <c r="Z40" s="4">
        <v>43190688</v>
      </c>
      <c r="AA40" s="4">
        <f t="shared" si="1"/>
        <v>31</v>
      </c>
      <c r="AB40" s="4">
        <v>1393248</v>
      </c>
      <c r="AC40" s="4" t="s">
        <v>102</v>
      </c>
      <c r="AD40" s="4">
        <v>579498506</v>
      </c>
      <c r="AE40" s="4">
        <v>443</v>
      </c>
      <c r="AF40" s="5">
        <v>41</v>
      </c>
    </row>
    <row r="41" spans="1:32" ht="22.7" customHeight="1">
      <c r="A41" s="2" t="s">
        <v>0</v>
      </c>
      <c r="B41" s="2" t="s">
        <v>103</v>
      </c>
      <c r="C41" s="2" t="s">
        <v>104</v>
      </c>
      <c r="D41" s="3">
        <v>3061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f t="shared" si="0"/>
        <v>4003348.16</v>
      </c>
      <c r="M41" s="3">
        <v>0</v>
      </c>
      <c r="N41" s="4">
        <v>1011</v>
      </c>
      <c r="O41" s="4">
        <v>3150277</v>
      </c>
      <c r="P41" s="4">
        <v>400000</v>
      </c>
      <c r="Q41" s="4">
        <v>0</v>
      </c>
      <c r="R41" s="4">
        <v>0</v>
      </c>
      <c r="S41" s="4">
        <v>22051916</v>
      </c>
      <c r="T41" s="4">
        <v>4179750</v>
      </c>
      <c r="U41" s="4">
        <v>0</v>
      </c>
      <c r="V41" s="4">
        <v>12734056</v>
      </c>
      <c r="W41" s="4">
        <v>8388711</v>
      </c>
      <c r="X41" s="4">
        <v>5500000</v>
      </c>
      <c r="Y41" s="4">
        <v>8500000</v>
      </c>
      <c r="Z41" s="4">
        <v>43190688</v>
      </c>
      <c r="AA41" s="4">
        <f t="shared" si="1"/>
        <v>31</v>
      </c>
      <c r="AB41" s="4">
        <v>1393248</v>
      </c>
      <c r="AC41" s="4" t="s">
        <v>105</v>
      </c>
      <c r="AD41" s="4">
        <v>1239899122</v>
      </c>
      <c r="AE41" s="4">
        <v>477</v>
      </c>
      <c r="AF41" s="5">
        <v>42</v>
      </c>
    </row>
    <row r="42" spans="1:32" ht="22.7" customHeight="1">
      <c r="A42" s="2" t="s">
        <v>0</v>
      </c>
      <c r="B42" s="2" t="s">
        <v>1</v>
      </c>
      <c r="C42" s="2" t="s">
        <v>7</v>
      </c>
      <c r="D42" s="3">
        <v>1036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4990000</v>
      </c>
      <c r="K42" s="3">
        <v>0</v>
      </c>
      <c r="L42" s="3">
        <f t="shared" si="0"/>
        <v>980000.00000000012</v>
      </c>
      <c r="M42" s="3">
        <v>0</v>
      </c>
      <c r="N42" s="4">
        <v>4384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5500000</v>
      </c>
      <c r="Y42" s="4">
        <v>8500000</v>
      </c>
      <c r="Z42" s="4">
        <v>0</v>
      </c>
      <c r="AA42" s="4">
        <v>31</v>
      </c>
      <c r="AB42" s="4">
        <v>0</v>
      </c>
      <c r="AC42" s="4" t="s">
        <v>106</v>
      </c>
      <c r="AD42" s="4">
        <v>1262633222</v>
      </c>
      <c r="AE42" s="4">
        <v>515</v>
      </c>
      <c r="AF42" s="5">
        <v>43</v>
      </c>
    </row>
    <row r="43" spans="1:32" ht="22.7" customHeight="1">
      <c r="A43" s="2" t="s">
        <v>0</v>
      </c>
      <c r="B43" s="2" t="s">
        <v>44</v>
      </c>
      <c r="C43" s="2" t="s">
        <v>107</v>
      </c>
      <c r="D43" s="3">
        <v>331</v>
      </c>
      <c r="E43" s="3">
        <v>0</v>
      </c>
      <c r="F43" s="3">
        <v>0</v>
      </c>
      <c r="G43" s="3">
        <v>0</v>
      </c>
      <c r="H43" s="3">
        <v>462000</v>
      </c>
      <c r="I43" s="3">
        <v>0</v>
      </c>
      <c r="J43" s="3">
        <v>0</v>
      </c>
      <c r="K43" s="3">
        <v>0</v>
      </c>
      <c r="L43" s="3">
        <f t="shared" si="0"/>
        <v>4003348.16</v>
      </c>
      <c r="M43" s="3">
        <v>0</v>
      </c>
      <c r="N43" s="4">
        <v>617</v>
      </c>
      <c r="O43" s="4">
        <v>1593737</v>
      </c>
      <c r="P43" s="4">
        <v>0</v>
      </c>
      <c r="Q43" s="4">
        <v>0</v>
      </c>
      <c r="R43" s="4">
        <v>0</v>
      </c>
      <c r="S43" s="4">
        <v>18128739</v>
      </c>
      <c r="T43" s="4">
        <v>4179750</v>
      </c>
      <c r="U43" s="4">
        <v>0</v>
      </c>
      <c r="V43" s="4">
        <v>13394387</v>
      </c>
      <c r="W43" s="4">
        <v>8487761</v>
      </c>
      <c r="X43" s="4">
        <v>5500000</v>
      </c>
      <c r="Y43" s="4">
        <v>8500000</v>
      </c>
      <c r="Z43" s="4">
        <v>43190688</v>
      </c>
      <c r="AA43" s="4">
        <f t="shared" ref="AA43:AA106" si="2">Z43/AB43</f>
        <v>31</v>
      </c>
      <c r="AB43" s="4">
        <v>1393248</v>
      </c>
      <c r="AC43" s="4" t="s">
        <v>108</v>
      </c>
      <c r="AD43" s="4">
        <v>1263440347</v>
      </c>
      <c r="AE43" s="4">
        <v>548</v>
      </c>
      <c r="AF43" s="5">
        <v>44</v>
      </c>
    </row>
    <row r="44" spans="1:32" ht="22.7" customHeight="1">
      <c r="A44" s="2" t="s">
        <v>0</v>
      </c>
      <c r="B44" s="2" t="s">
        <v>109</v>
      </c>
      <c r="C44" s="2" t="s">
        <v>7</v>
      </c>
      <c r="D44" s="3">
        <v>5728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f t="shared" si="0"/>
        <v>4003348.16</v>
      </c>
      <c r="M44" s="3">
        <v>0</v>
      </c>
      <c r="N44" s="4">
        <v>7371</v>
      </c>
      <c r="O44" s="4">
        <v>2280192</v>
      </c>
      <c r="P44" s="4">
        <v>0</v>
      </c>
      <c r="Q44" s="4">
        <v>0</v>
      </c>
      <c r="R44" s="4">
        <v>0</v>
      </c>
      <c r="S44" s="4">
        <v>24324400</v>
      </c>
      <c r="T44" s="4">
        <v>4179750</v>
      </c>
      <c r="U44" s="4">
        <v>0</v>
      </c>
      <c r="V44" s="4">
        <v>10780932</v>
      </c>
      <c r="W44" s="4">
        <v>8095743</v>
      </c>
      <c r="X44" s="4">
        <v>5500000</v>
      </c>
      <c r="Y44" s="4">
        <v>8500000</v>
      </c>
      <c r="Z44" s="4">
        <v>43190688</v>
      </c>
      <c r="AA44" s="4">
        <f t="shared" si="2"/>
        <v>31</v>
      </c>
      <c r="AB44" s="4">
        <v>1393248</v>
      </c>
      <c r="AC44" s="4" t="s">
        <v>110</v>
      </c>
      <c r="AD44" s="4">
        <v>1263437664</v>
      </c>
      <c r="AE44" s="4">
        <v>556</v>
      </c>
      <c r="AF44" s="5">
        <v>45</v>
      </c>
    </row>
    <row r="45" spans="1:32" ht="22.7" customHeight="1">
      <c r="A45" s="2" t="s">
        <v>0</v>
      </c>
      <c r="B45" s="2" t="s">
        <v>111</v>
      </c>
      <c r="C45" s="2" t="s">
        <v>112</v>
      </c>
      <c r="D45" s="3">
        <v>2361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f t="shared" si="0"/>
        <v>4003348.16</v>
      </c>
      <c r="M45" s="3">
        <v>0</v>
      </c>
      <c r="N45" s="4">
        <v>5749</v>
      </c>
      <c r="O45" s="4">
        <v>73322</v>
      </c>
      <c r="P45" s="4">
        <v>0</v>
      </c>
      <c r="Q45" s="4">
        <v>0</v>
      </c>
      <c r="R45" s="4">
        <v>0</v>
      </c>
      <c r="S45" s="4">
        <v>7550545</v>
      </c>
      <c r="T45" s="4">
        <v>8359500</v>
      </c>
      <c r="U45" s="4">
        <v>0</v>
      </c>
      <c r="V45" s="4">
        <v>12345905</v>
      </c>
      <c r="W45" s="4">
        <v>0</v>
      </c>
      <c r="X45" s="4">
        <v>5500000</v>
      </c>
      <c r="Y45" s="4">
        <v>8500000</v>
      </c>
      <c r="Z45" s="4">
        <v>43190688</v>
      </c>
      <c r="AA45" s="4">
        <f t="shared" si="2"/>
        <v>31</v>
      </c>
      <c r="AB45" s="4">
        <v>1393248</v>
      </c>
      <c r="AC45" s="4" t="s">
        <v>113</v>
      </c>
      <c r="AD45" s="4">
        <v>1262012643</v>
      </c>
      <c r="AE45" s="4">
        <v>574</v>
      </c>
      <c r="AF45" s="5">
        <v>46</v>
      </c>
    </row>
    <row r="46" spans="1:32" ht="99.2" customHeight="1">
      <c r="A46" s="6" t="s">
        <v>0</v>
      </c>
      <c r="B46" s="6" t="s">
        <v>114</v>
      </c>
      <c r="C46" s="6" t="s">
        <v>115</v>
      </c>
      <c r="D46" s="3">
        <v>3825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f t="shared" si="0"/>
        <v>4003348.16</v>
      </c>
      <c r="M46" s="3">
        <v>0</v>
      </c>
      <c r="N46" s="4">
        <v>2785</v>
      </c>
      <c r="O46" s="4">
        <v>2211310</v>
      </c>
      <c r="P46" s="4">
        <v>0</v>
      </c>
      <c r="Q46" s="4">
        <v>0</v>
      </c>
      <c r="R46" s="4">
        <v>0</v>
      </c>
      <c r="S46" s="4">
        <v>20290242</v>
      </c>
      <c r="T46" s="4">
        <v>0</v>
      </c>
      <c r="U46" s="4">
        <v>0</v>
      </c>
      <c r="V46" s="4">
        <v>13394387</v>
      </c>
      <c r="W46" s="4">
        <v>8487761</v>
      </c>
      <c r="X46" s="4">
        <v>5500000</v>
      </c>
      <c r="Y46" s="4">
        <v>8500000</v>
      </c>
      <c r="Z46" s="4">
        <v>43190688</v>
      </c>
      <c r="AA46" s="4">
        <f t="shared" si="2"/>
        <v>31</v>
      </c>
      <c r="AB46" s="4">
        <v>1393248</v>
      </c>
      <c r="AC46" s="4" t="s">
        <v>116</v>
      </c>
      <c r="AD46" s="4">
        <v>1263324886</v>
      </c>
      <c r="AE46" s="4">
        <v>580</v>
      </c>
      <c r="AF46" s="5">
        <v>47</v>
      </c>
    </row>
    <row r="47" spans="1:32" ht="22.7" customHeight="1">
      <c r="A47" s="2" t="s">
        <v>0</v>
      </c>
      <c r="B47" s="2" t="s">
        <v>117</v>
      </c>
      <c r="C47" s="2" t="s">
        <v>7</v>
      </c>
      <c r="D47" s="3">
        <v>290</v>
      </c>
      <c r="E47" s="3">
        <v>0</v>
      </c>
      <c r="F47" s="3">
        <v>0</v>
      </c>
      <c r="G47" s="3">
        <v>0</v>
      </c>
      <c r="H47" s="3">
        <v>1730500</v>
      </c>
      <c r="I47" s="3">
        <v>0</v>
      </c>
      <c r="J47" s="3">
        <v>0</v>
      </c>
      <c r="K47" s="3">
        <v>0</v>
      </c>
      <c r="L47" s="3">
        <f t="shared" si="0"/>
        <v>4003348.16</v>
      </c>
      <c r="M47" s="3">
        <v>0</v>
      </c>
      <c r="N47" s="4">
        <v>3990</v>
      </c>
      <c r="O47" s="4">
        <v>2076648</v>
      </c>
      <c r="P47" s="4">
        <v>6000000</v>
      </c>
      <c r="Q47" s="4">
        <v>0</v>
      </c>
      <c r="R47" s="4">
        <v>0</v>
      </c>
      <c r="S47" s="4">
        <v>17797147</v>
      </c>
      <c r="T47" s="4">
        <v>8359500</v>
      </c>
      <c r="U47" s="4">
        <v>0</v>
      </c>
      <c r="V47" s="4">
        <v>5963098</v>
      </c>
      <c r="W47" s="4">
        <v>7373067</v>
      </c>
      <c r="X47" s="4">
        <v>5500000</v>
      </c>
      <c r="Y47" s="4">
        <v>8500000</v>
      </c>
      <c r="Z47" s="4">
        <v>43190688</v>
      </c>
      <c r="AA47" s="4">
        <f t="shared" si="2"/>
        <v>31</v>
      </c>
      <c r="AB47" s="4">
        <v>1393248</v>
      </c>
      <c r="AC47" s="4" t="s">
        <v>118</v>
      </c>
      <c r="AD47" s="4">
        <v>5169620926</v>
      </c>
      <c r="AE47" s="4">
        <v>594</v>
      </c>
      <c r="AF47" s="5">
        <v>48</v>
      </c>
    </row>
    <row r="48" spans="1:32" ht="22.7" customHeight="1">
      <c r="A48" s="2" t="s">
        <v>0</v>
      </c>
      <c r="B48" s="2" t="s">
        <v>119</v>
      </c>
      <c r="C48" s="2" t="s">
        <v>120</v>
      </c>
      <c r="D48" s="3">
        <v>9623</v>
      </c>
      <c r="E48" s="3">
        <v>0</v>
      </c>
      <c r="F48" s="3">
        <v>0</v>
      </c>
      <c r="G48" s="3">
        <v>0</v>
      </c>
      <c r="H48" s="3">
        <v>806500</v>
      </c>
      <c r="I48" s="3">
        <v>0</v>
      </c>
      <c r="J48" s="3">
        <v>0</v>
      </c>
      <c r="K48" s="3">
        <v>0</v>
      </c>
      <c r="L48" s="3">
        <f t="shared" si="0"/>
        <v>4003348.16</v>
      </c>
      <c r="M48" s="3">
        <v>0</v>
      </c>
      <c r="N48" s="4">
        <v>8227</v>
      </c>
      <c r="O48" s="4">
        <v>2664609</v>
      </c>
      <c r="P48" s="4">
        <v>0</v>
      </c>
      <c r="Q48" s="4">
        <v>0</v>
      </c>
      <c r="R48" s="4">
        <v>0</v>
      </c>
      <c r="S48" s="4">
        <v>18703930</v>
      </c>
      <c r="T48" s="4">
        <v>12539250</v>
      </c>
      <c r="U48" s="4">
        <v>0</v>
      </c>
      <c r="V48" s="4">
        <v>12734056</v>
      </c>
      <c r="W48" s="4">
        <v>8388711</v>
      </c>
      <c r="X48" s="4">
        <v>5500000</v>
      </c>
      <c r="Y48" s="4">
        <v>8500000</v>
      </c>
      <c r="Z48" s="4">
        <v>43190688</v>
      </c>
      <c r="AA48" s="4">
        <f t="shared" si="2"/>
        <v>31</v>
      </c>
      <c r="AB48" s="4">
        <v>1393248</v>
      </c>
      <c r="AC48" s="4" t="s">
        <v>121</v>
      </c>
      <c r="AD48" s="4">
        <v>1261940156</v>
      </c>
      <c r="AE48" s="4">
        <v>617</v>
      </c>
      <c r="AF48" s="5">
        <v>49</v>
      </c>
    </row>
    <row r="49" spans="1:32" ht="22.7" customHeight="1">
      <c r="A49" s="2" t="s">
        <v>0</v>
      </c>
      <c r="B49" s="2" t="s">
        <v>122</v>
      </c>
      <c r="C49" s="2" t="s">
        <v>123</v>
      </c>
      <c r="D49" s="3">
        <v>7741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f t="shared" si="0"/>
        <v>3745067.5500000003</v>
      </c>
      <c r="M49" s="3">
        <v>0</v>
      </c>
      <c r="N49" s="4">
        <v>5829</v>
      </c>
      <c r="O49" s="4">
        <v>1575138</v>
      </c>
      <c r="P49" s="4">
        <v>0</v>
      </c>
      <c r="Q49" s="4">
        <v>0</v>
      </c>
      <c r="R49" s="4">
        <v>0</v>
      </c>
      <c r="S49" s="4">
        <v>15160692</v>
      </c>
      <c r="T49" s="4">
        <v>7820177</v>
      </c>
      <c r="U49" s="4">
        <v>0</v>
      </c>
      <c r="V49" s="4">
        <v>11912504</v>
      </c>
      <c r="W49" s="4">
        <v>7847504</v>
      </c>
      <c r="X49" s="4">
        <v>5145161</v>
      </c>
      <c r="Y49" s="4">
        <v>7951612</v>
      </c>
      <c r="Z49" s="4">
        <v>40404192</v>
      </c>
      <c r="AA49" s="4">
        <f t="shared" si="2"/>
        <v>29</v>
      </c>
      <c r="AB49" s="4">
        <v>1393248</v>
      </c>
      <c r="AC49" s="4" t="s">
        <v>124</v>
      </c>
      <c r="AD49" s="4">
        <v>1261977807</v>
      </c>
      <c r="AE49" s="4">
        <v>622</v>
      </c>
      <c r="AF49" s="5">
        <v>50</v>
      </c>
    </row>
    <row r="50" spans="1:32" ht="22.7" customHeight="1">
      <c r="A50" s="2" t="s">
        <v>0</v>
      </c>
      <c r="B50" s="2" t="s">
        <v>125</v>
      </c>
      <c r="C50" s="2" t="s">
        <v>126</v>
      </c>
      <c r="D50" s="3">
        <v>7406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f t="shared" si="0"/>
        <v>4003348.16</v>
      </c>
      <c r="M50" s="3">
        <v>0</v>
      </c>
      <c r="N50" s="4">
        <v>7359</v>
      </c>
      <c r="O50" s="4">
        <v>2362707</v>
      </c>
      <c r="P50" s="4">
        <v>7500000</v>
      </c>
      <c r="Q50" s="4">
        <v>0</v>
      </c>
      <c r="R50" s="4">
        <v>0</v>
      </c>
      <c r="S50" s="4">
        <v>23177483</v>
      </c>
      <c r="T50" s="4">
        <v>4179750</v>
      </c>
      <c r="U50" s="4">
        <v>0</v>
      </c>
      <c r="V50" s="4">
        <v>12734056</v>
      </c>
      <c r="W50" s="4">
        <v>8388711</v>
      </c>
      <c r="X50" s="4">
        <v>5500000</v>
      </c>
      <c r="Y50" s="4">
        <v>8500000</v>
      </c>
      <c r="Z50" s="4">
        <v>43190688</v>
      </c>
      <c r="AA50" s="4">
        <f t="shared" si="2"/>
        <v>31</v>
      </c>
      <c r="AB50" s="4">
        <v>1393248</v>
      </c>
      <c r="AC50" s="4" t="s">
        <v>127</v>
      </c>
      <c r="AD50" s="4">
        <v>1263467113</v>
      </c>
      <c r="AE50" s="4">
        <v>631</v>
      </c>
      <c r="AF50" s="5">
        <v>51</v>
      </c>
    </row>
    <row r="51" spans="1:32" ht="22.7" customHeight="1">
      <c r="A51" s="2" t="s">
        <v>0</v>
      </c>
      <c r="B51" s="2" t="s">
        <v>128</v>
      </c>
      <c r="C51" s="2" t="s">
        <v>129</v>
      </c>
      <c r="D51" s="3">
        <v>167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f t="shared" si="0"/>
        <v>4003348.16</v>
      </c>
      <c r="M51" s="3">
        <v>0</v>
      </c>
      <c r="N51" s="4">
        <v>1859</v>
      </c>
      <c r="O51" s="4">
        <v>1478333</v>
      </c>
      <c r="P51" s="4">
        <v>0</v>
      </c>
      <c r="Q51" s="4">
        <v>0</v>
      </c>
      <c r="R51" s="4">
        <v>0</v>
      </c>
      <c r="S51" s="4">
        <v>16200118</v>
      </c>
      <c r="T51" s="4">
        <v>4179750</v>
      </c>
      <c r="U51" s="4">
        <v>0</v>
      </c>
      <c r="V51" s="4">
        <v>12734056</v>
      </c>
      <c r="W51" s="4">
        <v>8388711</v>
      </c>
      <c r="X51" s="4">
        <v>5500000</v>
      </c>
      <c r="Y51" s="4">
        <v>8500000</v>
      </c>
      <c r="Z51" s="4">
        <v>43190688</v>
      </c>
      <c r="AA51" s="4">
        <f t="shared" si="2"/>
        <v>31</v>
      </c>
      <c r="AB51" s="4">
        <v>1393248</v>
      </c>
      <c r="AC51" s="4" t="s">
        <v>130</v>
      </c>
      <c r="AD51" s="4">
        <v>579605744</v>
      </c>
      <c r="AE51" s="4">
        <v>662</v>
      </c>
      <c r="AF51" s="5">
        <v>52</v>
      </c>
    </row>
    <row r="52" spans="1:32" ht="22.7" customHeight="1">
      <c r="A52" s="2" t="s">
        <v>0</v>
      </c>
      <c r="B52" s="2" t="s">
        <v>131</v>
      </c>
      <c r="C52" s="2" t="s">
        <v>132</v>
      </c>
      <c r="D52" s="3">
        <v>4343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f t="shared" si="0"/>
        <v>4003348.16</v>
      </c>
      <c r="M52" s="3">
        <v>0</v>
      </c>
      <c r="N52" s="4">
        <v>7588</v>
      </c>
      <c r="O52" s="4">
        <v>2362707</v>
      </c>
      <c r="P52" s="4">
        <v>7500000</v>
      </c>
      <c r="Q52" s="4">
        <v>0</v>
      </c>
      <c r="R52" s="4">
        <v>0</v>
      </c>
      <c r="S52" s="4">
        <v>24584441</v>
      </c>
      <c r="T52" s="4">
        <v>8359500</v>
      </c>
      <c r="U52" s="4">
        <v>0</v>
      </c>
      <c r="V52" s="4">
        <v>12734056</v>
      </c>
      <c r="W52" s="4">
        <v>8388711</v>
      </c>
      <c r="X52" s="4">
        <v>5500000</v>
      </c>
      <c r="Y52" s="4">
        <v>8500000</v>
      </c>
      <c r="Z52" s="4">
        <v>43190688</v>
      </c>
      <c r="AA52" s="4">
        <f t="shared" si="2"/>
        <v>31</v>
      </c>
      <c r="AB52" s="4">
        <v>1393248</v>
      </c>
      <c r="AC52" s="4" t="s">
        <v>133</v>
      </c>
      <c r="AD52" s="4">
        <v>1250011167</v>
      </c>
      <c r="AE52" s="4">
        <v>667</v>
      </c>
      <c r="AF52" s="5">
        <v>53</v>
      </c>
    </row>
    <row r="53" spans="1:32" ht="22.7" customHeight="1">
      <c r="A53" s="2" t="s">
        <v>134</v>
      </c>
      <c r="B53" s="2" t="s">
        <v>135</v>
      </c>
      <c r="C53" s="2" t="s">
        <v>136</v>
      </c>
      <c r="D53" s="3">
        <v>6829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f t="shared" si="0"/>
        <v>3357646.8100000005</v>
      </c>
      <c r="M53" s="3">
        <v>0</v>
      </c>
      <c r="N53" s="4">
        <v>3884</v>
      </c>
      <c r="O53" s="4">
        <v>1575138</v>
      </c>
      <c r="P53" s="4">
        <v>0</v>
      </c>
      <c r="Q53" s="4">
        <v>0</v>
      </c>
      <c r="R53" s="4">
        <v>0</v>
      </c>
      <c r="S53" s="4">
        <v>14798903</v>
      </c>
      <c r="T53" s="4">
        <v>0</v>
      </c>
      <c r="U53" s="4">
        <v>0</v>
      </c>
      <c r="V53" s="4">
        <v>10680176</v>
      </c>
      <c r="W53" s="4">
        <v>7035693</v>
      </c>
      <c r="X53" s="4">
        <v>4612903</v>
      </c>
      <c r="Y53" s="4">
        <v>7129032</v>
      </c>
      <c r="Z53" s="4">
        <v>36224448</v>
      </c>
      <c r="AA53" s="4">
        <f t="shared" si="2"/>
        <v>26</v>
      </c>
      <c r="AB53" s="4">
        <v>1393248</v>
      </c>
      <c r="AC53" s="4" t="s">
        <v>137</v>
      </c>
      <c r="AD53" s="4">
        <v>1263464289</v>
      </c>
      <c r="AE53" s="4">
        <v>672</v>
      </c>
      <c r="AF53" s="5">
        <v>54</v>
      </c>
    </row>
    <row r="54" spans="1:32" ht="22.7" customHeight="1">
      <c r="A54" s="2" t="s">
        <v>0</v>
      </c>
      <c r="B54" s="2" t="s">
        <v>138</v>
      </c>
      <c r="C54" s="2" t="s">
        <v>136</v>
      </c>
      <c r="D54" s="3">
        <v>5302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f t="shared" si="0"/>
        <v>4003348.16</v>
      </c>
      <c r="M54" s="3">
        <v>0</v>
      </c>
      <c r="N54" s="4">
        <v>8357</v>
      </c>
      <c r="O54" s="4">
        <v>1593737</v>
      </c>
      <c r="P54" s="4">
        <v>0</v>
      </c>
      <c r="Q54" s="4">
        <v>0</v>
      </c>
      <c r="R54" s="4">
        <v>0</v>
      </c>
      <c r="S54" s="4">
        <v>16734220</v>
      </c>
      <c r="T54" s="4">
        <v>8359500</v>
      </c>
      <c r="U54" s="4">
        <v>0</v>
      </c>
      <c r="V54" s="4">
        <v>13394387</v>
      </c>
      <c r="W54" s="4">
        <v>8487761</v>
      </c>
      <c r="X54" s="4">
        <v>5500000</v>
      </c>
      <c r="Y54" s="4">
        <v>8500000</v>
      </c>
      <c r="Z54" s="4">
        <v>43190688</v>
      </c>
      <c r="AA54" s="4">
        <f t="shared" si="2"/>
        <v>31</v>
      </c>
      <c r="AB54" s="4">
        <v>1393248</v>
      </c>
      <c r="AC54" s="4" t="s">
        <v>139</v>
      </c>
      <c r="AD54" s="4">
        <v>1262483751</v>
      </c>
      <c r="AE54" s="4">
        <v>673</v>
      </c>
      <c r="AF54" s="5">
        <v>55</v>
      </c>
    </row>
    <row r="55" spans="1:32" ht="22.7" customHeight="1">
      <c r="A55" s="2" t="s">
        <v>0</v>
      </c>
      <c r="B55" s="2" t="s">
        <v>140</v>
      </c>
      <c r="C55" s="2" t="s">
        <v>7</v>
      </c>
      <c r="D55" s="3">
        <v>481</v>
      </c>
      <c r="E55" s="3">
        <v>0</v>
      </c>
      <c r="F55" s="3">
        <v>0</v>
      </c>
      <c r="G55" s="3">
        <v>0</v>
      </c>
      <c r="H55" s="3">
        <v>462000</v>
      </c>
      <c r="I55" s="3">
        <v>0</v>
      </c>
      <c r="J55" s="3">
        <v>0</v>
      </c>
      <c r="K55" s="3">
        <v>0</v>
      </c>
      <c r="L55" s="3">
        <f t="shared" si="0"/>
        <v>4003348.16</v>
      </c>
      <c r="M55" s="3">
        <v>0</v>
      </c>
      <c r="N55" s="4">
        <v>9428</v>
      </c>
      <c r="O55" s="4">
        <v>2390605</v>
      </c>
      <c r="P55" s="4">
        <v>0</v>
      </c>
      <c r="Q55" s="4">
        <v>0</v>
      </c>
      <c r="R55" s="4">
        <v>0</v>
      </c>
      <c r="S55" s="4">
        <v>20383210</v>
      </c>
      <c r="T55" s="4">
        <v>4179750</v>
      </c>
      <c r="U55" s="4">
        <v>0</v>
      </c>
      <c r="V55" s="4">
        <v>13394387</v>
      </c>
      <c r="W55" s="4">
        <v>8487761</v>
      </c>
      <c r="X55" s="4">
        <v>5500000</v>
      </c>
      <c r="Y55" s="4">
        <v>8500000</v>
      </c>
      <c r="Z55" s="4">
        <v>43190688</v>
      </c>
      <c r="AA55" s="4">
        <f t="shared" si="2"/>
        <v>31</v>
      </c>
      <c r="AB55" s="4">
        <v>1393248</v>
      </c>
      <c r="AC55" s="4" t="s">
        <v>141</v>
      </c>
      <c r="AD55" s="4">
        <v>1261838734</v>
      </c>
      <c r="AE55" s="4">
        <v>700</v>
      </c>
      <c r="AF55" s="5">
        <v>56</v>
      </c>
    </row>
    <row r="56" spans="1:32" ht="22.7" customHeight="1">
      <c r="A56" s="2" t="s">
        <v>0</v>
      </c>
      <c r="B56" s="2" t="s">
        <v>142</v>
      </c>
      <c r="C56" s="2" t="s">
        <v>143</v>
      </c>
      <c r="D56" s="3">
        <v>3147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f t="shared" si="0"/>
        <v>3357646.8100000005</v>
      </c>
      <c r="M56" s="3">
        <v>0</v>
      </c>
      <c r="N56" s="4">
        <v>6446</v>
      </c>
      <c r="O56" s="4">
        <v>0</v>
      </c>
      <c r="P56" s="4">
        <v>0</v>
      </c>
      <c r="Q56" s="4">
        <v>0</v>
      </c>
      <c r="R56" s="4">
        <v>0</v>
      </c>
      <c r="S56" s="4">
        <v>11795301</v>
      </c>
      <c r="T56" s="4">
        <v>4179750</v>
      </c>
      <c r="U56" s="4">
        <v>0</v>
      </c>
      <c r="V56" s="4">
        <v>11234002</v>
      </c>
      <c r="W56" s="4">
        <v>7118767</v>
      </c>
      <c r="X56" s="4">
        <v>4612903</v>
      </c>
      <c r="Y56" s="4">
        <v>7129032</v>
      </c>
      <c r="Z56" s="4">
        <v>36224448</v>
      </c>
      <c r="AA56" s="4">
        <f t="shared" si="2"/>
        <v>26</v>
      </c>
      <c r="AB56" s="4">
        <v>1393248</v>
      </c>
      <c r="AC56" s="4" t="s">
        <v>144</v>
      </c>
      <c r="AD56" s="4">
        <v>1263586716</v>
      </c>
      <c r="AE56" s="4">
        <v>728</v>
      </c>
      <c r="AF56" s="5">
        <v>57</v>
      </c>
    </row>
    <row r="57" spans="1:32" ht="22.7" customHeight="1">
      <c r="A57" s="2" t="s">
        <v>0</v>
      </c>
      <c r="B57" s="2" t="s">
        <v>145</v>
      </c>
      <c r="C57" s="2" t="s">
        <v>136</v>
      </c>
      <c r="D57" s="3">
        <v>6479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f t="shared" si="0"/>
        <v>4003348.16</v>
      </c>
      <c r="M57" s="3">
        <v>0</v>
      </c>
      <c r="N57" s="4">
        <v>979</v>
      </c>
      <c r="O57" s="4">
        <v>1575138</v>
      </c>
      <c r="P57" s="4">
        <v>7500000</v>
      </c>
      <c r="Q57" s="4">
        <v>0</v>
      </c>
      <c r="R57" s="4">
        <v>0</v>
      </c>
      <c r="S57" s="4">
        <v>15700505</v>
      </c>
      <c r="T57" s="4">
        <v>4179750</v>
      </c>
      <c r="U57" s="4">
        <v>0</v>
      </c>
      <c r="V57" s="4">
        <v>12734056</v>
      </c>
      <c r="W57" s="4">
        <v>8388711</v>
      </c>
      <c r="X57" s="4">
        <v>5500000</v>
      </c>
      <c r="Y57" s="4">
        <v>8500000</v>
      </c>
      <c r="Z57" s="4">
        <v>43190688</v>
      </c>
      <c r="AA57" s="4">
        <f t="shared" si="2"/>
        <v>31</v>
      </c>
      <c r="AB57" s="4">
        <v>1393248</v>
      </c>
      <c r="AC57" s="4" t="s">
        <v>146</v>
      </c>
      <c r="AD57" s="4">
        <v>1263565883</v>
      </c>
      <c r="AE57" s="4">
        <v>737</v>
      </c>
      <c r="AF57" s="5">
        <v>58</v>
      </c>
    </row>
    <row r="58" spans="1:32" ht="22.7" customHeight="1">
      <c r="A58" s="2" t="s">
        <v>0</v>
      </c>
      <c r="B58" s="2" t="s">
        <v>147</v>
      </c>
      <c r="C58" s="2" t="s">
        <v>148</v>
      </c>
      <c r="D58" s="3">
        <v>3588</v>
      </c>
      <c r="E58" s="3">
        <v>0</v>
      </c>
      <c r="F58" s="3">
        <v>0</v>
      </c>
      <c r="G58" s="3">
        <v>0</v>
      </c>
      <c r="H58" s="3">
        <v>1730500</v>
      </c>
      <c r="I58" s="3">
        <v>0</v>
      </c>
      <c r="J58" s="3">
        <v>0</v>
      </c>
      <c r="K58" s="3">
        <v>0</v>
      </c>
      <c r="L58" s="3">
        <f t="shared" si="0"/>
        <v>4003348.16</v>
      </c>
      <c r="M58" s="3">
        <v>0</v>
      </c>
      <c r="N58" s="4">
        <v>6642</v>
      </c>
      <c r="O58" s="4">
        <v>1458708</v>
      </c>
      <c r="P58" s="4">
        <v>0</v>
      </c>
      <c r="Q58" s="4">
        <v>0</v>
      </c>
      <c r="R58" s="4">
        <v>0</v>
      </c>
      <c r="S58" s="4">
        <v>18853023</v>
      </c>
      <c r="T58" s="4">
        <v>8359500</v>
      </c>
      <c r="U58" s="4">
        <v>0</v>
      </c>
      <c r="V58" s="4">
        <v>8600237</v>
      </c>
      <c r="W58" s="4">
        <v>7768638</v>
      </c>
      <c r="X58" s="4">
        <v>5500000</v>
      </c>
      <c r="Y58" s="4">
        <v>8500000</v>
      </c>
      <c r="Z58" s="4">
        <v>43190688</v>
      </c>
      <c r="AA58" s="4">
        <f t="shared" si="2"/>
        <v>31</v>
      </c>
      <c r="AB58" s="4">
        <v>1393248</v>
      </c>
      <c r="AC58" s="4" t="s">
        <v>149</v>
      </c>
      <c r="AD58" s="4">
        <v>1250250099</v>
      </c>
      <c r="AE58" s="4">
        <v>738</v>
      </c>
      <c r="AF58" s="5">
        <v>59</v>
      </c>
    </row>
    <row r="59" spans="1:32" ht="22.7" customHeight="1">
      <c r="A59" s="2" t="s">
        <v>0</v>
      </c>
      <c r="B59" s="2" t="s">
        <v>150</v>
      </c>
      <c r="C59" s="2" t="s">
        <v>151</v>
      </c>
      <c r="D59" s="3">
        <v>5213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f t="shared" si="0"/>
        <v>4003348.16</v>
      </c>
      <c r="M59" s="3">
        <v>0</v>
      </c>
      <c r="N59" s="4">
        <v>3337</v>
      </c>
      <c r="O59" s="4">
        <v>0</v>
      </c>
      <c r="P59" s="4">
        <v>0</v>
      </c>
      <c r="Q59" s="4">
        <v>0</v>
      </c>
      <c r="R59" s="4">
        <v>0</v>
      </c>
      <c r="S59" s="4">
        <v>4245071</v>
      </c>
      <c r="T59" s="4">
        <v>0</v>
      </c>
      <c r="U59" s="4">
        <v>0</v>
      </c>
      <c r="V59" s="4">
        <v>7409465</v>
      </c>
      <c r="W59" s="4">
        <v>0</v>
      </c>
      <c r="X59" s="4">
        <v>5500000</v>
      </c>
      <c r="Y59" s="4">
        <v>8500000</v>
      </c>
      <c r="Z59" s="4">
        <v>43190688</v>
      </c>
      <c r="AA59" s="4">
        <f t="shared" si="2"/>
        <v>31</v>
      </c>
      <c r="AB59" s="4">
        <v>1393248</v>
      </c>
      <c r="AC59" s="4" t="s">
        <v>152</v>
      </c>
      <c r="AD59" s="4">
        <v>1262385751</v>
      </c>
      <c r="AE59" s="4">
        <v>743</v>
      </c>
      <c r="AF59" s="5">
        <v>60</v>
      </c>
    </row>
    <row r="60" spans="1:32" ht="22.7" customHeight="1">
      <c r="A60" s="2" t="s">
        <v>0</v>
      </c>
      <c r="B60" s="2" t="s">
        <v>153</v>
      </c>
      <c r="C60" s="2" t="s">
        <v>154</v>
      </c>
      <c r="D60" s="3">
        <v>5880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f t="shared" si="0"/>
        <v>4003348.16</v>
      </c>
      <c r="M60" s="3">
        <v>0</v>
      </c>
      <c r="N60" s="4">
        <v>5654</v>
      </c>
      <c r="O60" s="4">
        <v>2346309</v>
      </c>
      <c r="P60" s="4">
        <v>3450000</v>
      </c>
      <c r="Q60" s="4">
        <v>0</v>
      </c>
      <c r="R60" s="4">
        <v>0</v>
      </c>
      <c r="S60" s="4">
        <v>20530184</v>
      </c>
      <c r="T60" s="4">
        <v>0</v>
      </c>
      <c r="U60" s="4">
        <v>0</v>
      </c>
      <c r="V60" s="4">
        <v>12345905</v>
      </c>
      <c r="W60" s="4">
        <v>8330488</v>
      </c>
      <c r="X60" s="4">
        <v>5500000</v>
      </c>
      <c r="Y60" s="4">
        <v>8500000</v>
      </c>
      <c r="Z60" s="4">
        <v>43190688</v>
      </c>
      <c r="AA60" s="4">
        <f t="shared" si="2"/>
        <v>31</v>
      </c>
      <c r="AB60" s="4">
        <v>1393248</v>
      </c>
      <c r="AC60" s="4" t="s">
        <v>155</v>
      </c>
      <c r="AD60" s="4">
        <v>1250259754</v>
      </c>
      <c r="AE60" s="4">
        <v>793</v>
      </c>
      <c r="AF60" s="5">
        <v>61</v>
      </c>
    </row>
    <row r="61" spans="1:32" ht="22.7" customHeight="1">
      <c r="A61" s="2" t="s">
        <v>0</v>
      </c>
      <c r="B61" s="2" t="s">
        <v>156</v>
      </c>
      <c r="C61" s="2" t="s">
        <v>157</v>
      </c>
      <c r="D61" s="3">
        <v>8920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f t="shared" si="0"/>
        <v>4003348.16</v>
      </c>
      <c r="M61" s="3">
        <v>0</v>
      </c>
      <c r="N61" s="4">
        <v>764</v>
      </c>
      <c r="O61" s="4">
        <v>1916398</v>
      </c>
      <c r="P61" s="4">
        <v>4000000</v>
      </c>
      <c r="Q61" s="4">
        <v>0</v>
      </c>
      <c r="R61" s="4">
        <v>0</v>
      </c>
      <c r="S61" s="4">
        <v>15650565</v>
      </c>
      <c r="T61" s="4">
        <v>4179750</v>
      </c>
      <c r="U61" s="4">
        <v>0</v>
      </c>
      <c r="V61" s="4">
        <v>2170000</v>
      </c>
      <c r="W61" s="4">
        <v>6804103</v>
      </c>
      <c r="X61" s="4">
        <v>5500000</v>
      </c>
      <c r="Y61" s="4">
        <v>8500000</v>
      </c>
      <c r="Z61" s="4">
        <v>43190688</v>
      </c>
      <c r="AA61" s="4">
        <f t="shared" si="2"/>
        <v>31</v>
      </c>
      <c r="AB61" s="4">
        <v>1393248</v>
      </c>
      <c r="AC61" s="4" t="s">
        <v>158</v>
      </c>
      <c r="AD61" s="4">
        <v>1250199621</v>
      </c>
      <c r="AE61" s="4">
        <v>794</v>
      </c>
      <c r="AF61" s="5">
        <v>62</v>
      </c>
    </row>
    <row r="62" spans="1:32" ht="22.7" customHeight="1">
      <c r="A62" s="2" t="s">
        <v>0</v>
      </c>
      <c r="B62" s="2" t="s">
        <v>159</v>
      </c>
      <c r="C62" s="2" t="s">
        <v>7</v>
      </c>
      <c r="D62" s="3">
        <v>8618</v>
      </c>
      <c r="E62" s="3">
        <v>0</v>
      </c>
      <c r="F62" s="3">
        <v>0</v>
      </c>
      <c r="G62" s="3">
        <v>0</v>
      </c>
      <c r="H62" s="3">
        <v>462000</v>
      </c>
      <c r="I62" s="3">
        <v>0</v>
      </c>
      <c r="J62" s="3">
        <v>0</v>
      </c>
      <c r="K62" s="3">
        <v>0</v>
      </c>
      <c r="L62" s="3">
        <f t="shared" si="0"/>
        <v>4003348.16</v>
      </c>
      <c r="M62" s="3">
        <v>0</v>
      </c>
      <c r="N62" s="4">
        <v>2931</v>
      </c>
      <c r="O62" s="4">
        <v>366891</v>
      </c>
      <c r="P62" s="4">
        <v>0</v>
      </c>
      <c r="Q62" s="4">
        <v>0</v>
      </c>
      <c r="R62" s="4">
        <v>0</v>
      </c>
      <c r="S62" s="4">
        <v>20249569</v>
      </c>
      <c r="T62" s="4">
        <v>8359500</v>
      </c>
      <c r="U62" s="4">
        <v>0</v>
      </c>
      <c r="V62" s="4">
        <v>13394387</v>
      </c>
      <c r="W62" s="4">
        <v>0</v>
      </c>
      <c r="X62" s="4">
        <v>5500000</v>
      </c>
      <c r="Y62" s="4">
        <v>8500000</v>
      </c>
      <c r="Z62" s="4">
        <v>43190688</v>
      </c>
      <c r="AA62" s="4">
        <f t="shared" si="2"/>
        <v>31</v>
      </c>
      <c r="AB62" s="4">
        <v>1393248</v>
      </c>
      <c r="AC62" s="4" t="s">
        <v>160</v>
      </c>
      <c r="AD62" s="4">
        <v>1263220428</v>
      </c>
      <c r="AE62" s="4">
        <v>843</v>
      </c>
      <c r="AF62" s="5">
        <v>63</v>
      </c>
    </row>
    <row r="63" spans="1:32" ht="22.7" customHeight="1">
      <c r="A63" s="2" t="s">
        <v>0</v>
      </c>
      <c r="B63" s="2" t="s">
        <v>161</v>
      </c>
      <c r="C63" s="2" t="s">
        <v>162</v>
      </c>
      <c r="D63" s="3">
        <v>2027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f t="shared" si="0"/>
        <v>4003348.16</v>
      </c>
      <c r="M63" s="3">
        <v>0</v>
      </c>
      <c r="N63" s="4">
        <v>9186</v>
      </c>
      <c r="O63" s="4">
        <v>796868</v>
      </c>
      <c r="P63" s="4">
        <v>2000000</v>
      </c>
      <c r="Q63" s="4">
        <v>0</v>
      </c>
      <c r="R63" s="4">
        <v>0</v>
      </c>
      <c r="S63" s="4">
        <v>23026985</v>
      </c>
      <c r="T63" s="4">
        <v>8359500</v>
      </c>
      <c r="U63" s="4">
        <v>0</v>
      </c>
      <c r="V63" s="4">
        <v>13394387</v>
      </c>
      <c r="W63" s="4">
        <v>8487761</v>
      </c>
      <c r="X63" s="4">
        <v>5500000</v>
      </c>
      <c r="Y63" s="4">
        <v>8500000</v>
      </c>
      <c r="Z63" s="4">
        <v>43190688</v>
      </c>
      <c r="AA63" s="4">
        <f t="shared" si="2"/>
        <v>31</v>
      </c>
      <c r="AB63" s="4">
        <v>1393248</v>
      </c>
      <c r="AC63" s="4" t="s">
        <v>163</v>
      </c>
      <c r="AD63" s="4">
        <v>1262335442</v>
      </c>
      <c r="AE63" s="4">
        <v>846</v>
      </c>
      <c r="AF63" s="5">
        <v>64</v>
      </c>
    </row>
    <row r="64" spans="1:32" ht="22.7" customHeight="1">
      <c r="A64" s="2" t="s">
        <v>0</v>
      </c>
      <c r="B64" s="2" t="s">
        <v>164</v>
      </c>
      <c r="C64" s="2" t="s">
        <v>165</v>
      </c>
      <c r="D64" s="3">
        <v>1774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f t="shared" si="0"/>
        <v>4003348.16</v>
      </c>
      <c r="M64" s="3">
        <v>0</v>
      </c>
      <c r="N64" s="4">
        <v>9629</v>
      </c>
      <c r="O64" s="4">
        <v>1587096</v>
      </c>
      <c r="P64" s="4">
        <v>0</v>
      </c>
      <c r="Q64" s="4">
        <v>0</v>
      </c>
      <c r="R64" s="4">
        <v>0</v>
      </c>
      <c r="S64" s="4">
        <v>15206061</v>
      </c>
      <c r="T64" s="4">
        <v>8359500</v>
      </c>
      <c r="U64" s="4">
        <v>0</v>
      </c>
      <c r="V64" s="4">
        <v>13394387</v>
      </c>
      <c r="W64" s="4">
        <v>8487761</v>
      </c>
      <c r="X64" s="4">
        <v>5500000</v>
      </c>
      <c r="Y64" s="4">
        <v>8500000</v>
      </c>
      <c r="Z64" s="4">
        <v>43190688</v>
      </c>
      <c r="AA64" s="4">
        <f t="shared" si="2"/>
        <v>31</v>
      </c>
      <c r="AB64" s="4">
        <v>1393248</v>
      </c>
      <c r="AC64" s="4" t="s">
        <v>166</v>
      </c>
      <c r="AD64" s="4">
        <v>62484575</v>
      </c>
      <c r="AE64" s="4">
        <v>867</v>
      </c>
      <c r="AF64" s="5">
        <v>65</v>
      </c>
    </row>
    <row r="65" spans="1:32" ht="22.7" customHeight="1">
      <c r="A65" s="2" t="s">
        <v>0</v>
      </c>
      <c r="B65" s="2" t="s">
        <v>167</v>
      </c>
      <c r="C65" s="2" t="s">
        <v>168</v>
      </c>
      <c r="D65" s="3">
        <v>6236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f t="shared" ref="L65:L128" si="3">(Z65+Y65+X65)*0.07</f>
        <v>4003348.16</v>
      </c>
      <c r="M65" s="3">
        <v>0</v>
      </c>
      <c r="N65" s="4">
        <v>1414</v>
      </c>
      <c r="O65" s="4">
        <v>2068537</v>
      </c>
      <c r="P65" s="4">
        <v>0</v>
      </c>
      <c r="Q65" s="4">
        <v>0</v>
      </c>
      <c r="R65" s="4">
        <v>0</v>
      </c>
      <c r="S65" s="4">
        <v>21185058</v>
      </c>
      <c r="T65" s="4">
        <v>8359500</v>
      </c>
      <c r="U65" s="4">
        <v>0</v>
      </c>
      <c r="V65" s="4">
        <v>13394387</v>
      </c>
      <c r="W65" s="4">
        <v>0</v>
      </c>
      <c r="X65" s="4">
        <v>5500000</v>
      </c>
      <c r="Y65" s="4">
        <v>8500000</v>
      </c>
      <c r="Z65" s="4">
        <v>43190688</v>
      </c>
      <c r="AA65" s="4">
        <f t="shared" si="2"/>
        <v>31</v>
      </c>
      <c r="AB65" s="4">
        <v>1393248</v>
      </c>
      <c r="AC65" s="4" t="s">
        <v>169</v>
      </c>
      <c r="AD65" s="4">
        <v>1260641996</v>
      </c>
      <c r="AE65" s="4">
        <v>883</v>
      </c>
      <c r="AF65" s="5">
        <v>66</v>
      </c>
    </row>
    <row r="66" spans="1:32" ht="22.7" customHeight="1">
      <c r="A66" s="2" t="s">
        <v>0</v>
      </c>
      <c r="B66" s="2" t="s">
        <v>170</v>
      </c>
      <c r="C66" s="2" t="s">
        <v>171</v>
      </c>
      <c r="D66" s="3">
        <v>2744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f t="shared" si="3"/>
        <v>4003348.16</v>
      </c>
      <c r="M66" s="3">
        <v>0</v>
      </c>
      <c r="N66" s="4">
        <v>5659</v>
      </c>
      <c r="O66" s="4">
        <v>796868</v>
      </c>
      <c r="P66" s="4">
        <v>0</v>
      </c>
      <c r="Q66" s="4">
        <v>0</v>
      </c>
      <c r="R66" s="4">
        <v>0</v>
      </c>
      <c r="S66" s="4">
        <v>17071229</v>
      </c>
      <c r="T66" s="4">
        <v>8359500</v>
      </c>
      <c r="U66" s="4">
        <v>0</v>
      </c>
      <c r="V66" s="4">
        <v>13394387</v>
      </c>
      <c r="W66" s="4">
        <v>8487761</v>
      </c>
      <c r="X66" s="4">
        <v>5500000</v>
      </c>
      <c r="Y66" s="4">
        <v>8500000</v>
      </c>
      <c r="Z66" s="4">
        <v>43190688</v>
      </c>
      <c r="AA66" s="4">
        <f t="shared" si="2"/>
        <v>31</v>
      </c>
      <c r="AB66" s="4">
        <v>1393248</v>
      </c>
      <c r="AC66" s="4" t="s">
        <v>172</v>
      </c>
      <c r="AD66" s="4">
        <v>4071291729</v>
      </c>
      <c r="AE66" s="4">
        <v>886</v>
      </c>
      <c r="AF66" s="5">
        <v>67</v>
      </c>
    </row>
    <row r="67" spans="1:32" ht="22.7" customHeight="1">
      <c r="A67" s="2" t="s">
        <v>0</v>
      </c>
      <c r="B67" s="2" t="s">
        <v>122</v>
      </c>
      <c r="C67" s="2" t="s">
        <v>173</v>
      </c>
      <c r="D67" s="3">
        <v>3979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f t="shared" si="3"/>
        <v>4003348.16</v>
      </c>
      <c r="M67" s="3">
        <v>0</v>
      </c>
      <c r="N67" s="4">
        <v>8421</v>
      </c>
      <c r="O67" s="4">
        <v>796868</v>
      </c>
      <c r="P67" s="4">
        <v>300000</v>
      </c>
      <c r="Q67" s="4">
        <v>0</v>
      </c>
      <c r="R67" s="4">
        <v>0</v>
      </c>
      <c r="S67" s="4">
        <v>15339702</v>
      </c>
      <c r="T67" s="4">
        <v>8359500</v>
      </c>
      <c r="U67" s="4">
        <v>0</v>
      </c>
      <c r="V67" s="4">
        <v>13394387</v>
      </c>
      <c r="W67" s="4">
        <v>8487761</v>
      </c>
      <c r="X67" s="4">
        <v>5500000</v>
      </c>
      <c r="Y67" s="4">
        <v>8500000</v>
      </c>
      <c r="Z67" s="4">
        <v>43190688</v>
      </c>
      <c r="AA67" s="4">
        <f t="shared" si="2"/>
        <v>31</v>
      </c>
      <c r="AB67" s="4">
        <v>1393248</v>
      </c>
      <c r="AC67" s="4" t="s">
        <v>174</v>
      </c>
      <c r="AD67" s="4">
        <v>1263544568</v>
      </c>
      <c r="AE67" s="4">
        <v>890</v>
      </c>
      <c r="AF67" s="5">
        <v>68</v>
      </c>
    </row>
    <row r="68" spans="1:32" ht="22.7" customHeight="1">
      <c r="A68" s="2" t="s">
        <v>0</v>
      </c>
      <c r="B68" s="2" t="s">
        <v>175</v>
      </c>
      <c r="C68" s="2" t="s">
        <v>7</v>
      </c>
      <c r="D68" s="3">
        <v>2157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f t="shared" si="3"/>
        <v>4003348.16</v>
      </c>
      <c r="M68" s="3">
        <v>0</v>
      </c>
      <c r="N68" s="4">
        <v>6717</v>
      </c>
      <c r="O68" s="4">
        <v>796868</v>
      </c>
      <c r="P68" s="4">
        <v>0</v>
      </c>
      <c r="Q68" s="4">
        <v>0</v>
      </c>
      <c r="R68" s="4">
        <v>0</v>
      </c>
      <c r="S68" s="4">
        <v>24909584</v>
      </c>
      <c r="T68" s="4">
        <v>8359500</v>
      </c>
      <c r="U68" s="4">
        <v>0</v>
      </c>
      <c r="V68" s="4">
        <v>13394387</v>
      </c>
      <c r="W68" s="4">
        <v>8487761</v>
      </c>
      <c r="X68" s="4">
        <v>5500000</v>
      </c>
      <c r="Y68" s="4">
        <v>8500000</v>
      </c>
      <c r="Z68" s="4">
        <v>43190688</v>
      </c>
      <c r="AA68" s="4">
        <f t="shared" si="2"/>
        <v>31</v>
      </c>
      <c r="AB68" s="4">
        <v>1393248</v>
      </c>
      <c r="AC68" s="4" t="s">
        <v>176</v>
      </c>
      <c r="AD68" s="4">
        <v>1250132525</v>
      </c>
      <c r="AE68" s="4">
        <v>929</v>
      </c>
      <c r="AF68" s="5">
        <v>69</v>
      </c>
    </row>
    <row r="69" spans="1:32" ht="22.7" customHeight="1">
      <c r="A69" s="2" t="s">
        <v>0</v>
      </c>
      <c r="B69" s="2" t="s">
        <v>177</v>
      </c>
      <c r="C69" s="2" t="s">
        <v>178</v>
      </c>
      <c r="D69" s="3">
        <v>339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f t="shared" si="3"/>
        <v>4003348.16</v>
      </c>
      <c r="M69" s="3">
        <v>0</v>
      </c>
      <c r="N69" s="4">
        <v>5112</v>
      </c>
      <c r="O69" s="4">
        <v>787569</v>
      </c>
      <c r="P69" s="4">
        <v>7500000</v>
      </c>
      <c r="Q69" s="4">
        <v>0</v>
      </c>
      <c r="R69" s="4">
        <v>0</v>
      </c>
      <c r="S69" s="4">
        <v>19197801</v>
      </c>
      <c r="T69" s="4">
        <v>4179750</v>
      </c>
      <c r="U69" s="4">
        <v>0</v>
      </c>
      <c r="V69" s="4">
        <v>12734056</v>
      </c>
      <c r="W69" s="4">
        <v>8388711</v>
      </c>
      <c r="X69" s="4">
        <v>5500000</v>
      </c>
      <c r="Y69" s="4">
        <v>8500000</v>
      </c>
      <c r="Z69" s="4">
        <v>43190688</v>
      </c>
      <c r="AA69" s="4">
        <f t="shared" si="2"/>
        <v>31</v>
      </c>
      <c r="AB69" s="4">
        <v>1393248</v>
      </c>
      <c r="AC69" s="4" t="s">
        <v>179</v>
      </c>
      <c r="AD69" s="4">
        <v>1263555497</v>
      </c>
      <c r="AE69" s="4">
        <v>955</v>
      </c>
      <c r="AF69" s="5">
        <v>70</v>
      </c>
    </row>
    <row r="70" spans="1:32" ht="22.7" customHeight="1">
      <c r="A70" s="2" t="s">
        <v>0</v>
      </c>
      <c r="B70" s="2" t="s">
        <v>180</v>
      </c>
      <c r="C70" s="2" t="s">
        <v>181</v>
      </c>
      <c r="D70" s="3">
        <v>1646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f t="shared" si="3"/>
        <v>4003352.5000000005</v>
      </c>
      <c r="M70" s="3">
        <v>0</v>
      </c>
      <c r="N70" s="4">
        <v>9353</v>
      </c>
      <c r="O70" s="4">
        <v>0</v>
      </c>
      <c r="P70" s="4">
        <v>0</v>
      </c>
      <c r="Q70" s="4">
        <v>0</v>
      </c>
      <c r="R70" s="4">
        <v>2500000</v>
      </c>
      <c r="S70" s="4">
        <v>5852216</v>
      </c>
      <c r="T70" s="4">
        <v>4179750</v>
      </c>
      <c r="U70" s="4">
        <v>0</v>
      </c>
      <c r="V70" s="4">
        <v>11346465</v>
      </c>
      <c r="W70" s="4">
        <v>0</v>
      </c>
      <c r="X70" s="4">
        <v>5500000</v>
      </c>
      <c r="Y70" s="4">
        <v>8500000</v>
      </c>
      <c r="Z70" s="4">
        <v>43190750</v>
      </c>
      <c r="AA70" s="4">
        <f t="shared" si="2"/>
        <v>31</v>
      </c>
      <c r="AB70" s="4">
        <v>1393250</v>
      </c>
      <c r="AC70" s="4" t="s">
        <v>182</v>
      </c>
      <c r="AD70" s="4">
        <v>520530251</v>
      </c>
      <c r="AE70" s="4">
        <v>957</v>
      </c>
      <c r="AF70" s="5">
        <v>71</v>
      </c>
    </row>
    <row r="71" spans="1:32" ht="22.7" customHeight="1">
      <c r="A71" s="2" t="s">
        <v>0</v>
      </c>
      <c r="B71" s="2" t="s">
        <v>183</v>
      </c>
      <c r="C71" s="2" t="s">
        <v>184</v>
      </c>
      <c r="D71" s="3">
        <v>4151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f t="shared" si="3"/>
        <v>4003348.16</v>
      </c>
      <c r="M71" s="3">
        <v>0</v>
      </c>
      <c r="N71" s="4">
        <v>5295</v>
      </c>
      <c r="O71" s="4">
        <v>787569</v>
      </c>
      <c r="P71" s="4">
        <v>0</v>
      </c>
      <c r="Q71" s="4">
        <v>0</v>
      </c>
      <c r="R71" s="4">
        <v>0</v>
      </c>
      <c r="S71" s="4">
        <v>17721930</v>
      </c>
      <c r="T71" s="4">
        <v>12539250</v>
      </c>
      <c r="U71" s="4">
        <v>0</v>
      </c>
      <c r="V71" s="4">
        <v>12734056</v>
      </c>
      <c r="W71" s="4">
        <v>8388711</v>
      </c>
      <c r="X71" s="4">
        <v>5500000</v>
      </c>
      <c r="Y71" s="4">
        <v>8500000</v>
      </c>
      <c r="Z71" s="4">
        <v>43190688</v>
      </c>
      <c r="AA71" s="4">
        <f t="shared" si="2"/>
        <v>31</v>
      </c>
      <c r="AB71" s="4">
        <v>1393248</v>
      </c>
      <c r="AC71" s="4" t="s">
        <v>185</v>
      </c>
      <c r="AD71" s="4">
        <v>558534759</v>
      </c>
      <c r="AE71" s="4">
        <v>967</v>
      </c>
      <c r="AF71" s="5">
        <v>72</v>
      </c>
    </row>
    <row r="72" spans="1:32" ht="22.7" customHeight="1">
      <c r="A72" s="2" t="s">
        <v>0</v>
      </c>
      <c r="B72" s="2" t="s">
        <v>186</v>
      </c>
      <c r="C72" s="2" t="s">
        <v>7</v>
      </c>
      <c r="D72" s="3">
        <v>4155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f t="shared" si="3"/>
        <v>4003348.16</v>
      </c>
      <c r="M72" s="3">
        <v>0</v>
      </c>
      <c r="N72" s="4">
        <v>7434</v>
      </c>
      <c r="O72" s="4">
        <v>2764696</v>
      </c>
      <c r="P72" s="4">
        <v>0</v>
      </c>
      <c r="Q72" s="4">
        <v>0</v>
      </c>
      <c r="R72" s="4">
        <v>0</v>
      </c>
      <c r="S72" s="4">
        <v>55060879</v>
      </c>
      <c r="T72" s="4">
        <v>4179750</v>
      </c>
      <c r="U72" s="4">
        <v>0</v>
      </c>
      <c r="V72" s="4">
        <v>12734056</v>
      </c>
      <c r="W72" s="4">
        <v>0</v>
      </c>
      <c r="X72" s="4">
        <v>5500000</v>
      </c>
      <c r="Y72" s="4">
        <v>8500000</v>
      </c>
      <c r="Z72" s="4">
        <v>43190688</v>
      </c>
      <c r="AA72" s="4">
        <f t="shared" si="2"/>
        <v>31</v>
      </c>
      <c r="AB72" s="4">
        <v>1393248</v>
      </c>
      <c r="AC72" s="4" t="s">
        <v>187</v>
      </c>
      <c r="AD72" s="4">
        <v>6199694686</v>
      </c>
      <c r="AE72" s="4">
        <v>988</v>
      </c>
      <c r="AF72" s="5">
        <v>73</v>
      </c>
    </row>
    <row r="73" spans="1:32" ht="22.7" customHeight="1">
      <c r="A73" s="2" t="s">
        <v>0</v>
      </c>
      <c r="B73" s="2" t="s">
        <v>188</v>
      </c>
      <c r="C73" s="2" t="s">
        <v>189</v>
      </c>
      <c r="D73" s="3">
        <v>6650</v>
      </c>
      <c r="E73" s="3">
        <v>0</v>
      </c>
      <c r="F73" s="3">
        <v>0</v>
      </c>
      <c r="G73" s="3">
        <v>0</v>
      </c>
      <c r="H73" s="3">
        <v>462000</v>
      </c>
      <c r="I73" s="3">
        <v>0</v>
      </c>
      <c r="J73" s="3">
        <v>0</v>
      </c>
      <c r="K73" s="3">
        <v>0</v>
      </c>
      <c r="L73" s="3">
        <f t="shared" si="3"/>
        <v>4003348.16</v>
      </c>
      <c r="M73" s="3">
        <v>0</v>
      </c>
      <c r="N73" s="4">
        <v>6093</v>
      </c>
      <c r="O73" s="4">
        <v>1575138</v>
      </c>
      <c r="P73" s="4">
        <v>7500000</v>
      </c>
      <c r="Q73" s="4">
        <v>0</v>
      </c>
      <c r="R73" s="4">
        <v>0</v>
      </c>
      <c r="S73" s="4">
        <v>19777812</v>
      </c>
      <c r="T73" s="4">
        <v>8359500</v>
      </c>
      <c r="U73" s="4">
        <v>0</v>
      </c>
      <c r="V73" s="4">
        <v>12734056</v>
      </c>
      <c r="W73" s="4">
        <v>8388711</v>
      </c>
      <c r="X73" s="4">
        <v>5500000</v>
      </c>
      <c r="Y73" s="4">
        <v>8500000</v>
      </c>
      <c r="Z73" s="4">
        <v>43190688</v>
      </c>
      <c r="AA73" s="4">
        <f t="shared" si="2"/>
        <v>31</v>
      </c>
      <c r="AB73" s="4">
        <v>1393248</v>
      </c>
      <c r="AC73" s="4" t="s">
        <v>190</v>
      </c>
      <c r="AD73" s="4">
        <v>1263018289</v>
      </c>
      <c r="AE73" s="4">
        <v>1031</v>
      </c>
      <c r="AF73" s="5">
        <v>74</v>
      </c>
    </row>
    <row r="74" spans="1:32" ht="22.7" customHeight="1">
      <c r="A74" s="2" t="s">
        <v>0</v>
      </c>
      <c r="B74" s="2" t="s">
        <v>153</v>
      </c>
      <c r="C74" s="2" t="s">
        <v>7</v>
      </c>
      <c r="D74" s="3">
        <v>1479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f t="shared" si="3"/>
        <v>4003348.16</v>
      </c>
      <c r="M74" s="3">
        <v>0</v>
      </c>
      <c r="N74" s="4">
        <v>9783</v>
      </c>
      <c r="O74" s="4">
        <v>2377739</v>
      </c>
      <c r="P74" s="4">
        <v>0</v>
      </c>
      <c r="Q74" s="4">
        <v>0</v>
      </c>
      <c r="R74" s="4">
        <v>0</v>
      </c>
      <c r="S74" s="4">
        <v>20805195</v>
      </c>
      <c r="T74" s="4">
        <v>8359500</v>
      </c>
      <c r="U74" s="4">
        <v>0</v>
      </c>
      <c r="V74" s="4">
        <v>13089843</v>
      </c>
      <c r="W74" s="4">
        <v>8442079</v>
      </c>
      <c r="X74" s="4">
        <v>5500000</v>
      </c>
      <c r="Y74" s="4">
        <v>8500000</v>
      </c>
      <c r="Z74" s="4">
        <v>43190688</v>
      </c>
      <c r="AA74" s="4">
        <f t="shared" si="2"/>
        <v>31</v>
      </c>
      <c r="AB74" s="4">
        <v>1393248</v>
      </c>
      <c r="AC74" s="4" t="s">
        <v>191</v>
      </c>
      <c r="AD74" s="4">
        <v>1262490863</v>
      </c>
      <c r="AE74" s="4">
        <v>1044</v>
      </c>
      <c r="AF74" s="5">
        <v>75</v>
      </c>
    </row>
    <row r="75" spans="1:32" ht="22.7" customHeight="1">
      <c r="A75" s="2" t="s">
        <v>0</v>
      </c>
      <c r="B75" s="2" t="s">
        <v>192</v>
      </c>
      <c r="C75" s="2" t="s">
        <v>193</v>
      </c>
      <c r="D75" s="3">
        <v>6265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f t="shared" si="3"/>
        <v>4003348.16</v>
      </c>
      <c r="M75" s="3">
        <v>0</v>
      </c>
      <c r="N75" s="4">
        <v>8552</v>
      </c>
      <c r="O75" s="4">
        <v>0</v>
      </c>
      <c r="P75" s="4">
        <v>0</v>
      </c>
      <c r="Q75" s="4">
        <v>0</v>
      </c>
      <c r="R75" s="4">
        <v>0</v>
      </c>
      <c r="S75" s="4">
        <v>7362727</v>
      </c>
      <c r="T75" s="4">
        <v>4179750</v>
      </c>
      <c r="U75" s="4">
        <v>0</v>
      </c>
      <c r="V75" s="4">
        <v>13089843</v>
      </c>
      <c r="W75" s="4">
        <v>5628053</v>
      </c>
      <c r="X75" s="4">
        <v>5500000</v>
      </c>
      <c r="Y75" s="4">
        <v>8500000</v>
      </c>
      <c r="Z75" s="4">
        <v>43190688</v>
      </c>
      <c r="AA75" s="4">
        <f t="shared" si="2"/>
        <v>31</v>
      </c>
      <c r="AB75" s="4">
        <v>1393248</v>
      </c>
      <c r="AC75" s="4" t="s">
        <v>194</v>
      </c>
      <c r="AD75" s="4">
        <v>1263354181</v>
      </c>
      <c r="AE75" s="4">
        <v>1054</v>
      </c>
      <c r="AF75" s="5">
        <v>76</v>
      </c>
    </row>
    <row r="76" spans="1:32" ht="22.7" customHeight="1">
      <c r="A76" s="2" t="s">
        <v>0</v>
      </c>
      <c r="B76" s="2" t="s">
        <v>14</v>
      </c>
      <c r="C76" s="2" t="s">
        <v>195</v>
      </c>
      <c r="D76" s="3">
        <v>7559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f t="shared" si="3"/>
        <v>4003348.16</v>
      </c>
      <c r="M76" s="3">
        <v>0</v>
      </c>
      <c r="N76" s="4">
        <v>9007</v>
      </c>
      <c r="O76" s="4">
        <v>3170319</v>
      </c>
      <c r="P76" s="4">
        <v>0</v>
      </c>
      <c r="Q76" s="4">
        <v>0</v>
      </c>
      <c r="R76" s="4">
        <v>0</v>
      </c>
      <c r="S76" s="4">
        <v>23579221</v>
      </c>
      <c r="T76" s="4">
        <v>4179750</v>
      </c>
      <c r="U76" s="4">
        <v>0</v>
      </c>
      <c r="V76" s="4">
        <v>13089843</v>
      </c>
      <c r="W76" s="4">
        <v>8442079</v>
      </c>
      <c r="X76" s="4">
        <v>5500000</v>
      </c>
      <c r="Y76" s="4">
        <v>8500000</v>
      </c>
      <c r="Z76" s="4">
        <v>43190688</v>
      </c>
      <c r="AA76" s="4">
        <f t="shared" si="2"/>
        <v>31</v>
      </c>
      <c r="AB76" s="4">
        <v>1393248</v>
      </c>
      <c r="AC76" s="4" t="s">
        <v>196</v>
      </c>
      <c r="AD76" s="4">
        <v>1250085799</v>
      </c>
      <c r="AE76" s="4">
        <v>1097</v>
      </c>
      <c r="AF76" s="5">
        <v>77</v>
      </c>
    </row>
    <row r="77" spans="1:32" ht="22.7" customHeight="1">
      <c r="A77" s="2" t="s">
        <v>0</v>
      </c>
      <c r="B77" s="2" t="s">
        <v>197</v>
      </c>
      <c r="C77" s="2" t="s">
        <v>143</v>
      </c>
      <c r="D77" s="3">
        <v>6886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f t="shared" si="3"/>
        <v>3745067.5500000003</v>
      </c>
      <c r="M77" s="3">
        <v>0</v>
      </c>
      <c r="N77" s="4">
        <v>1739</v>
      </c>
      <c r="O77" s="4">
        <v>692216</v>
      </c>
      <c r="P77" s="4">
        <v>0</v>
      </c>
      <c r="Q77" s="4">
        <v>0</v>
      </c>
      <c r="R77" s="4">
        <v>0</v>
      </c>
      <c r="S77" s="4">
        <v>12719458</v>
      </c>
      <c r="T77" s="4">
        <v>4179750</v>
      </c>
      <c r="U77" s="4">
        <v>0</v>
      </c>
      <c r="V77" s="4">
        <v>5578382</v>
      </c>
      <c r="W77" s="4">
        <v>6897386</v>
      </c>
      <c r="X77" s="4">
        <v>5145161</v>
      </c>
      <c r="Y77" s="4">
        <v>7951612</v>
      </c>
      <c r="Z77" s="4">
        <v>40404192</v>
      </c>
      <c r="AA77" s="4">
        <f t="shared" si="2"/>
        <v>29</v>
      </c>
      <c r="AB77" s="4">
        <v>1393248</v>
      </c>
      <c r="AC77" s="4" t="s">
        <v>198</v>
      </c>
      <c r="AD77" s="4">
        <v>1263329241</v>
      </c>
      <c r="AE77" s="4">
        <v>1181</v>
      </c>
      <c r="AF77" s="5">
        <v>78</v>
      </c>
    </row>
    <row r="78" spans="1:32" ht="22.7" customHeight="1">
      <c r="A78" s="2" t="s">
        <v>0</v>
      </c>
      <c r="B78" s="2" t="s">
        <v>199</v>
      </c>
      <c r="C78" s="2" t="s">
        <v>200</v>
      </c>
      <c r="D78" s="3">
        <v>7049</v>
      </c>
      <c r="E78" s="3">
        <v>0</v>
      </c>
      <c r="F78" s="3">
        <v>0</v>
      </c>
      <c r="G78" s="3">
        <v>0</v>
      </c>
      <c r="H78" s="3">
        <v>2999000</v>
      </c>
      <c r="I78" s="3">
        <v>0</v>
      </c>
      <c r="J78" s="3">
        <v>0</v>
      </c>
      <c r="K78" s="3">
        <v>0</v>
      </c>
      <c r="L78" s="3">
        <f t="shared" si="3"/>
        <v>4003348.16</v>
      </c>
      <c r="M78" s="3">
        <v>0</v>
      </c>
      <c r="N78" s="4">
        <v>1658</v>
      </c>
      <c r="O78" s="4">
        <v>0</v>
      </c>
      <c r="P78" s="4">
        <v>0</v>
      </c>
      <c r="Q78" s="4">
        <v>0</v>
      </c>
      <c r="R78" s="4">
        <v>0</v>
      </c>
      <c r="S78" s="4">
        <v>14627208</v>
      </c>
      <c r="T78" s="4">
        <v>0</v>
      </c>
      <c r="U78" s="4">
        <v>0</v>
      </c>
      <c r="V78" s="4">
        <v>13089843</v>
      </c>
      <c r="W78" s="4">
        <v>0</v>
      </c>
      <c r="X78" s="4">
        <v>5500000</v>
      </c>
      <c r="Y78" s="4">
        <v>8500000</v>
      </c>
      <c r="Z78" s="4">
        <v>43190688</v>
      </c>
      <c r="AA78" s="4">
        <f t="shared" si="2"/>
        <v>31</v>
      </c>
      <c r="AB78" s="4">
        <v>1393248</v>
      </c>
      <c r="AC78" s="4" t="s">
        <v>201</v>
      </c>
      <c r="AD78" s="4">
        <v>1263500927</v>
      </c>
      <c r="AE78" s="4">
        <v>1182</v>
      </c>
      <c r="AF78" s="5">
        <v>79</v>
      </c>
    </row>
    <row r="79" spans="1:32" ht="22.7" customHeight="1">
      <c r="A79" s="2" t="s">
        <v>0</v>
      </c>
      <c r="B79" s="2" t="s">
        <v>1</v>
      </c>
      <c r="C79" s="2" t="s">
        <v>7</v>
      </c>
      <c r="D79" s="3">
        <v>812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f t="shared" si="3"/>
        <v>13649998.740000002</v>
      </c>
      <c r="M79" s="3">
        <v>0</v>
      </c>
      <c r="N79" s="4">
        <v>812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194999982</v>
      </c>
      <c r="AA79" s="4">
        <f t="shared" si="2"/>
        <v>31</v>
      </c>
      <c r="AB79" s="4">
        <v>6290322</v>
      </c>
      <c r="AC79" s="4" t="s">
        <v>202</v>
      </c>
      <c r="AD79" s="4">
        <v>1262480809</v>
      </c>
      <c r="AE79" s="4">
        <v>1200</v>
      </c>
      <c r="AF79" s="5">
        <v>80</v>
      </c>
    </row>
    <row r="80" spans="1:32" ht="22.7" customHeight="1">
      <c r="A80" s="2" t="s">
        <v>0</v>
      </c>
      <c r="B80" s="2" t="s">
        <v>153</v>
      </c>
      <c r="C80" s="2" t="s">
        <v>36</v>
      </c>
      <c r="D80" s="3">
        <v>4489</v>
      </c>
      <c r="E80" s="3">
        <v>0</v>
      </c>
      <c r="F80" s="3">
        <v>0</v>
      </c>
      <c r="G80" s="3">
        <v>0</v>
      </c>
      <c r="H80" s="3">
        <v>1730500</v>
      </c>
      <c r="I80" s="3">
        <v>0</v>
      </c>
      <c r="J80" s="3">
        <v>0</v>
      </c>
      <c r="K80" s="3">
        <v>0</v>
      </c>
      <c r="L80" s="3">
        <f t="shared" si="3"/>
        <v>4003348.16</v>
      </c>
      <c r="M80" s="3">
        <v>0</v>
      </c>
      <c r="N80" s="4">
        <v>5873</v>
      </c>
      <c r="O80" s="4">
        <v>1585159</v>
      </c>
      <c r="P80" s="4">
        <v>0</v>
      </c>
      <c r="Q80" s="4">
        <v>0</v>
      </c>
      <c r="R80" s="4">
        <v>0</v>
      </c>
      <c r="S80" s="4">
        <v>20805195</v>
      </c>
      <c r="T80" s="4">
        <v>8359500</v>
      </c>
      <c r="U80" s="4">
        <v>0</v>
      </c>
      <c r="V80" s="4">
        <v>13089843</v>
      </c>
      <c r="W80" s="4">
        <v>8442079</v>
      </c>
      <c r="X80" s="4">
        <v>5500000</v>
      </c>
      <c r="Y80" s="4">
        <v>8500000</v>
      </c>
      <c r="Z80" s="4">
        <v>43190688</v>
      </c>
      <c r="AA80" s="4">
        <f t="shared" si="2"/>
        <v>31</v>
      </c>
      <c r="AB80" s="4">
        <v>1393248</v>
      </c>
      <c r="AC80" s="4" t="s">
        <v>203</v>
      </c>
      <c r="AD80" s="4">
        <v>1260467511</v>
      </c>
      <c r="AE80" s="4">
        <v>1580</v>
      </c>
      <c r="AF80" s="5">
        <v>81</v>
      </c>
    </row>
    <row r="81" spans="1:32" ht="22.7" customHeight="1">
      <c r="A81" s="2" t="s">
        <v>0</v>
      </c>
      <c r="B81" s="2" t="s">
        <v>204</v>
      </c>
      <c r="C81" s="2" t="s">
        <v>205</v>
      </c>
      <c r="D81" s="3">
        <v>9487</v>
      </c>
      <c r="E81" s="3">
        <v>0</v>
      </c>
      <c r="F81" s="3">
        <v>0</v>
      </c>
      <c r="G81" s="3">
        <v>0</v>
      </c>
      <c r="H81" s="3">
        <v>806500</v>
      </c>
      <c r="I81" s="3">
        <v>0</v>
      </c>
      <c r="J81" s="3">
        <v>0</v>
      </c>
      <c r="K81" s="3">
        <v>0</v>
      </c>
      <c r="L81" s="3">
        <f t="shared" si="3"/>
        <v>4003348.16</v>
      </c>
      <c r="M81" s="3">
        <v>0</v>
      </c>
      <c r="N81" s="4">
        <v>1107</v>
      </c>
      <c r="O81" s="4">
        <v>747867</v>
      </c>
      <c r="P81" s="4">
        <v>4350000</v>
      </c>
      <c r="Q81" s="4">
        <v>0</v>
      </c>
      <c r="R81" s="4">
        <v>0</v>
      </c>
      <c r="S81" s="4">
        <v>15088988</v>
      </c>
      <c r="T81" s="4">
        <v>0</v>
      </c>
      <c r="U81" s="4">
        <v>0</v>
      </c>
      <c r="V81" s="4">
        <v>9914854</v>
      </c>
      <c r="W81" s="4">
        <v>7965831</v>
      </c>
      <c r="X81" s="4">
        <v>5500000</v>
      </c>
      <c r="Y81" s="4">
        <v>8500000</v>
      </c>
      <c r="Z81" s="4">
        <v>43190688</v>
      </c>
      <c r="AA81" s="4">
        <f t="shared" si="2"/>
        <v>31</v>
      </c>
      <c r="AB81" s="4">
        <v>1393248</v>
      </c>
      <c r="AC81" s="4" t="s">
        <v>206</v>
      </c>
      <c r="AD81" s="4">
        <v>1262492416</v>
      </c>
      <c r="AE81" s="4">
        <v>1612</v>
      </c>
      <c r="AF81" s="5">
        <v>82</v>
      </c>
    </row>
    <row r="82" spans="1:32" ht="22.7" customHeight="1">
      <c r="A82" s="2" t="s">
        <v>0</v>
      </c>
      <c r="B82" s="2" t="s">
        <v>138</v>
      </c>
      <c r="C82" s="2" t="s">
        <v>207</v>
      </c>
      <c r="D82" s="3">
        <v>3128</v>
      </c>
      <c r="E82" s="3">
        <v>0</v>
      </c>
      <c r="F82" s="3">
        <v>0</v>
      </c>
      <c r="G82" s="3">
        <v>0</v>
      </c>
      <c r="H82" s="3">
        <v>1730500</v>
      </c>
      <c r="I82" s="3">
        <v>0</v>
      </c>
      <c r="J82" s="3">
        <v>0</v>
      </c>
      <c r="K82" s="3">
        <v>0</v>
      </c>
      <c r="L82" s="3">
        <f t="shared" si="3"/>
        <v>4003348.16</v>
      </c>
      <c r="M82" s="3">
        <v>0</v>
      </c>
      <c r="N82" s="4">
        <v>7881</v>
      </c>
      <c r="O82" s="4">
        <v>792579</v>
      </c>
      <c r="P82" s="4">
        <v>3750000</v>
      </c>
      <c r="Q82" s="4">
        <v>0</v>
      </c>
      <c r="R82" s="4">
        <v>0</v>
      </c>
      <c r="S82" s="4">
        <v>16644156</v>
      </c>
      <c r="T82" s="4">
        <v>4179750</v>
      </c>
      <c r="U82" s="4">
        <v>0</v>
      </c>
      <c r="V82" s="4">
        <v>13089843</v>
      </c>
      <c r="W82" s="4">
        <v>8442079</v>
      </c>
      <c r="X82" s="4">
        <v>5500000</v>
      </c>
      <c r="Y82" s="4">
        <v>8500000</v>
      </c>
      <c r="Z82" s="4">
        <v>43190688</v>
      </c>
      <c r="AA82" s="4">
        <f t="shared" si="2"/>
        <v>31</v>
      </c>
      <c r="AB82" s="4">
        <v>1393248</v>
      </c>
      <c r="AC82" s="4" t="s">
        <v>208</v>
      </c>
      <c r="AD82" s="4">
        <v>1250140791</v>
      </c>
      <c r="AE82" s="4">
        <v>1616</v>
      </c>
      <c r="AF82" s="5">
        <v>83</v>
      </c>
    </row>
    <row r="83" spans="1:32" ht="22.7" customHeight="1">
      <c r="A83" s="2" t="s">
        <v>0</v>
      </c>
      <c r="B83" s="2" t="s">
        <v>14</v>
      </c>
      <c r="C83" s="2" t="s">
        <v>143</v>
      </c>
      <c r="D83" s="3">
        <v>8343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f t="shared" si="3"/>
        <v>4003348.16</v>
      </c>
      <c r="M83" s="3">
        <v>0</v>
      </c>
      <c r="N83" s="4">
        <v>4700</v>
      </c>
      <c r="O83" s="4">
        <v>2377739</v>
      </c>
      <c r="P83" s="4">
        <v>0</v>
      </c>
      <c r="Q83" s="4">
        <v>0</v>
      </c>
      <c r="R83" s="4">
        <v>0</v>
      </c>
      <c r="S83" s="4">
        <v>23579221</v>
      </c>
      <c r="T83" s="4">
        <v>8359500</v>
      </c>
      <c r="U83" s="4">
        <v>0</v>
      </c>
      <c r="V83" s="4">
        <v>13089843</v>
      </c>
      <c r="W83" s="4">
        <v>0</v>
      </c>
      <c r="X83" s="4">
        <v>5500000</v>
      </c>
      <c r="Y83" s="4">
        <v>8500000</v>
      </c>
      <c r="Z83" s="4">
        <v>43190688</v>
      </c>
      <c r="AA83" s="4">
        <f t="shared" si="2"/>
        <v>31</v>
      </c>
      <c r="AB83" s="4">
        <v>1393248</v>
      </c>
      <c r="AC83" s="4" t="s">
        <v>209</v>
      </c>
      <c r="AD83" s="4">
        <v>1261023722</v>
      </c>
      <c r="AE83" s="4">
        <v>1622</v>
      </c>
      <c r="AF83" s="5">
        <v>84</v>
      </c>
    </row>
    <row r="84" spans="1:32" ht="22.7" customHeight="1">
      <c r="A84" s="2" t="s">
        <v>0</v>
      </c>
      <c r="B84" s="2" t="s">
        <v>210</v>
      </c>
      <c r="C84" s="2" t="s">
        <v>211</v>
      </c>
      <c r="D84" s="3">
        <v>5646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f t="shared" si="3"/>
        <v>4003348.16</v>
      </c>
      <c r="M84" s="3">
        <v>0</v>
      </c>
      <c r="N84" s="4">
        <v>4081</v>
      </c>
      <c r="O84" s="4">
        <v>1903594</v>
      </c>
      <c r="P84" s="4">
        <v>200000</v>
      </c>
      <c r="Q84" s="4">
        <v>0</v>
      </c>
      <c r="R84" s="4">
        <v>0</v>
      </c>
      <c r="S84" s="4">
        <v>17564966</v>
      </c>
      <c r="T84" s="4">
        <v>8359500</v>
      </c>
      <c r="U84" s="4">
        <v>0</v>
      </c>
      <c r="V84" s="4">
        <v>5963098</v>
      </c>
      <c r="W84" s="4">
        <v>7373067</v>
      </c>
      <c r="X84" s="4">
        <v>5500000</v>
      </c>
      <c r="Y84" s="4">
        <v>8500000</v>
      </c>
      <c r="Z84" s="4">
        <v>43190688</v>
      </c>
      <c r="AA84" s="4">
        <f t="shared" si="2"/>
        <v>31</v>
      </c>
      <c r="AB84" s="4">
        <v>1393248</v>
      </c>
      <c r="AC84" s="4" t="s">
        <v>212</v>
      </c>
      <c r="AD84" s="4">
        <v>6199698975</v>
      </c>
      <c r="AE84" s="4">
        <v>1624</v>
      </c>
      <c r="AF84" s="5">
        <v>85</v>
      </c>
    </row>
    <row r="85" spans="1:32" ht="22.7" customHeight="1">
      <c r="A85" s="2" t="s">
        <v>0</v>
      </c>
      <c r="B85" s="2" t="s">
        <v>213</v>
      </c>
      <c r="C85" s="2" t="s">
        <v>214</v>
      </c>
      <c r="D85" s="3">
        <v>5051</v>
      </c>
      <c r="E85" s="3">
        <v>0</v>
      </c>
      <c r="F85" s="3">
        <v>0</v>
      </c>
      <c r="G85" s="3">
        <v>0</v>
      </c>
      <c r="H85" s="3">
        <v>462000</v>
      </c>
      <c r="I85" s="3">
        <v>0</v>
      </c>
      <c r="J85" s="3">
        <v>0</v>
      </c>
      <c r="K85" s="3">
        <v>0</v>
      </c>
      <c r="L85" s="3">
        <f t="shared" si="3"/>
        <v>4003348.16</v>
      </c>
      <c r="M85" s="3">
        <v>0</v>
      </c>
      <c r="N85" s="4">
        <v>9920</v>
      </c>
      <c r="O85" s="4">
        <v>1564206</v>
      </c>
      <c r="P85" s="4">
        <v>300000</v>
      </c>
      <c r="Q85" s="4">
        <v>0</v>
      </c>
      <c r="R85" s="4">
        <v>0</v>
      </c>
      <c r="S85" s="4">
        <v>27299442</v>
      </c>
      <c r="T85" s="4">
        <v>4179750</v>
      </c>
      <c r="U85" s="4">
        <v>0</v>
      </c>
      <c r="V85" s="4">
        <v>12345905</v>
      </c>
      <c r="W85" s="4">
        <v>8330488</v>
      </c>
      <c r="X85" s="4">
        <v>5500000</v>
      </c>
      <c r="Y85" s="4">
        <v>8500000</v>
      </c>
      <c r="Z85" s="4">
        <v>43190688</v>
      </c>
      <c r="AA85" s="4">
        <f t="shared" si="2"/>
        <v>31</v>
      </c>
      <c r="AB85" s="4">
        <v>1393248</v>
      </c>
      <c r="AC85" s="4" t="s">
        <v>215</v>
      </c>
      <c r="AD85" s="4">
        <v>4610166992</v>
      </c>
      <c r="AE85" s="4">
        <v>1652</v>
      </c>
      <c r="AF85" s="5">
        <v>86</v>
      </c>
    </row>
    <row r="86" spans="1:32" ht="22.7" customHeight="1">
      <c r="A86" s="2" t="s">
        <v>0</v>
      </c>
      <c r="B86" s="2" t="s">
        <v>216</v>
      </c>
      <c r="C86" s="2" t="s">
        <v>217</v>
      </c>
      <c r="D86" s="3">
        <v>5365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f t="shared" si="3"/>
        <v>4003348.16</v>
      </c>
      <c r="M86" s="3">
        <v>0</v>
      </c>
      <c r="N86" s="4">
        <v>8964</v>
      </c>
      <c r="O86" s="4">
        <v>2696626</v>
      </c>
      <c r="P86" s="4">
        <v>0</v>
      </c>
      <c r="Q86" s="4">
        <v>0</v>
      </c>
      <c r="R86" s="4">
        <v>0</v>
      </c>
      <c r="S86" s="4">
        <v>21756292</v>
      </c>
      <c r="T86" s="4">
        <v>4179750</v>
      </c>
      <c r="U86" s="4">
        <v>0</v>
      </c>
      <c r="V86" s="4">
        <v>12345905</v>
      </c>
      <c r="W86" s="4">
        <v>8330488</v>
      </c>
      <c r="X86" s="4">
        <v>5500000</v>
      </c>
      <c r="Y86" s="4">
        <v>8500000</v>
      </c>
      <c r="Z86" s="4">
        <v>43190688</v>
      </c>
      <c r="AA86" s="4">
        <f t="shared" si="2"/>
        <v>31</v>
      </c>
      <c r="AB86" s="4">
        <v>1393248</v>
      </c>
      <c r="AC86" s="4" t="s">
        <v>218</v>
      </c>
      <c r="AD86" s="4">
        <v>1263038662</v>
      </c>
      <c r="AE86" s="4">
        <v>1661</v>
      </c>
      <c r="AF86" s="5">
        <v>87</v>
      </c>
    </row>
    <row r="87" spans="1:32" ht="22.7" customHeight="1">
      <c r="A87" s="2" t="s">
        <v>0</v>
      </c>
      <c r="B87" s="2" t="s">
        <v>219</v>
      </c>
      <c r="C87" s="2" t="s">
        <v>220</v>
      </c>
      <c r="D87" s="3">
        <v>6131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f t="shared" si="3"/>
        <v>4003348.16</v>
      </c>
      <c r="M87" s="3">
        <v>0</v>
      </c>
      <c r="N87" s="4">
        <v>7229</v>
      </c>
      <c r="O87" s="4">
        <v>1968292</v>
      </c>
      <c r="P87" s="4">
        <v>0</v>
      </c>
      <c r="Q87" s="4">
        <v>0</v>
      </c>
      <c r="R87" s="4">
        <v>0</v>
      </c>
      <c r="S87" s="4">
        <v>19207127</v>
      </c>
      <c r="T87" s="4">
        <v>4179750</v>
      </c>
      <c r="U87" s="4">
        <v>0</v>
      </c>
      <c r="V87" s="4">
        <v>12345905</v>
      </c>
      <c r="W87" s="4">
        <v>8330488</v>
      </c>
      <c r="X87" s="4">
        <v>5500000</v>
      </c>
      <c r="Y87" s="4">
        <v>8500000</v>
      </c>
      <c r="Z87" s="4">
        <v>43190688</v>
      </c>
      <c r="AA87" s="4">
        <f t="shared" si="2"/>
        <v>31</v>
      </c>
      <c r="AB87" s="4">
        <v>1393248</v>
      </c>
      <c r="AC87" s="4" t="s">
        <v>221</v>
      </c>
      <c r="AD87" s="4">
        <v>1250198781</v>
      </c>
      <c r="AE87" s="4">
        <v>1675</v>
      </c>
      <c r="AF87" s="5">
        <v>88</v>
      </c>
    </row>
    <row r="88" spans="1:32" ht="22.7" customHeight="1">
      <c r="A88" s="2" t="s">
        <v>0</v>
      </c>
      <c r="B88" s="2" t="s">
        <v>222</v>
      </c>
      <c r="C88" s="2" t="s">
        <v>223</v>
      </c>
      <c r="D88" s="3">
        <v>7452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f t="shared" si="3"/>
        <v>4003348.16</v>
      </c>
      <c r="M88" s="3">
        <v>0</v>
      </c>
      <c r="N88" s="4">
        <v>7480</v>
      </c>
      <c r="O88" s="4">
        <v>1608199</v>
      </c>
      <c r="P88" s="4">
        <v>0</v>
      </c>
      <c r="Q88" s="4">
        <v>0</v>
      </c>
      <c r="R88" s="4">
        <v>0</v>
      </c>
      <c r="S88" s="4">
        <v>20518778</v>
      </c>
      <c r="T88" s="4">
        <v>4179750</v>
      </c>
      <c r="U88" s="4">
        <v>0</v>
      </c>
      <c r="V88" s="4">
        <v>12345905</v>
      </c>
      <c r="W88" s="4">
        <v>0</v>
      </c>
      <c r="X88" s="4">
        <v>5500000</v>
      </c>
      <c r="Y88" s="4">
        <v>8500000</v>
      </c>
      <c r="Z88" s="4">
        <v>43190688</v>
      </c>
      <c r="AA88" s="4">
        <f t="shared" si="2"/>
        <v>31</v>
      </c>
      <c r="AB88" s="4">
        <v>1393248</v>
      </c>
      <c r="AC88" s="4" t="s">
        <v>224</v>
      </c>
      <c r="AD88" s="4">
        <v>1250031303</v>
      </c>
      <c r="AE88" s="4">
        <v>1694</v>
      </c>
      <c r="AF88" s="5">
        <v>89</v>
      </c>
    </row>
    <row r="89" spans="1:32" ht="22.7" customHeight="1">
      <c r="A89" s="2" t="s">
        <v>0</v>
      </c>
      <c r="B89" s="2" t="s">
        <v>225</v>
      </c>
      <c r="C89" s="2" t="s">
        <v>136</v>
      </c>
      <c r="D89" s="3">
        <v>8206</v>
      </c>
      <c r="E89" s="3">
        <v>0</v>
      </c>
      <c r="F89" s="3">
        <v>0</v>
      </c>
      <c r="G89" s="3">
        <v>0</v>
      </c>
      <c r="H89" s="3">
        <v>462000</v>
      </c>
      <c r="I89" s="3">
        <v>0</v>
      </c>
      <c r="J89" s="3">
        <v>0</v>
      </c>
      <c r="K89" s="3">
        <v>0</v>
      </c>
      <c r="L89" s="3">
        <f t="shared" si="3"/>
        <v>4003348.16</v>
      </c>
      <c r="M89" s="3">
        <v>0</v>
      </c>
      <c r="N89" s="4">
        <v>7794</v>
      </c>
      <c r="O89" s="4">
        <v>3617227</v>
      </c>
      <c r="P89" s="4">
        <v>0</v>
      </c>
      <c r="Q89" s="4">
        <v>0</v>
      </c>
      <c r="R89" s="4">
        <v>0</v>
      </c>
      <c r="S89" s="4">
        <v>43951702</v>
      </c>
      <c r="T89" s="4">
        <v>4179750</v>
      </c>
      <c r="U89" s="4">
        <v>0</v>
      </c>
      <c r="V89" s="4">
        <v>12345905</v>
      </c>
      <c r="W89" s="4">
        <v>8330488</v>
      </c>
      <c r="X89" s="4">
        <v>5500000</v>
      </c>
      <c r="Y89" s="4">
        <v>8500000</v>
      </c>
      <c r="Z89" s="4">
        <v>43190688</v>
      </c>
      <c r="AA89" s="4">
        <f t="shared" si="2"/>
        <v>31</v>
      </c>
      <c r="AB89" s="4">
        <v>1393248</v>
      </c>
      <c r="AC89" s="4" t="s">
        <v>226</v>
      </c>
      <c r="AD89" s="4">
        <v>3970004012</v>
      </c>
      <c r="AE89" s="4">
        <v>1707</v>
      </c>
      <c r="AF89" s="5">
        <v>90</v>
      </c>
    </row>
    <row r="90" spans="1:32" ht="22.7" customHeight="1">
      <c r="A90" s="2" t="s">
        <v>0</v>
      </c>
      <c r="B90" s="2" t="s">
        <v>227</v>
      </c>
      <c r="C90" s="2" t="s">
        <v>228</v>
      </c>
      <c r="D90" s="3">
        <v>1262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f t="shared" si="3"/>
        <v>4003348.16</v>
      </c>
      <c r="M90" s="3">
        <v>0</v>
      </c>
      <c r="N90" s="4">
        <v>7316</v>
      </c>
      <c r="O90" s="4">
        <v>782103</v>
      </c>
      <c r="P90" s="4">
        <v>0</v>
      </c>
      <c r="Q90" s="4">
        <v>0</v>
      </c>
      <c r="R90" s="4">
        <v>0</v>
      </c>
      <c r="S90" s="4">
        <v>12318110</v>
      </c>
      <c r="T90" s="4">
        <v>0</v>
      </c>
      <c r="U90" s="4">
        <v>0</v>
      </c>
      <c r="V90" s="4">
        <v>12345905</v>
      </c>
      <c r="W90" s="4">
        <v>8330488</v>
      </c>
      <c r="X90" s="4">
        <v>5500000</v>
      </c>
      <c r="Y90" s="4">
        <v>8500000</v>
      </c>
      <c r="Z90" s="4">
        <v>43190688</v>
      </c>
      <c r="AA90" s="4">
        <f t="shared" si="2"/>
        <v>31</v>
      </c>
      <c r="AB90" s="4">
        <v>1393248</v>
      </c>
      <c r="AC90" s="4" t="s">
        <v>229</v>
      </c>
      <c r="AD90" s="4">
        <v>421352027</v>
      </c>
      <c r="AE90" s="4">
        <v>1712</v>
      </c>
      <c r="AF90" s="5">
        <v>91</v>
      </c>
    </row>
    <row r="91" spans="1:32" ht="22.7" customHeight="1">
      <c r="A91" s="2" t="s">
        <v>0</v>
      </c>
      <c r="B91" s="2" t="s">
        <v>230</v>
      </c>
      <c r="C91" s="2" t="s">
        <v>231</v>
      </c>
      <c r="D91" s="3">
        <v>4762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f t="shared" si="3"/>
        <v>4003348.16</v>
      </c>
      <c r="M91" s="3">
        <v>0</v>
      </c>
      <c r="N91" s="4">
        <v>4213</v>
      </c>
      <c r="O91" s="4">
        <v>782103</v>
      </c>
      <c r="P91" s="4">
        <v>0</v>
      </c>
      <c r="Q91" s="4">
        <v>0</v>
      </c>
      <c r="R91" s="4">
        <v>0</v>
      </c>
      <c r="S91" s="4">
        <v>17564713</v>
      </c>
      <c r="T91" s="4">
        <v>0</v>
      </c>
      <c r="U91" s="4">
        <v>0</v>
      </c>
      <c r="V91" s="4">
        <v>12345905</v>
      </c>
      <c r="W91" s="4">
        <v>8330488</v>
      </c>
      <c r="X91" s="4">
        <v>5500000</v>
      </c>
      <c r="Y91" s="4">
        <v>8500000</v>
      </c>
      <c r="Z91" s="4">
        <v>43190688</v>
      </c>
      <c r="AA91" s="4">
        <f t="shared" si="2"/>
        <v>31</v>
      </c>
      <c r="AB91" s="4">
        <v>1393248</v>
      </c>
      <c r="AC91" s="4" t="s">
        <v>232</v>
      </c>
      <c r="AD91" s="4">
        <v>1292336412</v>
      </c>
      <c r="AE91" s="4">
        <v>1730</v>
      </c>
      <c r="AF91" s="5">
        <v>92</v>
      </c>
    </row>
    <row r="92" spans="1:32" ht="22.7" customHeight="1">
      <c r="A92" s="2" t="s">
        <v>0</v>
      </c>
      <c r="B92" s="2" t="s">
        <v>233</v>
      </c>
      <c r="C92" s="2" t="s">
        <v>214</v>
      </c>
      <c r="D92" s="3">
        <v>1035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f t="shared" si="3"/>
        <v>4003348.16</v>
      </c>
      <c r="M92" s="3">
        <v>0</v>
      </c>
      <c r="N92" s="4">
        <v>9293</v>
      </c>
      <c r="O92" s="4">
        <v>3382596</v>
      </c>
      <c r="P92" s="4">
        <v>0</v>
      </c>
      <c r="Q92" s="4">
        <v>0</v>
      </c>
      <c r="R92" s="4">
        <v>0</v>
      </c>
      <c r="S92" s="4">
        <v>63905901</v>
      </c>
      <c r="T92" s="4">
        <v>0</v>
      </c>
      <c r="U92" s="4">
        <v>0</v>
      </c>
      <c r="V92" s="4">
        <v>12345905</v>
      </c>
      <c r="W92" s="4">
        <v>0</v>
      </c>
      <c r="X92" s="4">
        <v>5500000</v>
      </c>
      <c r="Y92" s="4">
        <v>8500000</v>
      </c>
      <c r="Z92" s="4">
        <v>43190688</v>
      </c>
      <c r="AA92" s="4">
        <f t="shared" si="2"/>
        <v>31</v>
      </c>
      <c r="AB92" s="4">
        <v>1393248</v>
      </c>
      <c r="AC92" s="4" t="s">
        <v>234</v>
      </c>
      <c r="AD92" s="4">
        <v>3253298752</v>
      </c>
      <c r="AE92" s="4">
        <v>1743</v>
      </c>
      <c r="AF92" s="5">
        <v>93</v>
      </c>
    </row>
    <row r="93" spans="1:32" ht="99.2" customHeight="1">
      <c r="A93" s="6" t="s">
        <v>0</v>
      </c>
      <c r="B93" s="6" t="s">
        <v>235</v>
      </c>
      <c r="C93" s="6" t="s">
        <v>136</v>
      </c>
      <c r="D93" s="3">
        <v>9274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f t="shared" si="3"/>
        <v>4003348.16</v>
      </c>
      <c r="M93" s="3">
        <v>0</v>
      </c>
      <c r="N93" s="4">
        <v>3649</v>
      </c>
      <c r="O93" s="4">
        <v>782103</v>
      </c>
      <c r="P93" s="4">
        <v>0</v>
      </c>
      <c r="Q93" s="4">
        <v>0</v>
      </c>
      <c r="R93" s="4">
        <v>0</v>
      </c>
      <c r="S93" s="4">
        <v>15500289</v>
      </c>
      <c r="T93" s="4">
        <v>8359500</v>
      </c>
      <c r="U93" s="4">
        <v>0</v>
      </c>
      <c r="V93" s="4">
        <v>12345905</v>
      </c>
      <c r="W93" s="4">
        <v>8330488</v>
      </c>
      <c r="X93" s="4">
        <v>5500000</v>
      </c>
      <c r="Y93" s="4">
        <v>8500000</v>
      </c>
      <c r="Z93" s="4">
        <v>43190688</v>
      </c>
      <c r="AA93" s="4">
        <f t="shared" si="2"/>
        <v>31</v>
      </c>
      <c r="AB93" s="4">
        <v>1393248</v>
      </c>
      <c r="AC93" s="4" t="s">
        <v>236</v>
      </c>
      <c r="AD93" s="4">
        <v>1262025338</v>
      </c>
      <c r="AE93" s="4">
        <v>1769</v>
      </c>
      <c r="AF93" s="5">
        <v>94</v>
      </c>
    </row>
    <row r="94" spans="1:32" ht="22.7" customHeight="1">
      <c r="A94" s="2" t="s">
        <v>0</v>
      </c>
      <c r="B94" s="2" t="s">
        <v>237</v>
      </c>
      <c r="C94" s="2" t="s">
        <v>238</v>
      </c>
      <c r="D94" s="3">
        <v>5608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f t="shared" si="3"/>
        <v>3874207.8200000003</v>
      </c>
      <c r="M94" s="3">
        <v>0</v>
      </c>
      <c r="N94" s="4">
        <v>2907</v>
      </c>
      <c r="O94" s="4">
        <v>782103</v>
      </c>
      <c r="P94" s="4">
        <v>4000000</v>
      </c>
      <c r="Q94" s="4">
        <v>0</v>
      </c>
      <c r="R94" s="4">
        <v>0</v>
      </c>
      <c r="S94" s="4">
        <v>15859567</v>
      </c>
      <c r="T94" s="4">
        <v>0</v>
      </c>
      <c r="U94" s="4">
        <v>0</v>
      </c>
      <c r="V94" s="4">
        <v>11947650</v>
      </c>
      <c r="W94" s="4">
        <v>8061763</v>
      </c>
      <c r="X94" s="4">
        <v>5322580</v>
      </c>
      <c r="Y94" s="4">
        <v>8225806</v>
      </c>
      <c r="Z94" s="4">
        <v>41797440</v>
      </c>
      <c r="AA94" s="4">
        <f t="shared" si="2"/>
        <v>30</v>
      </c>
      <c r="AB94" s="4">
        <v>1393248</v>
      </c>
      <c r="AC94" s="4" t="s">
        <v>239</v>
      </c>
      <c r="AD94" s="4">
        <v>1250039592</v>
      </c>
      <c r="AE94" s="4">
        <v>1783</v>
      </c>
      <c r="AF94" s="5">
        <v>95</v>
      </c>
    </row>
    <row r="95" spans="1:32" ht="22.7" customHeight="1">
      <c r="A95" s="2" t="s">
        <v>0</v>
      </c>
      <c r="B95" s="2" t="s">
        <v>1</v>
      </c>
      <c r="C95" s="2" t="s">
        <v>7</v>
      </c>
      <c r="D95" s="3">
        <v>4190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f t="shared" si="3"/>
        <v>1469999.2300000002</v>
      </c>
      <c r="M95" s="3">
        <v>0</v>
      </c>
      <c r="N95" s="4">
        <v>4190</v>
      </c>
      <c r="O95" s="4">
        <v>0</v>
      </c>
      <c r="P95" s="4">
        <v>0</v>
      </c>
      <c r="Q95" s="4">
        <v>6000000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20999989</v>
      </c>
      <c r="AA95" s="4">
        <f t="shared" si="2"/>
        <v>31</v>
      </c>
      <c r="AB95" s="4">
        <v>677419</v>
      </c>
      <c r="AC95" s="4" t="s">
        <v>240</v>
      </c>
      <c r="AD95" s="4">
        <v>1263273459</v>
      </c>
      <c r="AE95" s="4">
        <v>1308</v>
      </c>
      <c r="AF95" s="5">
        <v>96</v>
      </c>
    </row>
    <row r="96" spans="1:32" ht="22.7" customHeight="1">
      <c r="A96" s="2" t="s">
        <v>0</v>
      </c>
      <c r="B96" s="2" t="s">
        <v>241</v>
      </c>
      <c r="C96" s="2" t="s">
        <v>95</v>
      </c>
      <c r="D96" s="3">
        <v>9653</v>
      </c>
      <c r="E96" s="3">
        <v>0</v>
      </c>
      <c r="F96" s="3">
        <v>0</v>
      </c>
      <c r="G96" s="3">
        <v>0</v>
      </c>
      <c r="H96" s="3">
        <v>462000</v>
      </c>
      <c r="I96" s="3">
        <v>0</v>
      </c>
      <c r="J96" s="3">
        <v>0</v>
      </c>
      <c r="K96" s="3">
        <v>0</v>
      </c>
      <c r="L96" s="3">
        <f t="shared" si="3"/>
        <v>4003348.16</v>
      </c>
      <c r="M96" s="3">
        <v>0</v>
      </c>
      <c r="N96" s="4">
        <v>6066</v>
      </c>
      <c r="O96" s="4">
        <v>782103</v>
      </c>
      <c r="P96" s="4">
        <v>0</v>
      </c>
      <c r="Q96" s="4">
        <v>0</v>
      </c>
      <c r="R96" s="4">
        <v>0</v>
      </c>
      <c r="S96" s="4">
        <v>16230251</v>
      </c>
      <c r="T96" s="4">
        <v>8359500</v>
      </c>
      <c r="U96" s="4">
        <v>0</v>
      </c>
      <c r="V96" s="4">
        <v>12345905</v>
      </c>
      <c r="W96" s="4">
        <v>8330488</v>
      </c>
      <c r="X96" s="4">
        <v>5500000</v>
      </c>
      <c r="Y96" s="4">
        <v>8500000</v>
      </c>
      <c r="Z96" s="4">
        <v>43190688</v>
      </c>
      <c r="AA96" s="4">
        <f t="shared" si="2"/>
        <v>31</v>
      </c>
      <c r="AB96" s="4">
        <v>1393248</v>
      </c>
      <c r="AC96" s="4" t="s">
        <v>242</v>
      </c>
      <c r="AD96" s="4">
        <v>939001810</v>
      </c>
      <c r="AE96" s="4">
        <v>1793</v>
      </c>
      <c r="AF96" s="5">
        <v>97</v>
      </c>
    </row>
    <row r="97" spans="1:32" ht="22.7" customHeight="1">
      <c r="A97" s="2" t="s">
        <v>0</v>
      </c>
      <c r="B97" s="2" t="s">
        <v>1</v>
      </c>
      <c r="C97" s="2" t="s">
        <v>7</v>
      </c>
      <c r="D97" s="3">
        <v>5382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f t="shared" si="3"/>
        <v>419999.16000000003</v>
      </c>
      <c r="M97" s="3">
        <v>0</v>
      </c>
      <c r="N97" s="4">
        <v>5382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5999988</v>
      </c>
      <c r="AA97" s="4">
        <f t="shared" si="2"/>
        <v>31</v>
      </c>
      <c r="AB97" s="4">
        <v>193548</v>
      </c>
      <c r="AC97" s="4" t="s">
        <v>243</v>
      </c>
      <c r="AD97" s="4">
        <v>1250165067</v>
      </c>
      <c r="AE97" s="4">
        <v>1806</v>
      </c>
      <c r="AF97" s="5">
        <v>98</v>
      </c>
    </row>
    <row r="98" spans="1:32" ht="22.7" customHeight="1">
      <c r="A98" s="2" t="s">
        <v>0</v>
      </c>
      <c r="B98" s="2" t="s">
        <v>122</v>
      </c>
      <c r="C98" s="2" t="s">
        <v>214</v>
      </c>
      <c r="D98" s="3">
        <v>3270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f t="shared" si="3"/>
        <v>4003348.16</v>
      </c>
      <c r="M98" s="3">
        <v>0</v>
      </c>
      <c r="N98" s="4">
        <v>1966</v>
      </c>
      <c r="O98" s="4">
        <v>782103</v>
      </c>
      <c r="P98" s="4">
        <v>0</v>
      </c>
      <c r="Q98" s="4">
        <v>0</v>
      </c>
      <c r="R98" s="4">
        <v>0</v>
      </c>
      <c r="S98" s="4">
        <v>15055468</v>
      </c>
      <c r="T98" s="4">
        <v>0</v>
      </c>
      <c r="U98" s="4">
        <v>0</v>
      </c>
      <c r="V98" s="4">
        <v>12345905</v>
      </c>
      <c r="W98" s="4">
        <v>8330488</v>
      </c>
      <c r="X98" s="4">
        <v>5500000</v>
      </c>
      <c r="Y98" s="4">
        <v>8500000</v>
      </c>
      <c r="Z98" s="4">
        <v>43190688</v>
      </c>
      <c r="AA98" s="4">
        <f t="shared" si="2"/>
        <v>31</v>
      </c>
      <c r="AB98" s="4">
        <v>1393248</v>
      </c>
      <c r="AC98" s="4" t="s">
        <v>244</v>
      </c>
      <c r="AD98" s="4">
        <v>36461792</v>
      </c>
      <c r="AE98" s="4">
        <v>1833</v>
      </c>
      <c r="AF98" s="5">
        <v>99</v>
      </c>
    </row>
    <row r="99" spans="1:32" ht="22.7" customHeight="1">
      <c r="A99" s="2" t="s">
        <v>0</v>
      </c>
      <c r="B99" s="2" t="s">
        <v>156</v>
      </c>
      <c r="C99" s="2" t="s">
        <v>136</v>
      </c>
      <c r="D99" s="3">
        <v>5002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f t="shared" si="3"/>
        <v>4003348.16</v>
      </c>
      <c r="M99" s="3">
        <v>0</v>
      </c>
      <c r="N99" s="4">
        <v>5808</v>
      </c>
      <c r="O99" s="4">
        <v>1564206</v>
      </c>
      <c r="P99" s="4">
        <v>0</v>
      </c>
      <c r="Q99" s="4">
        <v>0</v>
      </c>
      <c r="R99" s="4">
        <v>0</v>
      </c>
      <c r="S99" s="4">
        <v>19161505</v>
      </c>
      <c r="T99" s="4">
        <v>4179750</v>
      </c>
      <c r="U99" s="4">
        <v>0</v>
      </c>
      <c r="V99" s="4">
        <v>12345905</v>
      </c>
      <c r="W99" s="4">
        <v>8330488</v>
      </c>
      <c r="X99" s="4">
        <v>5500000</v>
      </c>
      <c r="Y99" s="4">
        <v>8500000</v>
      </c>
      <c r="Z99" s="4">
        <v>43190688</v>
      </c>
      <c r="AA99" s="4">
        <f t="shared" si="2"/>
        <v>31</v>
      </c>
      <c r="AB99" s="4">
        <v>1393248</v>
      </c>
      <c r="AC99" s="4" t="s">
        <v>245</v>
      </c>
      <c r="AD99" s="4">
        <v>1262075912</v>
      </c>
      <c r="AE99" s="4">
        <v>1849</v>
      </c>
      <c r="AF99" s="5">
        <v>100</v>
      </c>
    </row>
    <row r="100" spans="1:32" ht="22.7" customHeight="1">
      <c r="A100" s="2" t="s">
        <v>0</v>
      </c>
      <c r="B100" s="2" t="s">
        <v>246</v>
      </c>
      <c r="C100" s="2" t="s">
        <v>7</v>
      </c>
      <c r="D100" s="3">
        <v>4422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f t="shared" si="3"/>
        <v>4003348.16</v>
      </c>
      <c r="M100" s="3">
        <v>0</v>
      </c>
      <c r="N100" s="4">
        <v>4837</v>
      </c>
      <c r="O100" s="4">
        <v>3128412</v>
      </c>
      <c r="P100" s="4">
        <v>5000000</v>
      </c>
      <c r="Q100" s="4">
        <v>0</v>
      </c>
      <c r="R100" s="4">
        <v>0</v>
      </c>
      <c r="S100" s="4">
        <v>35157940</v>
      </c>
      <c r="T100" s="4">
        <v>8359500</v>
      </c>
      <c r="U100" s="4">
        <v>0</v>
      </c>
      <c r="V100" s="4">
        <v>12345905</v>
      </c>
      <c r="W100" s="4">
        <v>8330488</v>
      </c>
      <c r="X100" s="4">
        <v>5500000</v>
      </c>
      <c r="Y100" s="4">
        <v>8500000</v>
      </c>
      <c r="Z100" s="4">
        <v>43190688</v>
      </c>
      <c r="AA100" s="4">
        <f t="shared" si="2"/>
        <v>31</v>
      </c>
      <c r="AB100" s="4">
        <v>1393248</v>
      </c>
      <c r="AC100" s="4" t="s">
        <v>247</v>
      </c>
      <c r="AD100" s="4">
        <v>1250075599</v>
      </c>
      <c r="AE100" s="4">
        <v>1872</v>
      </c>
      <c r="AF100" s="5">
        <v>101</v>
      </c>
    </row>
    <row r="101" spans="1:32" ht="22.7" customHeight="1">
      <c r="A101" s="2" t="s">
        <v>0</v>
      </c>
      <c r="B101" s="2" t="s">
        <v>156</v>
      </c>
      <c r="C101" s="2" t="s">
        <v>248</v>
      </c>
      <c r="D101" s="3">
        <v>3526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f t="shared" si="3"/>
        <v>4003348.16</v>
      </c>
      <c r="M101" s="3">
        <v>0</v>
      </c>
      <c r="N101" s="4">
        <v>4582</v>
      </c>
      <c r="O101" s="4">
        <v>1564206</v>
      </c>
      <c r="P101" s="4">
        <v>0</v>
      </c>
      <c r="Q101" s="4">
        <v>0</v>
      </c>
      <c r="R101" s="4">
        <v>0</v>
      </c>
      <c r="S101" s="4">
        <v>19161505</v>
      </c>
      <c r="T101" s="4">
        <v>8359500</v>
      </c>
      <c r="U101" s="4">
        <v>0</v>
      </c>
      <c r="V101" s="4">
        <v>12345905</v>
      </c>
      <c r="W101" s="4">
        <v>8330488</v>
      </c>
      <c r="X101" s="4">
        <v>5500000</v>
      </c>
      <c r="Y101" s="4">
        <v>8500000</v>
      </c>
      <c r="Z101" s="4">
        <v>43190688</v>
      </c>
      <c r="AA101" s="4">
        <f t="shared" si="2"/>
        <v>31</v>
      </c>
      <c r="AB101" s="4">
        <v>1393248</v>
      </c>
      <c r="AC101" s="4" t="s">
        <v>249</v>
      </c>
      <c r="AD101" s="4">
        <v>1261908333</v>
      </c>
      <c r="AE101" s="4">
        <v>1892</v>
      </c>
      <c r="AF101" s="5">
        <v>102</v>
      </c>
    </row>
    <row r="102" spans="1:32" ht="22.7" customHeight="1">
      <c r="A102" s="2" t="s">
        <v>0</v>
      </c>
      <c r="B102" s="2" t="s">
        <v>250</v>
      </c>
      <c r="C102" s="2" t="s">
        <v>251</v>
      </c>
      <c r="D102" s="3">
        <v>984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f t="shared" si="3"/>
        <v>4003348.16</v>
      </c>
      <c r="M102" s="3">
        <v>0</v>
      </c>
      <c r="N102" s="4">
        <v>1813</v>
      </c>
      <c r="O102" s="4">
        <v>787564</v>
      </c>
      <c r="P102" s="4">
        <v>0</v>
      </c>
      <c r="Q102" s="4">
        <v>0</v>
      </c>
      <c r="R102" s="4">
        <v>0</v>
      </c>
      <c r="S102" s="4">
        <v>19461856</v>
      </c>
      <c r="T102" s="4">
        <v>0</v>
      </c>
      <c r="U102" s="4">
        <v>0</v>
      </c>
      <c r="V102" s="4">
        <v>12733746</v>
      </c>
      <c r="W102" s="4">
        <v>8388665</v>
      </c>
      <c r="X102" s="4">
        <v>5500000</v>
      </c>
      <c r="Y102" s="4">
        <v>8500000</v>
      </c>
      <c r="Z102" s="4">
        <v>43190688</v>
      </c>
      <c r="AA102" s="4">
        <f t="shared" si="2"/>
        <v>31</v>
      </c>
      <c r="AB102" s="4">
        <v>1393248</v>
      </c>
      <c r="AC102" s="4" t="s">
        <v>252</v>
      </c>
      <c r="AD102" s="4">
        <v>5160006524</v>
      </c>
      <c r="AE102" s="4">
        <v>1895</v>
      </c>
      <c r="AF102" s="5">
        <v>103</v>
      </c>
    </row>
    <row r="103" spans="1:32" ht="22.7" customHeight="1">
      <c r="A103" s="2" t="s">
        <v>0</v>
      </c>
      <c r="B103" s="2" t="s">
        <v>253</v>
      </c>
      <c r="C103" s="2" t="s">
        <v>254</v>
      </c>
      <c r="D103" s="3">
        <v>3104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f t="shared" si="3"/>
        <v>4003348.16</v>
      </c>
      <c r="M103" s="3">
        <v>0</v>
      </c>
      <c r="N103" s="4">
        <v>1132</v>
      </c>
      <c r="O103" s="4">
        <v>2103531</v>
      </c>
      <c r="P103" s="4">
        <v>0</v>
      </c>
      <c r="Q103" s="4">
        <v>0</v>
      </c>
      <c r="R103" s="4">
        <v>0</v>
      </c>
      <c r="S103" s="4">
        <v>18864958</v>
      </c>
      <c r="T103" s="4">
        <v>4179750</v>
      </c>
      <c r="U103" s="4">
        <v>0</v>
      </c>
      <c r="V103" s="4">
        <v>12345905</v>
      </c>
      <c r="W103" s="4">
        <v>8330488</v>
      </c>
      <c r="X103" s="4">
        <v>5500000</v>
      </c>
      <c r="Y103" s="4">
        <v>8500000</v>
      </c>
      <c r="Z103" s="4">
        <v>43190688</v>
      </c>
      <c r="AA103" s="4">
        <f t="shared" si="2"/>
        <v>31</v>
      </c>
      <c r="AB103" s="4">
        <v>1393248</v>
      </c>
      <c r="AC103" s="4" t="s">
        <v>255</v>
      </c>
      <c r="AD103" s="4">
        <v>1262085764</v>
      </c>
      <c r="AE103" s="4">
        <v>1904</v>
      </c>
      <c r="AF103" s="5">
        <v>104</v>
      </c>
    </row>
    <row r="104" spans="1:32" ht="22.7" customHeight="1">
      <c r="A104" s="2" t="s">
        <v>0</v>
      </c>
      <c r="B104" s="2" t="s">
        <v>1</v>
      </c>
      <c r="C104" s="2" t="s">
        <v>7</v>
      </c>
      <c r="D104" s="3">
        <v>467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f t="shared" si="3"/>
        <v>6299998.2500000009</v>
      </c>
      <c r="M104" s="3">
        <v>0</v>
      </c>
      <c r="N104" s="4">
        <v>467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89999975</v>
      </c>
      <c r="AA104" s="4">
        <f t="shared" si="2"/>
        <v>31</v>
      </c>
      <c r="AB104" s="4">
        <v>2903225</v>
      </c>
      <c r="AC104" s="4" t="s">
        <v>256</v>
      </c>
      <c r="AD104" s="4">
        <v>1250006309</v>
      </c>
      <c r="AE104" s="4">
        <v>1910</v>
      </c>
      <c r="AF104" s="5">
        <v>105</v>
      </c>
    </row>
    <row r="105" spans="1:32" ht="22.7" customHeight="1">
      <c r="A105" s="2" t="s">
        <v>0</v>
      </c>
      <c r="B105" s="2" t="s">
        <v>44</v>
      </c>
      <c r="C105" s="2" t="s">
        <v>257</v>
      </c>
      <c r="D105" s="3">
        <v>1117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f t="shared" si="3"/>
        <v>4003348.16</v>
      </c>
      <c r="M105" s="3">
        <v>0</v>
      </c>
      <c r="N105" s="4">
        <v>2455</v>
      </c>
      <c r="O105" s="4">
        <v>782103</v>
      </c>
      <c r="P105" s="4">
        <v>0</v>
      </c>
      <c r="Q105" s="4">
        <v>0</v>
      </c>
      <c r="R105" s="4">
        <v>0</v>
      </c>
      <c r="S105" s="4">
        <v>17792826</v>
      </c>
      <c r="T105" s="4">
        <v>0</v>
      </c>
      <c r="U105" s="4">
        <v>0</v>
      </c>
      <c r="V105" s="4">
        <v>12345905</v>
      </c>
      <c r="W105" s="4">
        <v>8330488</v>
      </c>
      <c r="X105" s="4">
        <v>5500000</v>
      </c>
      <c r="Y105" s="4">
        <v>8500000</v>
      </c>
      <c r="Z105" s="4">
        <v>43190688</v>
      </c>
      <c r="AA105" s="4">
        <f t="shared" si="2"/>
        <v>31</v>
      </c>
      <c r="AB105" s="4">
        <v>1393248</v>
      </c>
      <c r="AC105" s="4" t="s">
        <v>258</v>
      </c>
      <c r="AD105" s="4">
        <v>1261947460</v>
      </c>
      <c r="AE105" s="4">
        <v>1918</v>
      </c>
      <c r="AF105" s="5">
        <v>106</v>
      </c>
    </row>
    <row r="106" spans="1:32" ht="22.7" customHeight="1">
      <c r="A106" s="2" t="s">
        <v>0</v>
      </c>
      <c r="B106" s="2" t="s">
        <v>153</v>
      </c>
      <c r="C106" s="2" t="s">
        <v>7</v>
      </c>
      <c r="D106" s="3">
        <v>7016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f t="shared" si="3"/>
        <v>4003348.16</v>
      </c>
      <c r="M106" s="3">
        <v>0</v>
      </c>
      <c r="N106" s="4">
        <v>7040</v>
      </c>
      <c r="O106" s="4">
        <v>2346309</v>
      </c>
      <c r="P106" s="4">
        <v>0</v>
      </c>
      <c r="Q106" s="4">
        <v>0</v>
      </c>
      <c r="R106" s="4">
        <v>0</v>
      </c>
      <c r="S106" s="4">
        <v>20530184</v>
      </c>
      <c r="T106" s="4">
        <v>4179750</v>
      </c>
      <c r="U106" s="4">
        <v>0</v>
      </c>
      <c r="V106" s="4">
        <v>12345905</v>
      </c>
      <c r="W106" s="4">
        <v>8330488</v>
      </c>
      <c r="X106" s="4">
        <v>5500000</v>
      </c>
      <c r="Y106" s="4">
        <v>8500000</v>
      </c>
      <c r="Z106" s="4">
        <v>43190688</v>
      </c>
      <c r="AA106" s="4">
        <f t="shared" si="2"/>
        <v>31</v>
      </c>
      <c r="AB106" s="4">
        <v>1393248</v>
      </c>
      <c r="AC106" s="4" t="s">
        <v>259</v>
      </c>
      <c r="AD106" s="4">
        <v>1261048199</v>
      </c>
      <c r="AE106" s="4">
        <v>1919</v>
      </c>
      <c r="AF106" s="5">
        <v>107</v>
      </c>
    </row>
    <row r="107" spans="1:32" ht="22.7" customHeight="1">
      <c r="A107" s="2" t="s">
        <v>0</v>
      </c>
      <c r="B107" s="2" t="s">
        <v>153</v>
      </c>
      <c r="C107" s="2" t="s">
        <v>7</v>
      </c>
      <c r="D107" s="3">
        <v>2722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f t="shared" si="3"/>
        <v>4003348.16</v>
      </c>
      <c r="M107" s="3">
        <v>0</v>
      </c>
      <c r="N107" s="4">
        <v>5099</v>
      </c>
      <c r="O107" s="4">
        <v>1564206</v>
      </c>
      <c r="P107" s="4">
        <v>0</v>
      </c>
      <c r="Q107" s="4">
        <v>0</v>
      </c>
      <c r="R107" s="4">
        <v>0</v>
      </c>
      <c r="S107" s="4">
        <v>20530184</v>
      </c>
      <c r="T107" s="4">
        <v>8359500</v>
      </c>
      <c r="U107" s="4">
        <v>0</v>
      </c>
      <c r="V107" s="4">
        <v>12345905</v>
      </c>
      <c r="W107" s="4">
        <v>8330488</v>
      </c>
      <c r="X107" s="4">
        <v>5500000</v>
      </c>
      <c r="Y107" s="4">
        <v>8500000</v>
      </c>
      <c r="Z107" s="4">
        <v>43190688</v>
      </c>
      <c r="AA107" s="4">
        <f t="shared" ref="AA107:AA170" si="4">Z107/AB107</f>
        <v>31</v>
      </c>
      <c r="AB107" s="4">
        <v>1393248</v>
      </c>
      <c r="AC107" s="4" t="s">
        <v>260</v>
      </c>
      <c r="AD107" s="4">
        <v>1262359716</v>
      </c>
      <c r="AE107" s="4">
        <v>1927</v>
      </c>
      <c r="AF107" s="5">
        <v>108</v>
      </c>
    </row>
    <row r="108" spans="1:32" ht="22.7" customHeight="1">
      <c r="A108" s="2" t="s">
        <v>0</v>
      </c>
      <c r="B108" s="2" t="s">
        <v>261</v>
      </c>
      <c r="C108" s="2" t="s">
        <v>262</v>
      </c>
      <c r="D108" s="3">
        <v>5828</v>
      </c>
      <c r="E108" s="3">
        <v>0</v>
      </c>
      <c r="F108" s="3">
        <v>0</v>
      </c>
      <c r="G108" s="3">
        <v>0</v>
      </c>
      <c r="H108" s="3">
        <v>462000</v>
      </c>
      <c r="I108" s="3">
        <v>0</v>
      </c>
      <c r="J108" s="3">
        <v>0</v>
      </c>
      <c r="K108" s="3">
        <v>0</v>
      </c>
      <c r="L108" s="3">
        <f t="shared" si="3"/>
        <v>4003348.16</v>
      </c>
      <c r="M108" s="3">
        <v>0</v>
      </c>
      <c r="N108" s="4">
        <v>6851</v>
      </c>
      <c r="O108" s="4">
        <v>0</v>
      </c>
      <c r="P108" s="4">
        <v>0</v>
      </c>
      <c r="Q108" s="4">
        <v>0</v>
      </c>
      <c r="R108" s="4">
        <v>0</v>
      </c>
      <c r="S108" s="4">
        <v>3899033</v>
      </c>
      <c r="T108" s="4">
        <v>4179750</v>
      </c>
      <c r="U108" s="4">
        <v>0</v>
      </c>
      <c r="V108" s="4">
        <v>9914854</v>
      </c>
      <c r="W108" s="4">
        <v>0</v>
      </c>
      <c r="X108" s="4">
        <v>5500000</v>
      </c>
      <c r="Y108" s="4">
        <v>8500000</v>
      </c>
      <c r="Z108" s="4">
        <v>43190688</v>
      </c>
      <c r="AA108" s="4">
        <f t="shared" si="4"/>
        <v>31</v>
      </c>
      <c r="AB108" s="4">
        <v>1393248</v>
      </c>
      <c r="AC108" s="4" t="s">
        <v>263</v>
      </c>
      <c r="AD108" s="4">
        <v>1263476155</v>
      </c>
      <c r="AE108" s="4">
        <v>1928</v>
      </c>
      <c r="AF108" s="5">
        <v>109</v>
      </c>
    </row>
    <row r="109" spans="1:32" ht="22.7" customHeight="1">
      <c r="A109" s="2" t="s">
        <v>0</v>
      </c>
      <c r="B109" s="2" t="s">
        <v>264</v>
      </c>
      <c r="C109" s="2" t="s">
        <v>265</v>
      </c>
      <c r="D109" s="3">
        <v>6708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f t="shared" si="3"/>
        <v>4003348.16</v>
      </c>
      <c r="M109" s="3">
        <v>0</v>
      </c>
      <c r="N109" s="4">
        <v>8580</v>
      </c>
      <c r="O109" s="4">
        <v>2266469</v>
      </c>
      <c r="P109" s="4">
        <v>0</v>
      </c>
      <c r="Q109" s="4">
        <v>0</v>
      </c>
      <c r="R109" s="4">
        <v>0</v>
      </c>
      <c r="S109" s="4">
        <v>22708664</v>
      </c>
      <c r="T109" s="4">
        <v>4179750</v>
      </c>
      <c r="U109" s="4">
        <v>0</v>
      </c>
      <c r="V109" s="4">
        <v>12345905</v>
      </c>
      <c r="W109" s="4">
        <v>0</v>
      </c>
      <c r="X109" s="4">
        <v>5500000</v>
      </c>
      <c r="Y109" s="4">
        <v>8500000</v>
      </c>
      <c r="Z109" s="4">
        <v>43190688</v>
      </c>
      <c r="AA109" s="4">
        <f t="shared" si="4"/>
        <v>31</v>
      </c>
      <c r="AB109" s="4">
        <v>1393248</v>
      </c>
      <c r="AC109" s="4" t="s">
        <v>266</v>
      </c>
      <c r="AD109" s="4">
        <v>3258087148</v>
      </c>
      <c r="AE109" s="4">
        <v>1913</v>
      </c>
      <c r="AF109" s="5">
        <v>110</v>
      </c>
    </row>
    <row r="110" spans="1:32" ht="22.7" customHeight="1">
      <c r="A110" s="2" t="s">
        <v>0</v>
      </c>
      <c r="B110" s="2" t="s">
        <v>44</v>
      </c>
      <c r="C110" s="2" t="s">
        <v>7</v>
      </c>
      <c r="D110" s="3">
        <v>4203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f t="shared" si="3"/>
        <v>4003348.16</v>
      </c>
      <c r="M110" s="3">
        <v>0</v>
      </c>
      <c r="N110" s="4">
        <v>3251</v>
      </c>
      <c r="O110" s="4">
        <v>773968</v>
      </c>
      <c r="P110" s="4">
        <v>0</v>
      </c>
      <c r="Q110" s="4">
        <v>0</v>
      </c>
      <c r="R110" s="4">
        <v>0</v>
      </c>
      <c r="S110" s="4">
        <v>17607767</v>
      </c>
      <c r="T110" s="4">
        <v>4179750</v>
      </c>
      <c r="U110" s="4">
        <v>0</v>
      </c>
      <c r="V110" s="4">
        <v>11768282</v>
      </c>
      <c r="W110" s="4">
        <v>8243845</v>
      </c>
      <c r="X110" s="4">
        <v>5500000</v>
      </c>
      <c r="Y110" s="4">
        <v>8500000</v>
      </c>
      <c r="Z110" s="4">
        <v>43190688</v>
      </c>
      <c r="AA110" s="4">
        <f t="shared" si="4"/>
        <v>31</v>
      </c>
      <c r="AB110" s="4">
        <v>1393248</v>
      </c>
      <c r="AC110" s="4" t="s">
        <v>267</v>
      </c>
      <c r="AD110" s="4">
        <v>1261840178</v>
      </c>
      <c r="AE110" s="4">
        <v>1939</v>
      </c>
      <c r="AF110" s="5">
        <v>111</v>
      </c>
    </row>
    <row r="111" spans="1:32" ht="22.7" customHeight="1">
      <c r="A111" s="2" t="s">
        <v>0</v>
      </c>
      <c r="B111" s="2" t="s">
        <v>14</v>
      </c>
      <c r="C111" s="2" t="s">
        <v>7</v>
      </c>
      <c r="D111" s="3">
        <v>1624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f t="shared" si="3"/>
        <v>4003348.16</v>
      </c>
      <c r="M111" s="3">
        <v>0</v>
      </c>
      <c r="N111" s="4">
        <v>8555</v>
      </c>
      <c r="O111" s="4">
        <v>2321906</v>
      </c>
      <c r="P111" s="4">
        <v>0</v>
      </c>
      <c r="Q111" s="4">
        <v>0</v>
      </c>
      <c r="R111" s="4">
        <v>0</v>
      </c>
      <c r="S111" s="4">
        <v>23025541</v>
      </c>
      <c r="T111" s="4">
        <v>0</v>
      </c>
      <c r="U111" s="4">
        <v>0</v>
      </c>
      <c r="V111" s="4">
        <v>11768282</v>
      </c>
      <c r="W111" s="4">
        <v>0</v>
      </c>
      <c r="X111" s="4">
        <v>5500000</v>
      </c>
      <c r="Y111" s="4">
        <v>8500000</v>
      </c>
      <c r="Z111" s="4">
        <v>43190688</v>
      </c>
      <c r="AA111" s="4">
        <f t="shared" si="4"/>
        <v>31</v>
      </c>
      <c r="AB111" s="4">
        <v>1393248</v>
      </c>
      <c r="AC111" s="4" t="s">
        <v>268</v>
      </c>
      <c r="AD111" s="4">
        <v>2620039177</v>
      </c>
      <c r="AE111" s="4">
        <v>1949</v>
      </c>
      <c r="AF111" s="5">
        <v>112</v>
      </c>
    </row>
    <row r="112" spans="1:32" ht="22.7" customHeight="1">
      <c r="A112" s="2" t="s">
        <v>0</v>
      </c>
      <c r="B112" s="2" t="s">
        <v>269</v>
      </c>
      <c r="C112" s="2" t="s">
        <v>270</v>
      </c>
      <c r="D112" s="3">
        <v>5062</v>
      </c>
      <c r="E112" s="3">
        <v>0</v>
      </c>
      <c r="F112" s="3">
        <v>0</v>
      </c>
      <c r="G112" s="3">
        <v>0</v>
      </c>
      <c r="H112" s="3">
        <v>806500</v>
      </c>
      <c r="I112" s="3">
        <v>0</v>
      </c>
      <c r="J112" s="3">
        <v>0</v>
      </c>
      <c r="K112" s="3">
        <v>0</v>
      </c>
      <c r="L112" s="3">
        <f t="shared" si="3"/>
        <v>4003348.16</v>
      </c>
      <c r="M112" s="3">
        <v>0</v>
      </c>
      <c r="N112" s="4">
        <v>7187</v>
      </c>
      <c r="O112" s="4">
        <v>1277598</v>
      </c>
      <c r="P112" s="4">
        <v>300000</v>
      </c>
      <c r="Q112" s="4">
        <v>560877</v>
      </c>
      <c r="R112" s="4">
        <v>0</v>
      </c>
      <c r="S112" s="4">
        <v>15641905</v>
      </c>
      <c r="T112" s="4">
        <v>4179750</v>
      </c>
      <c r="U112" s="4">
        <v>0</v>
      </c>
      <c r="V112" s="4">
        <v>5963098</v>
      </c>
      <c r="W112" s="4">
        <v>7373067</v>
      </c>
      <c r="X112" s="4">
        <v>5500000</v>
      </c>
      <c r="Y112" s="4">
        <v>8500000</v>
      </c>
      <c r="Z112" s="4">
        <v>43190688</v>
      </c>
      <c r="AA112" s="4">
        <f t="shared" si="4"/>
        <v>31</v>
      </c>
      <c r="AB112" s="4">
        <v>1393248</v>
      </c>
      <c r="AC112" s="4" t="s">
        <v>271</v>
      </c>
      <c r="AD112" s="4">
        <v>2730031332</v>
      </c>
      <c r="AE112" s="4">
        <v>1955</v>
      </c>
      <c r="AF112" s="5">
        <v>113</v>
      </c>
    </row>
    <row r="113" spans="1:32" ht="22.7" customHeight="1">
      <c r="A113" s="2" t="s">
        <v>0</v>
      </c>
      <c r="B113" s="2" t="s">
        <v>272</v>
      </c>
      <c r="C113" s="2" t="s">
        <v>273</v>
      </c>
      <c r="D113" s="3">
        <v>4743</v>
      </c>
      <c r="E113" s="3">
        <v>0</v>
      </c>
      <c r="F113" s="3">
        <v>0</v>
      </c>
      <c r="G113" s="3">
        <v>0</v>
      </c>
      <c r="H113" s="3">
        <v>806500</v>
      </c>
      <c r="I113" s="3">
        <v>0</v>
      </c>
      <c r="J113" s="3">
        <v>0</v>
      </c>
      <c r="K113" s="3">
        <v>0</v>
      </c>
      <c r="L113" s="3">
        <f t="shared" si="3"/>
        <v>4003348.16</v>
      </c>
      <c r="M113" s="3">
        <v>0</v>
      </c>
      <c r="N113" s="4">
        <v>7837</v>
      </c>
      <c r="O113" s="4">
        <v>2137754</v>
      </c>
      <c r="P113" s="4">
        <v>3000000</v>
      </c>
      <c r="Q113" s="4">
        <v>0</v>
      </c>
      <c r="R113" s="4">
        <v>0</v>
      </c>
      <c r="S113" s="4">
        <v>31149575</v>
      </c>
      <c r="T113" s="4">
        <v>12539250</v>
      </c>
      <c r="U113" s="4">
        <v>0</v>
      </c>
      <c r="V113" s="4">
        <v>7409465</v>
      </c>
      <c r="W113" s="4">
        <v>7590022</v>
      </c>
      <c r="X113" s="4">
        <v>5500000</v>
      </c>
      <c r="Y113" s="4">
        <v>8500000</v>
      </c>
      <c r="Z113" s="4">
        <v>43190688</v>
      </c>
      <c r="AA113" s="4">
        <f t="shared" si="4"/>
        <v>31</v>
      </c>
      <c r="AB113" s="4">
        <v>1393248</v>
      </c>
      <c r="AC113" s="4" t="s">
        <v>274</v>
      </c>
      <c r="AD113" s="4">
        <v>3830028482</v>
      </c>
      <c r="AE113" s="4">
        <v>1959</v>
      </c>
      <c r="AF113" s="5">
        <v>114</v>
      </c>
    </row>
    <row r="114" spans="1:32" ht="22.7" customHeight="1">
      <c r="A114" s="2" t="s">
        <v>0</v>
      </c>
      <c r="B114" s="2" t="s">
        <v>275</v>
      </c>
      <c r="C114" s="2" t="s">
        <v>276</v>
      </c>
      <c r="D114" s="3">
        <v>7494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f t="shared" si="3"/>
        <v>3228509.97</v>
      </c>
      <c r="M114" s="3">
        <v>0</v>
      </c>
      <c r="N114" s="4">
        <v>6753</v>
      </c>
      <c r="O114" s="4">
        <v>0</v>
      </c>
      <c r="P114" s="4">
        <v>0</v>
      </c>
      <c r="Q114" s="4">
        <v>0</v>
      </c>
      <c r="R114" s="4">
        <v>0</v>
      </c>
      <c r="S114" s="4">
        <v>4257680</v>
      </c>
      <c r="T114" s="4">
        <v>0</v>
      </c>
      <c r="U114" s="4">
        <v>0</v>
      </c>
      <c r="V114" s="4">
        <v>0</v>
      </c>
      <c r="W114" s="4">
        <v>0</v>
      </c>
      <c r="X114" s="4">
        <v>4435483</v>
      </c>
      <c r="Y114" s="4">
        <v>6854838</v>
      </c>
      <c r="Z114" s="4">
        <v>34831250</v>
      </c>
      <c r="AA114" s="4">
        <f t="shared" si="4"/>
        <v>25</v>
      </c>
      <c r="AB114" s="4">
        <v>1393250</v>
      </c>
      <c r="AC114" s="4" t="s">
        <v>277</v>
      </c>
      <c r="AD114" s="4">
        <v>1250425727</v>
      </c>
      <c r="AE114" s="4">
        <v>1896</v>
      </c>
      <c r="AF114" s="5">
        <v>115</v>
      </c>
    </row>
    <row r="115" spans="1:32" ht="22.7" customHeight="1">
      <c r="A115" s="2" t="s">
        <v>0</v>
      </c>
      <c r="B115" s="2" t="s">
        <v>44</v>
      </c>
      <c r="C115" s="2" t="s">
        <v>36</v>
      </c>
      <c r="D115" s="3">
        <v>4140</v>
      </c>
      <c r="E115" s="3">
        <v>0</v>
      </c>
      <c r="F115" s="3">
        <v>0</v>
      </c>
      <c r="G115" s="3">
        <v>0</v>
      </c>
      <c r="H115" s="3">
        <v>2999000</v>
      </c>
      <c r="I115" s="3">
        <v>0</v>
      </c>
      <c r="J115" s="3">
        <v>0</v>
      </c>
      <c r="K115" s="3">
        <v>0</v>
      </c>
      <c r="L115" s="3">
        <f t="shared" si="3"/>
        <v>4003348.16</v>
      </c>
      <c r="M115" s="3">
        <v>0</v>
      </c>
      <c r="N115" s="4">
        <v>2188</v>
      </c>
      <c r="O115" s="4">
        <v>773968</v>
      </c>
      <c r="P115" s="4">
        <v>0</v>
      </c>
      <c r="Q115" s="4">
        <v>0</v>
      </c>
      <c r="R115" s="4">
        <v>0</v>
      </c>
      <c r="S115" s="4">
        <v>17607767</v>
      </c>
      <c r="T115" s="4">
        <v>4179750</v>
      </c>
      <c r="U115" s="4">
        <v>0</v>
      </c>
      <c r="V115" s="4">
        <v>11768282</v>
      </c>
      <c r="W115" s="4">
        <v>8243845</v>
      </c>
      <c r="X115" s="4">
        <v>5500000</v>
      </c>
      <c r="Y115" s="4">
        <v>8500000</v>
      </c>
      <c r="Z115" s="4">
        <v>43190688</v>
      </c>
      <c r="AA115" s="4">
        <f t="shared" si="4"/>
        <v>31</v>
      </c>
      <c r="AB115" s="4">
        <v>1393248</v>
      </c>
      <c r="AC115" s="4" t="s">
        <v>278</v>
      </c>
      <c r="AD115" s="4">
        <v>1261213718</v>
      </c>
      <c r="AE115" s="4">
        <v>1972</v>
      </c>
      <c r="AF115" s="5">
        <v>116</v>
      </c>
    </row>
    <row r="116" spans="1:32" ht="22.7" customHeight="1">
      <c r="A116" s="2" t="s">
        <v>0</v>
      </c>
      <c r="B116" s="2" t="s">
        <v>279</v>
      </c>
      <c r="C116" s="2" t="s">
        <v>136</v>
      </c>
      <c r="D116" s="3">
        <v>8692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f t="shared" si="3"/>
        <v>4003348.16</v>
      </c>
      <c r="M116" s="3">
        <v>0</v>
      </c>
      <c r="N116" s="4">
        <v>3804</v>
      </c>
      <c r="O116" s="4">
        <v>2321906</v>
      </c>
      <c r="P116" s="4">
        <v>2500000</v>
      </c>
      <c r="Q116" s="4">
        <v>0</v>
      </c>
      <c r="R116" s="4">
        <v>0</v>
      </c>
      <c r="S116" s="4">
        <v>28313515</v>
      </c>
      <c r="T116" s="4">
        <v>0</v>
      </c>
      <c r="U116" s="4">
        <v>0</v>
      </c>
      <c r="V116" s="4">
        <v>11768282</v>
      </c>
      <c r="W116" s="4">
        <v>8243845</v>
      </c>
      <c r="X116" s="4">
        <v>5500000</v>
      </c>
      <c r="Y116" s="4">
        <v>8500000</v>
      </c>
      <c r="Z116" s="4">
        <v>43190688</v>
      </c>
      <c r="AA116" s="4">
        <f t="shared" si="4"/>
        <v>31</v>
      </c>
      <c r="AB116" s="4">
        <v>1393248</v>
      </c>
      <c r="AC116" s="4" t="s">
        <v>280</v>
      </c>
      <c r="AD116" s="4">
        <v>579944875</v>
      </c>
      <c r="AE116" s="4">
        <v>1973</v>
      </c>
      <c r="AF116" s="5">
        <v>117</v>
      </c>
    </row>
    <row r="117" spans="1:32" ht="22.7" customHeight="1">
      <c r="A117" s="2" t="s">
        <v>0</v>
      </c>
      <c r="B117" s="2" t="s">
        <v>281</v>
      </c>
      <c r="C117" s="2" t="s">
        <v>7</v>
      </c>
      <c r="D117" s="3">
        <v>7711</v>
      </c>
      <c r="E117" s="3">
        <v>0</v>
      </c>
      <c r="F117" s="3">
        <v>0</v>
      </c>
      <c r="G117" s="3">
        <v>3894714</v>
      </c>
      <c r="H117" s="3">
        <v>0</v>
      </c>
      <c r="I117" s="3">
        <v>0</v>
      </c>
      <c r="J117" s="3">
        <v>0</v>
      </c>
      <c r="K117" s="3">
        <v>0</v>
      </c>
      <c r="L117" s="3">
        <f t="shared" si="3"/>
        <v>5555200.0000000009</v>
      </c>
      <c r="M117" s="3">
        <v>0</v>
      </c>
      <c r="N117" s="4">
        <v>7853</v>
      </c>
      <c r="O117" s="4">
        <v>0</v>
      </c>
      <c r="P117" s="4">
        <v>0</v>
      </c>
      <c r="Q117" s="4">
        <v>2290000</v>
      </c>
      <c r="R117" s="4">
        <v>0</v>
      </c>
      <c r="S117" s="4">
        <v>264572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79360000</v>
      </c>
      <c r="AA117" s="4">
        <f t="shared" si="4"/>
        <v>31</v>
      </c>
      <c r="AB117" s="4">
        <v>2560000</v>
      </c>
      <c r="AC117" s="4" t="s">
        <v>282</v>
      </c>
      <c r="AD117" s="4">
        <v>1261780752</v>
      </c>
      <c r="AE117" s="4">
        <v>1976</v>
      </c>
      <c r="AF117" s="5">
        <v>118</v>
      </c>
    </row>
    <row r="118" spans="1:32" ht="22.7" customHeight="1">
      <c r="A118" s="2" t="s">
        <v>0</v>
      </c>
      <c r="B118" s="2" t="s">
        <v>283</v>
      </c>
      <c r="C118" s="2" t="s">
        <v>284</v>
      </c>
      <c r="D118" s="3">
        <v>8088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f t="shared" si="3"/>
        <v>4003348.16</v>
      </c>
      <c r="M118" s="3">
        <v>0</v>
      </c>
      <c r="N118" s="4">
        <v>32</v>
      </c>
      <c r="O118" s="4">
        <v>597443</v>
      </c>
      <c r="P118" s="4">
        <v>0</v>
      </c>
      <c r="Q118" s="4">
        <v>0</v>
      </c>
      <c r="R118" s="4">
        <v>0</v>
      </c>
      <c r="S118" s="4">
        <v>17953846</v>
      </c>
      <c r="T118" s="4">
        <v>8359500</v>
      </c>
      <c r="U118" s="4">
        <v>0</v>
      </c>
      <c r="V118" s="4">
        <v>4166369</v>
      </c>
      <c r="W118" s="4">
        <v>7103558</v>
      </c>
      <c r="X118" s="4">
        <v>5500000</v>
      </c>
      <c r="Y118" s="4">
        <v>8500000</v>
      </c>
      <c r="Z118" s="4">
        <v>43190688</v>
      </c>
      <c r="AA118" s="4">
        <f t="shared" si="4"/>
        <v>31</v>
      </c>
      <c r="AB118" s="4">
        <v>1393248</v>
      </c>
      <c r="AC118" s="4" t="s">
        <v>285</v>
      </c>
      <c r="AD118" s="4">
        <v>1239306751</v>
      </c>
      <c r="AE118" s="4">
        <v>1983</v>
      </c>
      <c r="AF118" s="5">
        <v>119</v>
      </c>
    </row>
    <row r="119" spans="1:32" ht="22.7" customHeight="1">
      <c r="A119" s="2" t="s">
        <v>0</v>
      </c>
      <c r="B119" s="2" t="s">
        <v>153</v>
      </c>
      <c r="C119" s="2" t="s">
        <v>286</v>
      </c>
      <c r="D119" s="3">
        <v>4135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f t="shared" si="3"/>
        <v>4003348.16</v>
      </c>
      <c r="M119" s="3">
        <v>0</v>
      </c>
      <c r="N119" s="4">
        <v>827</v>
      </c>
      <c r="O119" s="4">
        <v>1547937</v>
      </c>
      <c r="P119" s="4">
        <v>0</v>
      </c>
      <c r="Q119" s="4">
        <v>0</v>
      </c>
      <c r="R119" s="4">
        <v>0</v>
      </c>
      <c r="S119" s="4">
        <v>20316654</v>
      </c>
      <c r="T119" s="4">
        <v>12539250</v>
      </c>
      <c r="U119" s="4">
        <v>0</v>
      </c>
      <c r="V119" s="4">
        <v>11768282</v>
      </c>
      <c r="W119" s="4">
        <v>8243845</v>
      </c>
      <c r="X119" s="4">
        <v>5500000</v>
      </c>
      <c r="Y119" s="4">
        <v>8500000</v>
      </c>
      <c r="Z119" s="4">
        <v>43190688</v>
      </c>
      <c r="AA119" s="4">
        <f t="shared" si="4"/>
        <v>31</v>
      </c>
      <c r="AB119" s="4">
        <v>1393248</v>
      </c>
      <c r="AC119" s="4" t="s">
        <v>287</v>
      </c>
      <c r="AD119" s="4">
        <v>1262491789</v>
      </c>
      <c r="AE119" s="4">
        <v>1043</v>
      </c>
      <c r="AF119" s="5">
        <v>120</v>
      </c>
    </row>
    <row r="120" spans="1:32" ht="22.7" customHeight="1">
      <c r="A120" s="2" t="s">
        <v>0</v>
      </c>
      <c r="B120" s="2" t="s">
        <v>288</v>
      </c>
      <c r="C120" s="2" t="s">
        <v>7</v>
      </c>
      <c r="D120" s="3">
        <v>4234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f t="shared" si="3"/>
        <v>4003348.16</v>
      </c>
      <c r="M120" s="3">
        <v>0</v>
      </c>
      <c r="N120" s="4">
        <v>9839</v>
      </c>
      <c r="O120" s="4">
        <v>1916398</v>
      </c>
      <c r="P120" s="4">
        <v>100000</v>
      </c>
      <c r="Q120" s="4">
        <v>5239465</v>
      </c>
      <c r="R120" s="4">
        <v>0</v>
      </c>
      <c r="S120" s="4">
        <v>25371705</v>
      </c>
      <c r="T120" s="4">
        <v>0</v>
      </c>
      <c r="U120" s="4">
        <v>0</v>
      </c>
      <c r="V120" s="4">
        <v>7409465</v>
      </c>
      <c r="W120" s="4">
        <v>7590022</v>
      </c>
      <c r="X120" s="4">
        <v>5500000</v>
      </c>
      <c r="Y120" s="4">
        <v>8500000</v>
      </c>
      <c r="Z120" s="4">
        <v>43190688</v>
      </c>
      <c r="AA120" s="4">
        <f t="shared" si="4"/>
        <v>31</v>
      </c>
      <c r="AB120" s="4">
        <v>1393248</v>
      </c>
      <c r="AC120" s="4" t="s">
        <v>289</v>
      </c>
      <c r="AD120" s="4">
        <v>1250001978</v>
      </c>
      <c r="AE120" s="4">
        <v>1988</v>
      </c>
      <c r="AF120" s="5">
        <v>121</v>
      </c>
    </row>
    <row r="121" spans="1:32" ht="22.7" customHeight="1">
      <c r="A121" s="2" t="s">
        <v>0</v>
      </c>
      <c r="B121" s="2" t="s">
        <v>290</v>
      </c>
      <c r="C121" s="2" t="s">
        <v>36</v>
      </c>
      <c r="D121" s="3">
        <v>4870</v>
      </c>
      <c r="E121" s="3">
        <v>0</v>
      </c>
      <c r="F121" s="3">
        <v>0</v>
      </c>
      <c r="G121" s="3">
        <v>0</v>
      </c>
      <c r="H121" s="3">
        <v>462000</v>
      </c>
      <c r="I121" s="3">
        <v>0</v>
      </c>
      <c r="J121" s="3">
        <v>0</v>
      </c>
      <c r="K121" s="3">
        <v>0</v>
      </c>
      <c r="L121" s="3">
        <f t="shared" si="3"/>
        <v>4003348.16</v>
      </c>
      <c r="M121" s="3">
        <v>0</v>
      </c>
      <c r="N121" s="4">
        <v>8563</v>
      </c>
      <c r="O121" s="4">
        <v>666913</v>
      </c>
      <c r="P121" s="4">
        <v>0</v>
      </c>
      <c r="Q121" s="4">
        <v>0</v>
      </c>
      <c r="R121" s="4">
        <v>0</v>
      </c>
      <c r="S121" s="4">
        <v>14574127</v>
      </c>
      <c r="T121" s="4">
        <v>0</v>
      </c>
      <c r="U121" s="4">
        <v>0</v>
      </c>
      <c r="V121" s="4">
        <v>4166369</v>
      </c>
      <c r="W121" s="4">
        <v>7103558</v>
      </c>
      <c r="X121" s="4">
        <v>5500000</v>
      </c>
      <c r="Y121" s="4">
        <v>8500000</v>
      </c>
      <c r="Z121" s="4">
        <v>43190688</v>
      </c>
      <c r="AA121" s="4">
        <f t="shared" si="4"/>
        <v>31</v>
      </c>
      <c r="AB121" s="4">
        <v>1393248</v>
      </c>
      <c r="AC121" s="4" t="s">
        <v>291</v>
      </c>
      <c r="AD121" s="4">
        <v>1262330211</v>
      </c>
      <c r="AE121" s="4">
        <v>2016</v>
      </c>
      <c r="AF121" s="5">
        <v>122</v>
      </c>
    </row>
    <row r="122" spans="1:32" ht="22.7" customHeight="1">
      <c r="A122" s="2" t="s">
        <v>0</v>
      </c>
      <c r="B122" s="2" t="s">
        <v>292</v>
      </c>
      <c r="C122" s="2" t="s">
        <v>7</v>
      </c>
      <c r="D122" s="3">
        <v>2825</v>
      </c>
      <c r="E122" s="3">
        <v>0</v>
      </c>
      <c r="F122" s="3">
        <v>0</v>
      </c>
      <c r="G122" s="3">
        <v>0</v>
      </c>
      <c r="H122" s="3">
        <v>806500</v>
      </c>
      <c r="I122" s="3">
        <v>0</v>
      </c>
      <c r="J122" s="3">
        <v>0</v>
      </c>
      <c r="K122" s="3">
        <v>0</v>
      </c>
      <c r="L122" s="3">
        <f t="shared" si="3"/>
        <v>4003348.16</v>
      </c>
      <c r="M122" s="3">
        <v>0</v>
      </c>
      <c r="N122" s="4">
        <v>7984</v>
      </c>
      <c r="O122" s="4">
        <v>2039729</v>
      </c>
      <c r="P122" s="4">
        <v>0</v>
      </c>
      <c r="Q122" s="4">
        <v>0</v>
      </c>
      <c r="R122" s="4">
        <v>0</v>
      </c>
      <c r="S122" s="4">
        <v>20542395</v>
      </c>
      <c r="T122" s="4">
        <v>4179750</v>
      </c>
      <c r="U122" s="4">
        <v>0</v>
      </c>
      <c r="V122" s="4">
        <v>11768282</v>
      </c>
      <c r="W122" s="4">
        <v>8243845</v>
      </c>
      <c r="X122" s="4">
        <v>5500000</v>
      </c>
      <c r="Y122" s="4">
        <v>8500000</v>
      </c>
      <c r="Z122" s="4">
        <v>43190688</v>
      </c>
      <c r="AA122" s="4">
        <f t="shared" si="4"/>
        <v>31</v>
      </c>
      <c r="AB122" s="4">
        <v>1393248</v>
      </c>
      <c r="AC122" s="4" t="s">
        <v>293</v>
      </c>
      <c r="AD122" s="4">
        <v>4132485986</v>
      </c>
      <c r="AE122" s="4">
        <v>2018</v>
      </c>
      <c r="AF122" s="5">
        <v>123</v>
      </c>
    </row>
    <row r="123" spans="1:32" ht="22.7" customHeight="1">
      <c r="A123" s="2" t="s">
        <v>0</v>
      </c>
      <c r="B123" s="2" t="s">
        <v>153</v>
      </c>
      <c r="C123" s="2" t="s">
        <v>7</v>
      </c>
      <c r="D123" s="3">
        <v>2673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f t="shared" si="3"/>
        <v>4003348.16</v>
      </c>
      <c r="M123" s="3">
        <v>0</v>
      </c>
      <c r="N123" s="4">
        <v>9115</v>
      </c>
      <c r="O123" s="4">
        <v>1547937</v>
      </c>
      <c r="P123" s="4">
        <v>0</v>
      </c>
      <c r="Q123" s="4">
        <v>0</v>
      </c>
      <c r="R123" s="4">
        <v>0</v>
      </c>
      <c r="S123" s="4">
        <v>20316654</v>
      </c>
      <c r="T123" s="4">
        <v>8359500</v>
      </c>
      <c r="U123" s="4">
        <v>0</v>
      </c>
      <c r="V123" s="4">
        <v>11768282</v>
      </c>
      <c r="W123" s="4">
        <v>8243845</v>
      </c>
      <c r="X123" s="4">
        <v>5500000</v>
      </c>
      <c r="Y123" s="4">
        <v>8500000</v>
      </c>
      <c r="Z123" s="4">
        <v>43190688</v>
      </c>
      <c r="AA123" s="4">
        <f t="shared" si="4"/>
        <v>31</v>
      </c>
      <c r="AB123" s="4">
        <v>1393248</v>
      </c>
      <c r="AC123" s="4" t="s">
        <v>294</v>
      </c>
      <c r="AD123" s="4">
        <v>1260863336</v>
      </c>
      <c r="AE123" s="4">
        <v>2019</v>
      </c>
      <c r="AF123" s="5">
        <v>124</v>
      </c>
    </row>
    <row r="124" spans="1:32" ht="22.7" customHeight="1">
      <c r="A124" s="2" t="s">
        <v>0</v>
      </c>
      <c r="B124" s="2" t="s">
        <v>153</v>
      </c>
      <c r="C124" s="2" t="s">
        <v>295</v>
      </c>
      <c r="D124" s="3">
        <v>9062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f t="shared" si="3"/>
        <v>4003348.16</v>
      </c>
      <c r="M124" s="3">
        <v>0</v>
      </c>
      <c r="N124" s="4">
        <v>8836</v>
      </c>
      <c r="O124" s="4">
        <v>2346309</v>
      </c>
      <c r="P124" s="4">
        <v>5000000</v>
      </c>
      <c r="Q124" s="4">
        <v>0</v>
      </c>
      <c r="R124" s="4">
        <v>0</v>
      </c>
      <c r="S124" s="4">
        <v>20530184</v>
      </c>
      <c r="T124" s="4">
        <v>0</v>
      </c>
      <c r="U124" s="4">
        <v>0</v>
      </c>
      <c r="V124" s="4">
        <v>12345905</v>
      </c>
      <c r="W124" s="4">
        <v>8330488</v>
      </c>
      <c r="X124" s="4">
        <v>5500000</v>
      </c>
      <c r="Y124" s="4">
        <v>8500000</v>
      </c>
      <c r="Z124" s="4">
        <v>43190688</v>
      </c>
      <c r="AA124" s="4">
        <f t="shared" si="4"/>
        <v>31</v>
      </c>
      <c r="AB124" s="4">
        <v>1393248</v>
      </c>
      <c r="AC124" s="4" t="s">
        <v>296</v>
      </c>
      <c r="AD124" s="4">
        <v>1250279887</v>
      </c>
      <c r="AE124" s="4">
        <v>790</v>
      </c>
      <c r="AF124" s="5">
        <v>125</v>
      </c>
    </row>
    <row r="125" spans="1:32" ht="22.7" customHeight="1">
      <c r="A125" s="2" t="s">
        <v>0</v>
      </c>
      <c r="B125" s="2" t="s">
        <v>153</v>
      </c>
      <c r="C125" s="2" t="s">
        <v>7</v>
      </c>
      <c r="D125" s="3">
        <v>5349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f t="shared" si="3"/>
        <v>4003348.16</v>
      </c>
      <c r="M125" s="3">
        <v>0</v>
      </c>
      <c r="N125" s="4">
        <v>7572</v>
      </c>
      <c r="O125" s="4">
        <v>2321906</v>
      </c>
      <c r="P125" s="4">
        <v>0</v>
      </c>
      <c r="Q125" s="4">
        <v>0</v>
      </c>
      <c r="R125" s="4">
        <v>0</v>
      </c>
      <c r="S125" s="4">
        <v>20316654</v>
      </c>
      <c r="T125" s="4">
        <v>4179750</v>
      </c>
      <c r="U125" s="4">
        <v>0</v>
      </c>
      <c r="V125" s="4">
        <v>11768282</v>
      </c>
      <c r="W125" s="4">
        <v>8243845</v>
      </c>
      <c r="X125" s="4">
        <v>5500000</v>
      </c>
      <c r="Y125" s="4">
        <v>8500000</v>
      </c>
      <c r="Z125" s="4">
        <v>43190688</v>
      </c>
      <c r="AA125" s="4">
        <f t="shared" si="4"/>
        <v>31</v>
      </c>
      <c r="AB125" s="4">
        <v>1393248</v>
      </c>
      <c r="AC125" s="4" t="s">
        <v>297</v>
      </c>
      <c r="AD125" s="4">
        <v>1260632709</v>
      </c>
      <c r="AE125" s="4">
        <v>2033</v>
      </c>
      <c r="AF125" s="5">
        <v>126</v>
      </c>
    </row>
    <row r="126" spans="1:32" ht="22.7" customHeight="1">
      <c r="A126" s="2" t="s">
        <v>0</v>
      </c>
      <c r="B126" s="2" t="s">
        <v>298</v>
      </c>
      <c r="C126" s="2" t="s">
        <v>299</v>
      </c>
      <c r="D126" s="3">
        <v>2770</v>
      </c>
      <c r="E126" s="3">
        <v>0</v>
      </c>
      <c r="F126" s="3">
        <v>0</v>
      </c>
      <c r="G126" s="3">
        <v>0</v>
      </c>
      <c r="H126" s="3">
        <v>1730500</v>
      </c>
      <c r="I126" s="3">
        <v>0</v>
      </c>
      <c r="J126" s="3">
        <v>0</v>
      </c>
      <c r="K126" s="3">
        <v>0</v>
      </c>
      <c r="L126" s="3">
        <f t="shared" si="3"/>
        <v>4003348.16</v>
      </c>
      <c r="M126" s="3">
        <v>0</v>
      </c>
      <c r="N126" s="4">
        <v>1362</v>
      </c>
      <c r="O126" s="4">
        <v>2892994</v>
      </c>
      <c r="P126" s="4">
        <v>0</v>
      </c>
      <c r="Q126" s="4">
        <v>0</v>
      </c>
      <c r="R126" s="4">
        <v>0</v>
      </c>
      <c r="S126" s="4">
        <v>20805149</v>
      </c>
      <c r="T126" s="4">
        <v>4179750</v>
      </c>
      <c r="U126" s="4">
        <v>0</v>
      </c>
      <c r="V126" s="4">
        <v>10780932</v>
      </c>
      <c r="W126" s="4">
        <v>8095743</v>
      </c>
      <c r="X126" s="4">
        <v>5500000</v>
      </c>
      <c r="Y126" s="4">
        <v>8500000</v>
      </c>
      <c r="Z126" s="4">
        <v>43190688</v>
      </c>
      <c r="AA126" s="4">
        <f t="shared" si="4"/>
        <v>31</v>
      </c>
      <c r="AB126" s="4">
        <v>1393248</v>
      </c>
      <c r="AC126" s="4" t="s">
        <v>300</v>
      </c>
      <c r="AD126" s="4">
        <v>1250263999</v>
      </c>
      <c r="AE126" s="4">
        <v>786</v>
      </c>
      <c r="AF126" s="5">
        <v>127</v>
      </c>
    </row>
    <row r="127" spans="1:32" ht="22.7" customHeight="1">
      <c r="A127" s="2" t="s">
        <v>0</v>
      </c>
      <c r="B127" s="2" t="s">
        <v>122</v>
      </c>
      <c r="C127" s="2" t="s">
        <v>7</v>
      </c>
      <c r="D127" s="3">
        <v>8300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15000000</v>
      </c>
      <c r="L127" s="3">
        <f t="shared" si="3"/>
        <v>4003348.16</v>
      </c>
      <c r="M127" s="3">
        <v>0</v>
      </c>
      <c r="N127" s="4">
        <v>5512</v>
      </c>
      <c r="O127" s="4">
        <v>608240</v>
      </c>
      <c r="P127" s="4">
        <v>0</v>
      </c>
      <c r="Q127" s="4">
        <v>0</v>
      </c>
      <c r="R127" s="4">
        <v>0</v>
      </c>
      <c r="S127" s="4">
        <v>11708605</v>
      </c>
      <c r="T127" s="4">
        <v>0</v>
      </c>
      <c r="U127" s="4">
        <v>0</v>
      </c>
      <c r="V127" s="4">
        <v>0</v>
      </c>
      <c r="W127" s="4">
        <v>6478603</v>
      </c>
      <c r="X127" s="4">
        <v>5500000</v>
      </c>
      <c r="Y127" s="4">
        <v>8500000</v>
      </c>
      <c r="Z127" s="4">
        <v>43190688</v>
      </c>
      <c r="AA127" s="4">
        <f t="shared" si="4"/>
        <v>31</v>
      </c>
      <c r="AB127" s="4">
        <v>1393248</v>
      </c>
      <c r="AC127" s="4" t="s">
        <v>301</v>
      </c>
      <c r="AD127" s="4">
        <v>1250220777</v>
      </c>
      <c r="AE127" s="4">
        <v>2052</v>
      </c>
      <c r="AF127" s="5">
        <v>128</v>
      </c>
    </row>
    <row r="128" spans="1:32" ht="22.7" customHeight="1">
      <c r="A128" s="2" t="s">
        <v>0</v>
      </c>
      <c r="B128" s="2" t="s">
        <v>302</v>
      </c>
      <c r="C128" s="2" t="s">
        <v>303</v>
      </c>
      <c r="D128" s="3">
        <v>222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f t="shared" si="3"/>
        <v>4003348.16</v>
      </c>
      <c r="M128" s="3">
        <v>0</v>
      </c>
      <c r="N128" s="4">
        <v>6838</v>
      </c>
      <c r="O128" s="4">
        <v>1547937</v>
      </c>
      <c r="P128" s="4">
        <v>0</v>
      </c>
      <c r="Q128" s="4">
        <v>0</v>
      </c>
      <c r="R128" s="4">
        <v>0</v>
      </c>
      <c r="S128" s="4">
        <v>17596480</v>
      </c>
      <c r="T128" s="4">
        <v>8359500</v>
      </c>
      <c r="U128" s="4">
        <v>0</v>
      </c>
      <c r="V128" s="4">
        <v>11768282</v>
      </c>
      <c r="W128" s="4">
        <v>8243845</v>
      </c>
      <c r="X128" s="4">
        <v>5500000</v>
      </c>
      <c r="Y128" s="4">
        <v>8500000</v>
      </c>
      <c r="Z128" s="4">
        <v>43190688</v>
      </c>
      <c r="AA128" s="4">
        <f t="shared" si="4"/>
        <v>31</v>
      </c>
      <c r="AB128" s="4">
        <v>1393248</v>
      </c>
      <c r="AC128" s="4" t="s">
        <v>304</v>
      </c>
      <c r="AD128" s="4">
        <v>3240584271</v>
      </c>
      <c r="AE128" s="4">
        <v>2087</v>
      </c>
      <c r="AF128" s="5">
        <v>129</v>
      </c>
    </row>
    <row r="129" spans="1:32" ht="22.7" customHeight="1">
      <c r="A129" s="2" t="s">
        <v>0</v>
      </c>
      <c r="B129" s="2" t="s">
        <v>305</v>
      </c>
      <c r="C129" s="2" t="s">
        <v>136</v>
      </c>
      <c r="D129" s="3">
        <v>6332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f t="shared" ref="L129:L192" si="5">(Z129+Y129+X129)*0.07</f>
        <v>4003348.16</v>
      </c>
      <c r="M129" s="3">
        <v>0</v>
      </c>
      <c r="N129" s="4">
        <v>510</v>
      </c>
      <c r="O129" s="4">
        <v>2321906</v>
      </c>
      <c r="P129" s="4">
        <v>0</v>
      </c>
      <c r="Q129" s="4">
        <v>0</v>
      </c>
      <c r="R129" s="4">
        <v>0</v>
      </c>
      <c r="S129" s="4">
        <v>22844949</v>
      </c>
      <c r="T129" s="4">
        <v>8359500</v>
      </c>
      <c r="U129" s="4">
        <v>0</v>
      </c>
      <c r="V129" s="4">
        <v>11768282</v>
      </c>
      <c r="W129" s="4">
        <v>8243845</v>
      </c>
      <c r="X129" s="4">
        <v>5500000</v>
      </c>
      <c r="Y129" s="4">
        <v>8500000</v>
      </c>
      <c r="Z129" s="4">
        <v>43190688</v>
      </c>
      <c r="AA129" s="4">
        <f t="shared" si="4"/>
        <v>31</v>
      </c>
      <c r="AB129" s="4">
        <v>1393248</v>
      </c>
      <c r="AC129" s="4" t="s">
        <v>306</v>
      </c>
      <c r="AD129" s="4">
        <v>5169928394</v>
      </c>
      <c r="AE129" s="4">
        <v>2096</v>
      </c>
      <c r="AF129" s="5">
        <v>130</v>
      </c>
    </row>
    <row r="130" spans="1:32" ht="22.7" customHeight="1">
      <c r="A130" s="2" t="s">
        <v>0</v>
      </c>
      <c r="B130" s="2" t="s">
        <v>138</v>
      </c>
      <c r="C130" s="2" t="s">
        <v>248</v>
      </c>
      <c r="D130" s="3">
        <v>8572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f t="shared" si="5"/>
        <v>4003348.16</v>
      </c>
      <c r="M130" s="3">
        <v>0</v>
      </c>
      <c r="N130" s="4">
        <v>2064</v>
      </c>
      <c r="O130" s="4">
        <v>773968</v>
      </c>
      <c r="P130" s="4">
        <v>0</v>
      </c>
      <c r="Q130" s="4">
        <v>0</v>
      </c>
      <c r="R130" s="4">
        <v>0</v>
      </c>
      <c r="S130" s="4">
        <v>16253323</v>
      </c>
      <c r="T130" s="4">
        <v>4179750</v>
      </c>
      <c r="U130" s="4">
        <v>0</v>
      </c>
      <c r="V130" s="4">
        <v>11768282</v>
      </c>
      <c r="W130" s="4">
        <v>8243845</v>
      </c>
      <c r="X130" s="4">
        <v>5500000</v>
      </c>
      <c r="Y130" s="4">
        <v>8500000</v>
      </c>
      <c r="Z130" s="4">
        <v>43190688</v>
      </c>
      <c r="AA130" s="4">
        <f t="shared" si="4"/>
        <v>31</v>
      </c>
      <c r="AB130" s="4">
        <v>1393248</v>
      </c>
      <c r="AC130" s="4" t="s">
        <v>307</v>
      </c>
      <c r="AD130" s="4">
        <v>1250009219</v>
      </c>
      <c r="AE130" s="4">
        <v>2110</v>
      </c>
      <c r="AF130" s="5">
        <v>131</v>
      </c>
    </row>
    <row r="131" spans="1:32" ht="22.7" customHeight="1">
      <c r="A131" s="2" t="s">
        <v>0</v>
      </c>
      <c r="B131" s="2" t="s">
        <v>308</v>
      </c>
      <c r="C131" s="2" t="s">
        <v>7</v>
      </c>
      <c r="D131" s="3">
        <v>7146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f t="shared" si="5"/>
        <v>4003348.16</v>
      </c>
      <c r="M131" s="3">
        <v>0</v>
      </c>
      <c r="N131" s="4">
        <v>9394</v>
      </c>
      <c r="O131" s="4">
        <v>2168724</v>
      </c>
      <c r="P131" s="4">
        <v>0</v>
      </c>
      <c r="Q131" s="4">
        <v>0</v>
      </c>
      <c r="R131" s="4">
        <v>0</v>
      </c>
      <c r="S131" s="4">
        <v>21050311</v>
      </c>
      <c r="T131" s="4">
        <v>12539250</v>
      </c>
      <c r="U131" s="4">
        <v>0</v>
      </c>
      <c r="V131" s="4">
        <v>11768282</v>
      </c>
      <c r="W131" s="4">
        <v>8243845</v>
      </c>
      <c r="X131" s="4">
        <v>5500000</v>
      </c>
      <c r="Y131" s="4">
        <v>8500000</v>
      </c>
      <c r="Z131" s="4">
        <v>43190688</v>
      </c>
      <c r="AA131" s="4">
        <f t="shared" si="4"/>
        <v>31</v>
      </c>
      <c r="AB131" s="4">
        <v>1393248</v>
      </c>
      <c r="AC131" s="4" t="s">
        <v>309</v>
      </c>
      <c r="AD131" s="4">
        <v>1262376564</v>
      </c>
      <c r="AE131" s="4">
        <v>2111</v>
      </c>
      <c r="AF131" s="5">
        <v>132</v>
      </c>
    </row>
    <row r="132" spans="1:32" ht="22.7" customHeight="1">
      <c r="A132" s="2" t="s">
        <v>0</v>
      </c>
      <c r="B132" s="2" t="s">
        <v>310</v>
      </c>
      <c r="C132" s="2" t="s">
        <v>311</v>
      </c>
      <c r="D132" s="3">
        <v>7885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f t="shared" si="5"/>
        <v>4003348.16</v>
      </c>
      <c r="M132" s="3">
        <v>0</v>
      </c>
      <c r="N132" s="4">
        <v>5202</v>
      </c>
      <c r="O132" s="4">
        <v>773968</v>
      </c>
      <c r="P132" s="4">
        <v>0</v>
      </c>
      <c r="Q132" s="4">
        <v>0</v>
      </c>
      <c r="R132" s="4">
        <v>0</v>
      </c>
      <c r="S132" s="4">
        <v>17449748</v>
      </c>
      <c r="T132" s="4">
        <v>8359500</v>
      </c>
      <c r="U132" s="4">
        <v>0</v>
      </c>
      <c r="V132" s="4">
        <v>11768282</v>
      </c>
      <c r="W132" s="4">
        <v>8243845</v>
      </c>
      <c r="X132" s="4">
        <v>5500000</v>
      </c>
      <c r="Y132" s="4">
        <v>8500000</v>
      </c>
      <c r="Z132" s="4">
        <v>43190688</v>
      </c>
      <c r="AA132" s="4">
        <f t="shared" si="4"/>
        <v>31</v>
      </c>
      <c r="AB132" s="4">
        <v>1393248</v>
      </c>
      <c r="AC132" s="4" t="s">
        <v>312</v>
      </c>
      <c r="AD132" s="4">
        <v>1261947835</v>
      </c>
      <c r="AE132" s="4">
        <v>2112</v>
      </c>
      <c r="AF132" s="5">
        <v>133</v>
      </c>
    </row>
    <row r="133" spans="1:32" ht="22.7" customHeight="1">
      <c r="A133" s="2" t="s">
        <v>0</v>
      </c>
      <c r="B133" s="2" t="s">
        <v>1</v>
      </c>
      <c r="C133" s="2" t="s">
        <v>7</v>
      </c>
      <c r="D133" s="3">
        <v>56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f t="shared" si="5"/>
        <v>48300001.050000004</v>
      </c>
      <c r="M133" s="3">
        <v>0</v>
      </c>
      <c r="N133" s="4">
        <v>41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690000015</v>
      </c>
      <c r="AA133" s="4">
        <f t="shared" si="4"/>
        <v>31</v>
      </c>
      <c r="AB133" s="4">
        <v>22258065</v>
      </c>
      <c r="AC133" s="4" t="s">
        <v>313</v>
      </c>
      <c r="AD133" s="4">
        <v>1263394655</v>
      </c>
      <c r="AE133" s="4">
        <v>1312</v>
      </c>
      <c r="AF133" s="5">
        <v>134</v>
      </c>
    </row>
    <row r="134" spans="1:32" ht="22.7" customHeight="1">
      <c r="A134" s="2" t="s">
        <v>0</v>
      </c>
      <c r="B134" s="2" t="s">
        <v>156</v>
      </c>
      <c r="C134" s="2" t="s">
        <v>136</v>
      </c>
      <c r="D134" s="3">
        <v>2338</v>
      </c>
      <c r="E134" s="3">
        <v>0</v>
      </c>
      <c r="F134" s="3">
        <v>0</v>
      </c>
      <c r="G134" s="3">
        <v>0</v>
      </c>
      <c r="H134" s="3">
        <v>1730500</v>
      </c>
      <c r="I134" s="3">
        <v>0</v>
      </c>
      <c r="J134" s="3">
        <v>0</v>
      </c>
      <c r="K134" s="3">
        <v>0</v>
      </c>
      <c r="L134" s="3">
        <f t="shared" si="5"/>
        <v>4003348.16</v>
      </c>
      <c r="M134" s="3">
        <v>0</v>
      </c>
      <c r="N134" s="4">
        <v>9255</v>
      </c>
      <c r="O134" s="4">
        <v>2321906</v>
      </c>
      <c r="P134" s="4">
        <v>0</v>
      </c>
      <c r="Q134" s="4">
        <v>0</v>
      </c>
      <c r="R134" s="4">
        <v>0</v>
      </c>
      <c r="S134" s="4">
        <v>18962210</v>
      </c>
      <c r="T134" s="4">
        <v>0</v>
      </c>
      <c r="U134" s="4">
        <v>0</v>
      </c>
      <c r="V134" s="4">
        <v>11768282</v>
      </c>
      <c r="W134" s="4">
        <v>8243845</v>
      </c>
      <c r="X134" s="4">
        <v>5500000</v>
      </c>
      <c r="Y134" s="4">
        <v>8500000</v>
      </c>
      <c r="Z134" s="4">
        <v>43190688</v>
      </c>
      <c r="AA134" s="4">
        <f t="shared" si="4"/>
        <v>31</v>
      </c>
      <c r="AB134" s="4">
        <v>1393248</v>
      </c>
      <c r="AC134" s="4" t="s">
        <v>314</v>
      </c>
      <c r="AD134" s="4">
        <v>1262455499</v>
      </c>
      <c r="AE134" s="4">
        <v>2114</v>
      </c>
      <c r="AF134" s="5">
        <v>135</v>
      </c>
    </row>
    <row r="135" spans="1:32" ht="22.7" customHeight="1">
      <c r="A135" s="2" t="s">
        <v>0</v>
      </c>
      <c r="B135" s="2" t="s">
        <v>230</v>
      </c>
      <c r="C135" s="2" t="s">
        <v>315</v>
      </c>
      <c r="D135" s="3">
        <v>2533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f t="shared" si="5"/>
        <v>4003352.5000000005</v>
      </c>
      <c r="M135" s="3">
        <v>0</v>
      </c>
      <c r="N135" s="4">
        <v>7952</v>
      </c>
      <c r="O135" s="4">
        <v>1809514</v>
      </c>
      <c r="P135" s="4">
        <v>0</v>
      </c>
      <c r="Q135" s="4">
        <v>0</v>
      </c>
      <c r="R135" s="4">
        <v>0</v>
      </c>
      <c r="S135" s="4">
        <v>13660058</v>
      </c>
      <c r="T135" s="4">
        <v>16719000</v>
      </c>
      <c r="U135" s="4">
        <v>0</v>
      </c>
      <c r="V135" s="4">
        <v>0</v>
      </c>
      <c r="W135" s="4">
        <v>6478612</v>
      </c>
      <c r="X135" s="4">
        <v>5500000</v>
      </c>
      <c r="Y135" s="4">
        <v>8500000</v>
      </c>
      <c r="Z135" s="4">
        <v>43190750</v>
      </c>
      <c r="AA135" s="4">
        <f t="shared" si="4"/>
        <v>31</v>
      </c>
      <c r="AB135" s="4">
        <v>1393250</v>
      </c>
      <c r="AC135" s="4" t="s">
        <v>316</v>
      </c>
      <c r="AD135" s="4">
        <v>3258584771</v>
      </c>
      <c r="AE135" s="4">
        <v>2118</v>
      </c>
      <c r="AF135" s="5">
        <v>136</v>
      </c>
    </row>
    <row r="136" spans="1:32" ht="22.7" customHeight="1">
      <c r="A136" s="2" t="s">
        <v>0</v>
      </c>
      <c r="B136" s="2" t="s">
        <v>14</v>
      </c>
      <c r="C136" s="2" t="s">
        <v>317</v>
      </c>
      <c r="D136" s="3">
        <v>7522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f t="shared" si="5"/>
        <v>4003348.16</v>
      </c>
      <c r="M136" s="3">
        <v>0</v>
      </c>
      <c r="N136" s="4">
        <v>7140</v>
      </c>
      <c r="O136" s="4">
        <v>3095874</v>
      </c>
      <c r="P136" s="4">
        <v>0</v>
      </c>
      <c r="Q136" s="4">
        <v>0</v>
      </c>
      <c r="R136" s="4">
        <v>0</v>
      </c>
      <c r="S136" s="4">
        <v>23025541</v>
      </c>
      <c r="T136" s="4">
        <v>8359500</v>
      </c>
      <c r="U136" s="4">
        <v>0</v>
      </c>
      <c r="V136" s="4">
        <v>11768282</v>
      </c>
      <c r="W136" s="4">
        <v>8243845</v>
      </c>
      <c r="X136" s="4">
        <v>5500000</v>
      </c>
      <c r="Y136" s="4">
        <v>8500000</v>
      </c>
      <c r="Z136" s="4">
        <v>43190688</v>
      </c>
      <c r="AA136" s="4">
        <f t="shared" si="4"/>
        <v>31</v>
      </c>
      <c r="AB136" s="4">
        <v>1393248</v>
      </c>
      <c r="AC136" s="4" t="s">
        <v>318</v>
      </c>
      <c r="AD136" s="4">
        <v>3258500606</v>
      </c>
      <c r="AE136" s="4">
        <v>2126</v>
      </c>
      <c r="AF136" s="5">
        <v>137</v>
      </c>
    </row>
    <row r="137" spans="1:32" ht="22.7" customHeight="1">
      <c r="A137" s="2" t="s">
        <v>0</v>
      </c>
      <c r="B137" s="2" t="s">
        <v>319</v>
      </c>
      <c r="C137" s="2" t="s">
        <v>320</v>
      </c>
      <c r="D137" s="3">
        <v>3076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f t="shared" si="5"/>
        <v>4003348.16</v>
      </c>
      <c r="M137" s="3">
        <v>0</v>
      </c>
      <c r="N137" s="4">
        <v>5639</v>
      </c>
      <c r="O137" s="4">
        <v>692216</v>
      </c>
      <c r="P137" s="4">
        <v>4000000</v>
      </c>
      <c r="Q137" s="4">
        <v>0</v>
      </c>
      <c r="R137" s="4">
        <v>0</v>
      </c>
      <c r="S137" s="4">
        <v>15621716</v>
      </c>
      <c r="T137" s="4">
        <v>0</v>
      </c>
      <c r="U137" s="4">
        <v>0</v>
      </c>
      <c r="V137" s="4">
        <v>5963098</v>
      </c>
      <c r="W137" s="4">
        <v>7373067</v>
      </c>
      <c r="X137" s="4">
        <v>5500000</v>
      </c>
      <c r="Y137" s="4">
        <v>8500000</v>
      </c>
      <c r="Z137" s="4">
        <v>43190688</v>
      </c>
      <c r="AA137" s="4">
        <f t="shared" si="4"/>
        <v>31</v>
      </c>
      <c r="AB137" s="4">
        <v>1393248</v>
      </c>
      <c r="AC137" s="4" t="s">
        <v>321</v>
      </c>
      <c r="AD137" s="4">
        <v>1250513219</v>
      </c>
      <c r="AE137" s="4">
        <v>2128</v>
      </c>
      <c r="AF137" s="5">
        <v>138</v>
      </c>
    </row>
    <row r="138" spans="1:32" ht="22.7" customHeight="1">
      <c r="A138" s="2" t="s">
        <v>0</v>
      </c>
      <c r="B138" s="2" t="s">
        <v>322</v>
      </c>
      <c r="C138" s="2" t="s">
        <v>323</v>
      </c>
      <c r="D138" s="3">
        <v>8250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f t="shared" si="5"/>
        <v>4003348.16</v>
      </c>
      <c r="M138" s="3">
        <v>0</v>
      </c>
      <c r="N138" s="4">
        <v>5493</v>
      </c>
      <c r="O138" s="4">
        <v>666913</v>
      </c>
      <c r="P138" s="4">
        <v>2500000</v>
      </c>
      <c r="Q138" s="4">
        <v>0</v>
      </c>
      <c r="R138" s="4">
        <v>0</v>
      </c>
      <c r="S138" s="4">
        <v>11578577</v>
      </c>
      <c r="T138" s="4">
        <v>0</v>
      </c>
      <c r="U138" s="4">
        <v>0</v>
      </c>
      <c r="V138" s="4">
        <v>4166369</v>
      </c>
      <c r="W138" s="4">
        <v>7103558</v>
      </c>
      <c r="X138" s="4">
        <v>5500000</v>
      </c>
      <c r="Y138" s="4">
        <v>8500000</v>
      </c>
      <c r="Z138" s="4">
        <v>43190688</v>
      </c>
      <c r="AA138" s="4">
        <f t="shared" si="4"/>
        <v>31</v>
      </c>
      <c r="AB138" s="4">
        <v>1393248</v>
      </c>
      <c r="AC138" s="4" t="s">
        <v>324</v>
      </c>
      <c r="AD138" s="4">
        <v>1250096601</v>
      </c>
      <c r="AE138" s="4">
        <v>2141</v>
      </c>
      <c r="AF138" s="5">
        <v>139</v>
      </c>
    </row>
    <row r="139" spans="1:32" ht="22.7" customHeight="1">
      <c r="A139" s="2" t="s">
        <v>0</v>
      </c>
      <c r="B139" s="2" t="s">
        <v>325</v>
      </c>
      <c r="C139" s="2" t="s">
        <v>326</v>
      </c>
      <c r="D139" s="3">
        <v>5710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f t="shared" si="5"/>
        <v>4003348.16</v>
      </c>
      <c r="M139" s="3">
        <v>0</v>
      </c>
      <c r="N139" s="4">
        <v>6214</v>
      </c>
      <c r="O139" s="4">
        <v>3095874</v>
      </c>
      <c r="P139" s="4">
        <v>0</v>
      </c>
      <c r="Q139" s="4">
        <v>0</v>
      </c>
      <c r="R139" s="4">
        <v>0</v>
      </c>
      <c r="S139" s="4">
        <v>33804655</v>
      </c>
      <c r="T139" s="4">
        <v>8359500</v>
      </c>
      <c r="U139" s="4">
        <v>0</v>
      </c>
      <c r="V139" s="4">
        <v>11768282</v>
      </c>
      <c r="W139" s="4">
        <v>8243845</v>
      </c>
      <c r="X139" s="4">
        <v>5500000</v>
      </c>
      <c r="Y139" s="4">
        <v>8500000</v>
      </c>
      <c r="Z139" s="4">
        <v>43190688</v>
      </c>
      <c r="AA139" s="4">
        <f t="shared" si="4"/>
        <v>31</v>
      </c>
      <c r="AB139" s="4">
        <v>1393248</v>
      </c>
      <c r="AC139" s="4" t="s">
        <v>327</v>
      </c>
      <c r="AD139" s="4">
        <v>1261896173</v>
      </c>
      <c r="AE139" s="4">
        <v>2142</v>
      </c>
      <c r="AF139" s="5">
        <v>140</v>
      </c>
    </row>
    <row r="140" spans="1:32" ht="99.2" customHeight="1">
      <c r="A140" s="6" t="s">
        <v>0</v>
      </c>
      <c r="B140" s="6" t="s">
        <v>328</v>
      </c>
      <c r="C140" s="6" t="s">
        <v>7</v>
      </c>
      <c r="D140" s="3">
        <v>7435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f t="shared" si="5"/>
        <v>4003348.16</v>
      </c>
      <c r="M140" s="3">
        <v>0</v>
      </c>
      <c r="N140" s="4">
        <v>8462</v>
      </c>
      <c r="O140" s="4">
        <v>2321906</v>
      </c>
      <c r="P140" s="4">
        <v>0</v>
      </c>
      <c r="Q140" s="4">
        <v>0</v>
      </c>
      <c r="R140" s="4">
        <v>0</v>
      </c>
      <c r="S140" s="4">
        <v>24758100</v>
      </c>
      <c r="T140" s="4">
        <v>8359500</v>
      </c>
      <c r="U140" s="4">
        <v>0</v>
      </c>
      <c r="V140" s="4">
        <v>11768282</v>
      </c>
      <c r="W140" s="4">
        <v>8243845</v>
      </c>
      <c r="X140" s="4">
        <v>5500000</v>
      </c>
      <c r="Y140" s="4">
        <v>8500000</v>
      </c>
      <c r="Z140" s="4">
        <v>43190688</v>
      </c>
      <c r="AA140" s="4">
        <f t="shared" si="4"/>
        <v>31</v>
      </c>
      <c r="AB140" s="4">
        <v>1393248</v>
      </c>
      <c r="AC140" s="4" t="s">
        <v>329</v>
      </c>
      <c r="AD140" s="4">
        <v>1260609669</v>
      </c>
      <c r="AE140" s="4">
        <v>2146</v>
      </c>
      <c r="AF140" s="5">
        <v>141</v>
      </c>
    </row>
    <row r="141" spans="1:32" ht="22.7" customHeight="1">
      <c r="A141" s="2" t="s">
        <v>0</v>
      </c>
      <c r="B141" s="2" t="s">
        <v>330</v>
      </c>
      <c r="C141" s="2" t="s">
        <v>331</v>
      </c>
      <c r="D141" s="3">
        <v>1132</v>
      </c>
      <c r="E141" s="3">
        <v>0</v>
      </c>
      <c r="F141" s="3">
        <v>0</v>
      </c>
      <c r="G141" s="3">
        <v>0</v>
      </c>
      <c r="H141" s="3">
        <v>462000</v>
      </c>
      <c r="I141" s="3">
        <v>0</v>
      </c>
      <c r="J141" s="3">
        <v>0</v>
      </c>
      <c r="K141" s="3">
        <v>0</v>
      </c>
      <c r="L141" s="3">
        <f t="shared" si="5"/>
        <v>4003348.16</v>
      </c>
      <c r="M141" s="3">
        <v>0</v>
      </c>
      <c r="N141" s="4">
        <v>5946</v>
      </c>
      <c r="O141" s="4">
        <v>1460865</v>
      </c>
      <c r="P141" s="4">
        <v>0</v>
      </c>
      <c r="Q141" s="4">
        <v>0</v>
      </c>
      <c r="R141" s="4">
        <v>0</v>
      </c>
      <c r="S141" s="4">
        <v>19577354</v>
      </c>
      <c r="T141" s="4">
        <v>8359500</v>
      </c>
      <c r="U141" s="4">
        <v>0</v>
      </c>
      <c r="V141" s="4">
        <v>11768282</v>
      </c>
      <c r="W141" s="4">
        <v>8243845</v>
      </c>
      <c r="X141" s="4">
        <v>5500000</v>
      </c>
      <c r="Y141" s="4">
        <v>8500000</v>
      </c>
      <c r="Z141" s="4">
        <v>43190688</v>
      </c>
      <c r="AA141" s="4">
        <f t="shared" si="4"/>
        <v>31</v>
      </c>
      <c r="AB141" s="4">
        <v>1393248</v>
      </c>
      <c r="AC141" s="4" t="s">
        <v>332</v>
      </c>
      <c r="AD141" s="4">
        <v>1262035791</v>
      </c>
      <c r="AE141" s="4">
        <v>2148</v>
      </c>
      <c r="AF141" s="5">
        <v>142</v>
      </c>
    </row>
    <row r="142" spans="1:32" ht="22.7" customHeight="1">
      <c r="A142" s="2" t="s">
        <v>0</v>
      </c>
      <c r="B142" s="2" t="s">
        <v>333</v>
      </c>
      <c r="C142" s="2" t="s">
        <v>334</v>
      </c>
      <c r="D142" s="3">
        <v>9000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f t="shared" si="5"/>
        <v>4003348.16</v>
      </c>
      <c r="M142" s="3">
        <v>0</v>
      </c>
      <c r="N142" s="4">
        <v>3860</v>
      </c>
      <c r="O142" s="4">
        <v>2525072</v>
      </c>
      <c r="P142" s="4">
        <v>0</v>
      </c>
      <c r="Q142" s="4">
        <v>8243845</v>
      </c>
      <c r="R142" s="4">
        <v>0</v>
      </c>
      <c r="S142" s="4">
        <v>19357256</v>
      </c>
      <c r="T142" s="4">
        <v>8359500</v>
      </c>
      <c r="U142" s="4">
        <v>0</v>
      </c>
      <c r="V142" s="4">
        <v>11768282</v>
      </c>
      <c r="W142" s="4">
        <v>8243845</v>
      </c>
      <c r="X142" s="4">
        <v>5500000</v>
      </c>
      <c r="Y142" s="4">
        <v>8500000</v>
      </c>
      <c r="Z142" s="4">
        <v>43190688</v>
      </c>
      <c r="AA142" s="4">
        <f t="shared" si="4"/>
        <v>31</v>
      </c>
      <c r="AB142" s="4">
        <v>1393248</v>
      </c>
      <c r="AC142" s="4" t="s">
        <v>335</v>
      </c>
      <c r="AD142" s="4">
        <v>71443525</v>
      </c>
      <c r="AE142" s="4">
        <v>2157</v>
      </c>
      <c r="AF142" s="5">
        <v>143</v>
      </c>
    </row>
    <row r="143" spans="1:32" ht="22.7" customHeight="1">
      <c r="A143" s="2" t="s">
        <v>0</v>
      </c>
      <c r="B143" s="2" t="s">
        <v>153</v>
      </c>
      <c r="C143" s="2" t="s">
        <v>36</v>
      </c>
      <c r="D143" s="3">
        <v>9573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f t="shared" si="5"/>
        <v>4003348.16</v>
      </c>
      <c r="M143" s="3">
        <v>0</v>
      </c>
      <c r="N143" s="4">
        <v>6015</v>
      </c>
      <c r="O143" s="4">
        <v>1547937</v>
      </c>
      <c r="P143" s="4">
        <v>0</v>
      </c>
      <c r="Q143" s="4">
        <v>0</v>
      </c>
      <c r="R143" s="4">
        <v>0</v>
      </c>
      <c r="S143" s="4">
        <v>20316654</v>
      </c>
      <c r="T143" s="4">
        <v>8359500</v>
      </c>
      <c r="U143" s="4">
        <v>0</v>
      </c>
      <c r="V143" s="4">
        <v>11768282</v>
      </c>
      <c r="W143" s="4">
        <v>8243845</v>
      </c>
      <c r="X143" s="4">
        <v>5500000</v>
      </c>
      <c r="Y143" s="4">
        <v>8500000</v>
      </c>
      <c r="Z143" s="4">
        <v>43190688</v>
      </c>
      <c r="AA143" s="4">
        <f t="shared" si="4"/>
        <v>31</v>
      </c>
      <c r="AB143" s="4">
        <v>1393248</v>
      </c>
      <c r="AC143" s="4" t="s">
        <v>336</v>
      </c>
      <c r="AD143" s="4">
        <v>1261966759</v>
      </c>
      <c r="AE143" s="4">
        <v>2166</v>
      </c>
      <c r="AF143" s="5">
        <v>144</v>
      </c>
    </row>
    <row r="144" spans="1:32" ht="22.7" customHeight="1">
      <c r="A144" s="2" t="s">
        <v>0</v>
      </c>
      <c r="B144" s="2" t="s">
        <v>337</v>
      </c>
      <c r="C144" s="2" t="s">
        <v>338</v>
      </c>
      <c r="D144" s="3">
        <v>4986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f t="shared" si="5"/>
        <v>4003348.16</v>
      </c>
      <c r="M144" s="3">
        <v>0</v>
      </c>
      <c r="N144" s="4">
        <v>5196</v>
      </c>
      <c r="O144" s="4">
        <v>2297719</v>
      </c>
      <c r="P144" s="4">
        <v>0</v>
      </c>
      <c r="Q144" s="4">
        <v>0</v>
      </c>
      <c r="R144" s="4">
        <v>0</v>
      </c>
      <c r="S144" s="4">
        <v>18663104</v>
      </c>
      <c r="T144" s="4">
        <v>8359500</v>
      </c>
      <c r="U144" s="4">
        <v>0</v>
      </c>
      <c r="V144" s="4">
        <v>11768282</v>
      </c>
      <c r="W144" s="4">
        <v>8243845</v>
      </c>
      <c r="X144" s="4">
        <v>5500000</v>
      </c>
      <c r="Y144" s="4">
        <v>8500000</v>
      </c>
      <c r="Z144" s="4">
        <v>43190688</v>
      </c>
      <c r="AA144" s="4">
        <f t="shared" si="4"/>
        <v>31</v>
      </c>
      <c r="AB144" s="4">
        <v>1393248</v>
      </c>
      <c r="AC144" s="4" t="s">
        <v>339</v>
      </c>
      <c r="AD144" s="4">
        <v>1261982878</v>
      </c>
      <c r="AE144" s="4">
        <v>2172</v>
      </c>
      <c r="AF144" s="5">
        <v>145</v>
      </c>
    </row>
    <row r="145" spans="1:32" ht="22.7" customHeight="1">
      <c r="A145" s="2" t="s">
        <v>0</v>
      </c>
      <c r="B145" s="2" t="s">
        <v>153</v>
      </c>
      <c r="C145" s="2" t="s">
        <v>7</v>
      </c>
      <c r="D145" s="3">
        <v>4590</v>
      </c>
      <c r="E145" s="3">
        <v>0</v>
      </c>
      <c r="F145" s="3">
        <v>0</v>
      </c>
      <c r="G145" s="3">
        <v>0</v>
      </c>
      <c r="H145" s="3">
        <v>806500</v>
      </c>
      <c r="I145" s="3">
        <v>0</v>
      </c>
      <c r="J145" s="3">
        <v>0</v>
      </c>
      <c r="K145" s="3">
        <v>0</v>
      </c>
      <c r="L145" s="3">
        <f t="shared" si="5"/>
        <v>4003348.16</v>
      </c>
      <c r="M145" s="3">
        <v>2487291</v>
      </c>
      <c r="N145" s="4">
        <v>4301</v>
      </c>
      <c r="O145" s="4">
        <v>1547937</v>
      </c>
      <c r="P145" s="4">
        <v>0</v>
      </c>
      <c r="Q145" s="4">
        <v>0</v>
      </c>
      <c r="R145" s="4">
        <v>0</v>
      </c>
      <c r="S145" s="4">
        <v>20316654</v>
      </c>
      <c r="T145" s="4">
        <v>4179750</v>
      </c>
      <c r="U145" s="4">
        <v>0</v>
      </c>
      <c r="V145" s="4">
        <v>11768282</v>
      </c>
      <c r="W145" s="4">
        <v>8243845</v>
      </c>
      <c r="X145" s="4">
        <v>5500000</v>
      </c>
      <c r="Y145" s="4">
        <v>8500000</v>
      </c>
      <c r="Z145" s="4">
        <v>43190688</v>
      </c>
      <c r="AA145" s="4">
        <f t="shared" si="4"/>
        <v>31</v>
      </c>
      <c r="AB145" s="4">
        <v>1393248</v>
      </c>
      <c r="AC145" s="4" t="s">
        <v>340</v>
      </c>
      <c r="AD145" s="4">
        <v>1262267056</v>
      </c>
      <c r="AE145" s="4">
        <v>2173</v>
      </c>
      <c r="AF145" s="5">
        <v>146</v>
      </c>
    </row>
    <row r="146" spans="1:32" ht="22.7" customHeight="1">
      <c r="A146" s="2" t="s">
        <v>0</v>
      </c>
      <c r="B146" s="2" t="s">
        <v>1</v>
      </c>
      <c r="C146" s="2" t="s">
        <v>7</v>
      </c>
      <c r="D146" s="3">
        <v>178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f t="shared" si="5"/>
        <v>1574999.0200000003</v>
      </c>
      <c r="M146" s="3">
        <v>0</v>
      </c>
      <c r="N146" s="4">
        <v>192</v>
      </c>
      <c r="O146" s="4">
        <v>0</v>
      </c>
      <c r="P146" s="4">
        <v>0</v>
      </c>
      <c r="Q146" s="4">
        <v>6500000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22499986</v>
      </c>
      <c r="AA146" s="4">
        <f t="shared" si="4"/>
        <v>31</v>
      </c>
      <c r="AB146" s="4">
        <v>725806</v>
      </c>
      <c r="AC146" s="4" t="s">
        <v>341</v>
      </c>
      <c r="AD146" s="4">
        <v>1263446698</v>
      </c>
      <c r="AE146" s="4">
        <v>1314</v>
      </c>
      <c r="AF146" s="5">
        <v>147</v>
      </c>
    </row>
    <row r="147" spans="1:32" ht="22.7" customHeight="1">
      <c r="A147" s="2" t="s">
        <v>0</v>
      </c>
      <c r="B147" s="2" t="s">
        <v>342</v>
      </c>
      <c r="C147" s="2" t="s">
        <v>120</v>
      </c>
      <c r="D147" s="3">
        <v>9284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f t="shared" si="5"/>
        <v>4003348.16</v>
      </c>
      <c r="M147" s="3">
        <v>0</v>
      </c>
      <c r="N147" s="4">
        <v>4284</v>
      </c>
      <c r="O147" s="4">
        <v>1520128</v>
      </c>
      <c r="P147" s="4">
        <v>0</v>
      </c>
      <c r="Q147" s="4">
        <v>0</v>
      </c>
      <c r="R147" s="4">
        <v>0</v>
      </c>
      <c r="S147" s="4">
        <v>13301107</v>
      </c>
      <c r="T147" s="4">
        <v>4179750</v>
      </c>
      <c r="U147" s="4">
        <v>0</v>
      </c>
      <c r="V147" s="4">
        <v>10780932</v>
      </c>
      <c r="W147" s="4">
        <v>8095743</v>
      </c>
      <c r="X147" s="4">
        <v>5500000</v>
      </c>
      <c r="Y147" s="4">
        <v>8500000</v>
      </c>
      <c r="Z147" s="4">
        <v>43190688</v>
      </c>
      <c r="AA147" s="4">
        <f t="shared" si="4"/>
        <v>31</v>
      </c>
      <c r="AB147" s="4">
        <v>1393248</v>
      </c>
      <c r="AC147" s="4" t="s">
        <v>343</v>
      </c>
      <c r="AD147" s="4">
        <v>579500012</v>
      </c>
      <c r="AE147" s="4">
        <v>2190</v>
      </c>
      <c r="AF147" s="5">
        <v>148</v>
      </c>
    </row>
    <row r="148" spans="1:32" ht="22.7" customHeight="1">
      <c r="A148" s="2" t="s">
        <v>0</v>
      </c>
      <c r="B148" s="2" t="s">
        <v>153</v>
      </c>
      <c r="C148" s="2" t="s">
        <v>344</v>
      </c>
      <c r="D148" s="3">
        <v>7912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f t="shared" si="5"/>
        <v>4003348.16</v>
      </c>
      <c r="M148" s="3">
        <v>0</v>
      </c>
      <c r="N148" s="4">
        <v>3946</v>
      </c>
      <c r="O148" s="4">
        <v>2000740</v>
      </c>
      <c r="P148" s="4">
        <v>0</v>
      </c>
      <c r="Q148" s="4">
        <v>0</v>
      </c>
      <c r="R148" s="4">
        <v>0</v>
      </c>
      <c r="S148" s="4">
        <v>17506459</v>
      </c>
      <c r="T148" s="4">
        <v>8359500</v>
      </c>
      <c r="U148" s="4">
        <v>0</v>
      </c>
      <c r="V148" s="4">
        <v>4166369</v>
      </c>
      <c r="W148" s="4">
        <v>7103558</v>
      </c>
      <c r="X148" s="4">
        <v>5500000</v>
      </c>
      <c r="Y148" s="4">
        <v>8500000</v>
      </c>
      <c r="Z148" s="4">
        <v>43190688</v>
      </c>
      <c r="AA148" s="4">
        <f t="shared" si="4"/>
        <v>31</v>
      </c>
      <c r="AB148" s="4">
        <v>1393248</v>
      </c>
      <c r="AC148" s="4" t="s">
        <v>345</v>
      </c>
      <c r="AD148" s="4">
        <v>1262043832</v>
      </c>
      <c r="AE148" s="4">
        <v>164</v>
      </c>
      <c r="AF148" s="5">
        <v>149</v>
      </c>
    </row>
    <row r="149" spans="1:32" ht="22.7" customHeight="1">
      <c r="A149" s="2" t="s">
        <v>0</v>
      </c>
      <c r="B149" s="2" t="s">
        <v>346</v>
      </c>
      <c r="C149" s="2" t="s">
        <v>347</v>
      </c>
      <c r="D149" s="3">
        <v>4645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f t="shared" si="5"/>
        <v>4003348.16</v>
      </c>
      <c r="M149" s="3">
        <v>0</v>
      </c>
      <c r="N149" s="4">
        <v>9807</v>
      </c>
      <c r="O149" s="4">
        <v>308776</v>
      </c>
      <c r="P149" s="4">
        <v>500000</v>
      </c>
      <c r="Q149" s="4">
        <v>0</v>
      </c>
      <c r="R149" s="4">
        <v>0</v>
      </c>
      <c r="S149" s="4">
        <v>14082547</v>
      </c>
      <c r="T149" s="4">
        <v>8359500</v>
      </c>
      <c r="U149" s="4">
        <v>0</v>
      </c>
      <c r="V149" s="4">
        <v>10780932</v>
      </c>
      <c r="W149" s="4">
        <v>8095743</v>
      </c>
      <c r="X149" s="4">
        <v>5500000</v>
      </c>
      <c r="Y149" s="4">
        <v>8500000</v>
      </c>
      <c r="Z149" s="4">
        <v>43190688</v>
      </c>
      <c r="AA149" s="4">
        <f t="shared" si="4"/>
        <v>31</v>
      </c>
      <c r="AB149" s="4">
        <v>1393248</v>
      </c>
      <c r="AC149" s="4" t="s">
        <v>348</v>
      </c>
      <c r="AD149" s="4">
        <v>1261992113</v>
      </c>
      <c r="AE149" s="4">
        <v>2184</v>
      </c>
      <c r="AF149" s="5">
        <v>150</v>
      </c>
    </row>
    <row r="150" spans="1:32" ht="22.7" customHeight="1">
      <c r="A150" s="2" t="s">
        <v>0</v>
      </c>
      <c r="B150" s="2" t="s">
        <v>349</v>
      </c>
      <c r="C150" s="2" t="s">
        <v>7</v>
      </c>
      <c r="D150" s="3">
        <v>1942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f t="shared" si="5"/>
        <v>4480000</v>
      </c>
      <c r="M150" s="3">
        <v>0</v>
      </c>
      <c r="N150" s="4">
        <v>4772</v>
      </c>
      <c r="O150" s="4">
        <v>0</v>
      </c>
      <c r="P150" s="4">
        <v>0</v>
      </c>
      <c r="Q150" s="4">
        <v>370000</v>
      </c>
      <c r="R150" s="4">
        <v>0</v>
      </c>
      <c r="S150" s="4">
        <v>1867170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64000000</v>
      </c>
      <c r="AA150" s="4">
        <f t="shared" si="4"/>
        <v>25</v>
      </c>
      <c r="AB150" s="4">
        <v>2560000</v>
      </c>
      <c r="AC150" s="4" t="s">
        <v>350</v>
      </c>
      <c r="AD150" s="4">
        <v>1262314895</v>
      </c>
      <c r="AE150" s="4">
        <v>2207</v>
      </c>
      <c r="AF150" s="5">
        <v>151</v>
      </c>
    </row>
    <row r="151" spans="1:32" ht="22.7" customHeight="1">
      <c r="A151" s="2" t="s">
        <v>0</v>
      </c>
      <c r="B151" s="2" t="s">
        <v>351</v>
      </c>
      <c r="C151" s="2" t="s">
        <v>352</v>
      </c>
      <c r="D151" s="3">
        <v>9590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f t="shared" si="5"/>
        <v>4003348.16</v>
      </c>
      <c r="M151" s="3">
        <v>0</v>
      </c>
      <c r="N151" s="4">
        <v>7961</v>
      </c>
      <c r="O151" s="4">
        <v>2232688</v>
      </c>
      <c r="P151" s="4">
        <v>0</v>
      </c>
      <c r="Q151" s="4">
        <v>0</v>
      </c>
      <c r="R151" s="4">
        <v>0</v>
      </c>
      <c r="S151" s="4">
        <v>17125176</v>
      </c>
      <c r="T151" s="4">
        <v>4179750</v>
      </c>
      <c r="U151" s="4">
        <v>0</v>
      </c>
      <c r="V151" s="4">
        <v>10780932</v>
      </c>
      <c r="W151" s="4">
        <v>8095743</v>
      </c>
      <c r="X151" s="4">
        <v>5500000</v>
      </c>
      <c r="Y151" s="4">
        <v>8500000</v>
      </c>
      <c r="Z151" s="4">
        <v>43190688</v>
      </c>
      <c r="AA151" s="4">
        <f t="shared" si="4"/>
        <v>31</v>
      </c>
      <c r="AB151" s="4">
        <v>1393248</v>
      </c>
      <c r="AC151" s="4" t="s">
        <v>353</v>
      </c>
      <c r="AD151" s="4">
        <v>2001650655</v>
      </c>
      <c r="AE151" s="4">
        <v>2216</v>
      </c>
      <c r="AF151" s="5">
        <v>152</v>
      </c>
    </row>
    <row r="152" spans="1:32" ht="22.7" customHeight="1">
      <c r="A152" s="2" t="s">
        <v>0</v>
      </c>
      <c r="B152" s="2" t="s">
        <v>138</v>
      </c>
      <c r="C152" s="2" t="s">
        <v>248</v>
      </c>
      <c r="D152" s="3">
        <v>7996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f t="shared" si="5"/>
        <v>4003348.16</v>
      </c>
      <c r="M152" s="3">
        <v>0</v>
      </c>
      <c r="N152" s="4">
        <v>2960</v>
      </c>
      <c r="O152" s="4">
        <v>2280192</v>
      </c>
      <c r="P152" s="4">
        <v>0</v>
      </c>
      <c r="Q152" s="4">
        <v>0</v>
      </c>
      <c r="R152" s="4">
        <v>0</v>
      </c>
      <c r="S152" s="4">
        <v>15961329</v>
      </c>
      <c r="T152" s="4">
        <v>8359500</v>
      </c>
      <c r="U152" s="4">
        <v>0</v>
      </c>
      <c r="V152" s="4">
        <v>10780932</v>
      </c>
      <c r="W152" s="4">
        <v>8095743</v>
      </c>
      <c r="X152" s="4">
        <v>5500000</v>
      </c>
      <c r="Y152" s="4">
        <v>8500000</v>
      </c>
      <c r="Z152" s="4">
        <v>43190688</v>
      </c>
      <c r="AA152" s="4">
        <f t="shared" si="4"/>
        <v>31</v>
      </c>
      <c r="AB152" s="4">
        <v>1393248</v>
      </c>
      <c r="AC152" s="4" t="s">
        <v>354</v>
      </c>
      <c r="AD152" s="4">
        <v>1262990191</v>
      </c>
      <c r="AE152" s="4">
        <v>2231</v>
      </c>
      <c r="AF152" s="5">
        <v>153</v>
      </c>
    </row>
    <row r="153" spans="1:32" ht="22.7" customHeight="1">
      <c r="A153" s="2" t="s">
        <v>0</v>
      </c>
      <c r="B153" s="2" t="s">
        <v>153</v>
      </c>
      <c r="C153" s="2" t="s">
        <v>7</v>
      </c>
      <c r="D153" s="3">
        <v>2671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f t="shared" si="5"/>
        <v>4003348.16</v>
      </c>
      <c r="M153" s="3">
        <v>0</v>
      </c>
      <c r="N153" s="4">
        <v>6803</v>
      </c>
      <c r="O153" s="4">
        <v>2280192</v>
      </c>
      <c r="P153" s="4">
        <v>4050000</v>
      </c>
      <c r="Q153" s="4">
        <v>0</v>
      </c>
      <c r="R153" s="4">
        <v>0</v>
      </c>
      <c r="S153" s="4">
        <v>19951661</v>
      </c>
      <c r="T153" s="4">
        <v>0</v>
      </c>
      <c r="U153" s="4">
        <v>0</v>
      </c>
      <c r="V153" s="4">
        <v>10780932</v>
      </c>
      <c r="W153" s="4">
        <v>8095743</v>
      </c>
      <c r="X153" s="4">
        <v>5500000</v>
      </c>
      <c r="Y153" s="4">
        <v>8500000</v>
      </c>
      <c r="Z153" s="4">
        <v>43190688</v>
      </c>
      <c r="AA153" s="4">
        <f t="shared" si="4"/>
        <v>31</v>
      </c>
      <c r="AB153" s="4">
        <v>1393248</v>
      </c>
      <c r="AC153" s="4" t="s">
        <v>355</v>
      </c>
      <c r="AD153" s="4">
        <v>1261836480</v>
      </c>
      <c r="AE153" s="4">
        <v>2234</v>
      </c>
      <c r="AF153" s="5">
        <v>154</v>
      </c>
    </row>
    <row r="154" spans="1:32" ht="22.7" customHeight="1">
      <c r="A154" s="2" t="s">
        <v>0</v>
      </c>
      <c r="B154" s="2" t="s">
        <v>356</v>
      </c>
      <c r="C154" s="2" t="s">
        <v>357</v>
      </c>
      <c r="D154" s="3">
        <v>9804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f t="shared" si="5"/>
        <v>4003348.16</v>
      </c>
      <c r="M154" s="3">
        <v>0</v>
      </c>
      <c r="N154" s="4">
        <v>2143</v>
      </c>
      <c r="O154" s="4">
        <v>1062939</v>
      </c>
      <c r="P154" s="4">
        <v>0</v>
      </c>
      <c r="Q154" s="4">
        <v>0</v>
      </c>
      <c r="R154" s="4">
        <v>0</v>
      </c>
      <c r="S154" s="4">
        <v>11228395</v>
      </c>
      <c r="T154" s="4">
        <v>8359500</v>
      </c>
      <c r="U154" s="4">
        <v>0</v>
      </c>
      <c r="V154" s="4">
        <v>7409465</v>
      </c>
      <c r="W154" s="4">
        <v>7590022</v>
      </c>
      <c r="X154" s="4">
        <v>5500000</v>
      </c>
      <c r="Y154" s="4">
        <v>8500000</v>
      </c>
      <c r="Z154" s="4">
        <v>43190688</v>
      </c>
      <c r="AA154" s="4">
        <f t="shared" si="4"/>
        <v>31</v>
      </c>
      <c r="AB154" s="4">
        <v>1393248</v>
      </c>
      <c r="AC154" s="4" t="s">
        <v>358</v>
      </c>
      <c r="AD154" s="4">
        <v>3240724960</v>
      </c>
      <c r="AE154" s="4">
        <v>2235</v>
      </c>
      <c r="AF154" s="5">
        <v>155</v>
      </c>
    </row>
    <row r="155" spans="1:32" ht="22.7" customHeight="1">
      <c r="A155" s="2" t="s">
        <v>0</v>
      </c>
      <c r="B155" s="2" t="s">
        <v>359</v>
      </c>
      <c r="C155" s="2" t="s">
        <v>360</v>
      </c>
      <c r="D155" s="3">
        <v>7844</v>
      </c>
      <c r="E155" s="3">
        <v>0</v>
      </c>
      <c r="F155" s="3">
        <v>0</v>
      </c>
      <c r="G155" s="3">
        <v>0</v>
      </c>
      <c r="H155" s="3">
        <v>462000</v>
      </c>
      <c r="I155" s="3">
        <v>0</v>
      </c>
      <c r="J155" s="3">
        <v>0</v>
      </c>
      <c r="K155" s="3">
        <v>0</v>
      </c>
      <c r="L155" s="3">
        <f t="shared" si="5"/>
        <v>4003348.16</v>
      </c>
      <c r="M155" s="3">
        <v>0</v>
      </c>
      <c r="N155" s="4">
        <v>3278</v>
      </c>
      <c r="O155" s="4">
        <v>2003085</v>
      </c>
      <c r="P155" s="4">
        <v>0</v>
      </c>
      <c r="Q155" s="4">
        <v>0</v>
      </c>
      <c r="R155" s="4">
        <v>0</v>
      </c>
      <c r="S155" s="4">
        <v>21109966</v>
      </c>
      <c r="T155" s="4">
        <v>8359500</v>
      </c>
      <c r="U155" s="4">
        <v>0</v>
      </c>
      <c r="V155" s="4">
        <v>10780932</v>
      </c>
      <c r="W155" s="4">
        <v>8095743</v>
      </c>
      <c r="X155" s="4">
        <v>5500000</v>
      </c>
      <c r="Y155" s="4">
        <v>8500000</v>
      </c>
      <c r="Z155" s="4">
        <v>43190688</v>
      </c>
      <c r="AA155" s="4">
        <f t="shared" si="4"/>
        <v>31</v>
      </c>
      <c r="AB155" s="4">
        <v>1393248</v>
      </c>
      <c r="AC155" s="4" t="s">
        <v>361</v>
      </c>
      <c r="AD155" s="4">
        <v>1263424716</v>
      </c>
      <c r="AE155" s="4">
        <v>2239</v>
      </c>
      <c r="AF155" s="5">
        <v>156</v>
      </c>
    </row>
    <row r="156" spans="1:32" ht="22.7" customHeight="1">
      <c r="A156" s="2" t="s">
        <v>0</v>
      </c>
      <c r="B156" s="2" t="s">
        <v>1</v>
      </c>
      <c r="C156" s="2" t="s">
        <v>7</v>
      </c>
      <c r="D156" s="3">
        <v>0</v>
      </c>
      <c r="E156" s="3">
        <v>0</v>
      </c>
      <c r="F156" s="3">
        <v>0</v>
      </c>
      <c r="G156" s="3">
        <v>0</v>
      </c>
      <c r="H156" s="3">
        <v>462000</v>
      </c>
      <c r="I156" s="3">
        <v>0</v>
      </c>
      <c r="J156" s="3">
        <v>0</v>
      </c>
      <c r="K156" s="3">
        <v>0</v>
      </c>
      <c r="L156" s="3">
        <f t="shared" si="5"/>
        <v>0</v>
      </c>
      <c r="M156" s="3">
        <v>0</v>
      </c>
      <c r="N156" s="4">
        <v>3726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f t="shared" si="4"/>
        <v>0</v>
      </c>
      <c r="AB156" s="4">
        <v>1393248</v>
      </c>
      <c r="AC156" s="4" t="s">
        <v>362</v>
      </c>
      <c r="AD156" s="4">
        <v>4011673994</v>
      </c>
      <c r="AE156" s="4">
        <v>2241</v>
      </c>
      <c r="AF156" s="5">
        <v>157</v>
      </c>
    </row>
    <row r="157" spans="1:32" ht="22.7" customHeight="1">
      <c r="A157" s="2" t="s">
        <v>0</v>
      </c>
      <c r="B157" s="2" t="s">
        <v>363</v>
      </c>
      <c r="C157" s="2" t="s">
        <v>364</v>
      </c>
      <c r="D157" s="3">
        <v>3818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f t="shared" si="5"/>
        <v>4003348.16</v>
      </c>
      <c r="M157" s="3">
        <v>0</v>
      </c>
      <c r="N157" s="4">
        <v>4706</v>
      </c>
      <c r="O157" s="4">
        <v>2280192</v>
      </c>
      <c r="P157" s="4">
        <v>0</v>
      </c>
      <c r="Q157" s="4">
        <v>0</v>
      </c>
      <c r="R157" s="4">
        <v>0</v>
      </c>
      <c r="S157" s="4">
        <v>24291148</v>
      </c>
      <c r="T157" s="4">
        <v>8359500</v>
      </c>
      <c r="U157" s="4">
        <v>0</v>
      </c>
      <c r="V157" s="4">
        <v>10780932</v>
      </c>
      <c r="W157" s="4">
        <v>0</v>
      </c>
      <c r="X157" s="4">
        <v>5500000</v>
      </c>
      <c r="Y157" s="4">
        <v>8500000</v>
      </c>
      <c r="Z157" s="4">
        <v>43190688</v>
      </c>
      <c r="AA157" s="4">
        <f t="shared" si="4"/>
        <v>31</v>
      </c>
      <c r="AB157" s="4">
        <v>1393248</v>
      </c>
      <c r="AC157" s="4" t="s">
        <v>365</v>
      </c>
      <c r="AD157" s="4">
        <v>3259155163</v>
      </c>
      <c r="AE157" s="4">
        <v>2251</v>
      </c>
      <c r="AF157" s="5">
        <v>158</v>
      </c>
    </row>
    <row r="158" spans="1:32" ht="22.7" customHeight="1">
      <c r="A158" s="2" t="s">
        <v>0</v>
      </c>
      <c r="B158" s="2" t="s">
        <v>80</v>
      </c>
      <c r="C158" s="2" t="s">
        <v>7</v>
      </c>
      <c r="D158" s="3">
        <v>3323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f t="shared" si="5"/>
        <v>4003348.16</v>
      </c>
      <c r="M158" s="3">
        <v>0</v>
      </c>
      <c r="N158" s="4">
        <v>7948</v>
      </c>
      <c r="O158" s="4">
        <v>3040256</v>
      </c>
      <c r="P158" s="4">
        <v>0</v>
      </c>
      <c r="Q158" s="4">
        <v>0</v>
      </c>
      <c r="R158" s="4">
        <v>0</v>
      </c>
      <c r="S158" s="4">
        <v>25272104</v>
      </c>
      <c r="T158" s="4">
        <v>16719000</v>
      </c>
      <c r="U158" s="4">
        <v>0</v>
      </c>
      <c r="V158" s="4">
        <v>10780932</v>
      </c>
      <c r="W158" s="4">
        <v>8095743</v>
      </c>
      <c r="X158" s="4">
        <v>5500000</v>
      </c>
      <c r="Y158" s="4">
        <v>8500000</v>
      </c>
      <c r="Z158" s="4">
        <v>43190688</v>
      </c>
      <c r="AA158" s="4">
        <f t="shared" si="4"/>
        <v>31</v>
      </c>
      <c r="AB158" s="4">
        <v>1393248</v>
      </c>
      <c r="AC158" s="4" t="s">
        <v>366</v>
      </c>
      <c r="AD158" s="4">
        <v>1263525318</v>
      </c>
      <c r="AE158" s="4">
        <v>2253</v>
      </c>
      <c r="AF158" s="5">
        <v>159</v>
      </c>
    </row>
    <row r="159" spans="1:32" ht="22.7" customHeight="1">
      <c r="A159" s="2" t="s">
        <v>0</v>
      </c>
      <c r="B159" s="2" t="s">
        <v>153</v>
      </c>
      <c r="C159" s="2" t="s">
        <v>36</v>
      </c>
      <c r="D159" s="3">
        <v>4021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f t="shared" si="5"/>
        <v>4003348.16</v>
      </c>
      <c r="M159" s="3">
        <v>0</v>
      </c>
      <c r="N159" s="4">
        <v>8467</v>
      </c>
      <c r="O159" s="4">
        <v>1520128</v>
      </c>
      <c r="P159" s="4">
        <v>0</v>
      </c>
      <c r="Q159" s="4">
        <v>0</v>
      </c>
      <c r="R159" s="4">
        <v>0</v>
      </c>
      <c r="S159" s="4">
        <v>19951661</v>
      </c>
      <c r="T159" s="4">
        <v>4179750</v>
      </c>
      <c r="U159" s="4">
        <v>0</v>
      </c>
      <c r="V159" s="4">
        <v>10780932</v>
      </c>
      <c r="W159" s="4">
        <v>8095743</v>
      </c>
      <c r="X159" s="4">
        <v>5500000</v>
      </c>
      <c r="Y159" s="4">
        <v>8500000</v>
      </c>
      <c r="Z159" s="4">
        <v>43190688</v>
      </c>
      <c r="AA159" s="4">
        <f t="shared" si="4"/>
        <v>31</v>
      </c>
      <c r="AB159" s="4">
        <v>1393248</v>
      </c>
      <c r="AC159" s="4" t="s">
        <v>367</v>
      </c>
      <c r="AD159" s="4">
        <v>3253344924</v>
      </c>
      <c r="AE159" s="4">
        <v>2278</v>
      </c>
      <c r="AF159" s="5">
        <v>160</v>
      </c>
    </row>
    <row r="160" spans="1:32" ht="22.7" customHeight="1">
      <c r="A160" s="2" t="s">
        <v>0</v>
      </c>
      <c r="B160" s="2" t="s">
        <v>368</v>
      </c>
      <c r="C160" s="2" t="s">
        <v>214</v>
      </c>
      <c r="D160" s="3">
        <v>1143</v>
      </c>
      <c r="E160" s="3">
        <v>0</v>
      </c>
      <c r="F160" s="3">
        <v>0</v>
      </c>
      <c r="G160" s="3">
        <v>0</v>
      </c>
      <c r="H160" s="3">
        <v>806500</v>
      </c>
      <c r="I160" s="3">
        <v>0</v>
      </c>
      <c r="J160" s="3">
        <v>0</v>
      </c>
      <c r="K160" s="3">
        <v>0</v>
      </c>
      <c r="L160" s="3">
        <f t="shared" si="5"/>
        <v>4003348.16</v>
      </c>
      <c r="M160" s="3">
        <v>0</v>
      </c>
      <c r="N160" s="4">
        <v>9531</v>
      </c>
      <c r="O160" s="4">
        <v>3002253</v>
      </c>
      <c r="P160" s="4">
        <v>3250000</v>
      </c>
      <c r="Q160" s="4">
        <v>0</v>
      </c>
      <c r="R160" s="4">
        <v>0</v>
      </c>
      <c r="S160" s="4">
        <v>43162094</v>
      </c>
      <c r="T160" s="4">
        <v>4179750</v>
      </c>
      <c r="U160" s="4">
        <v>0</v>
      </c>
      <c r="V160" s="4">
        <v>10780932</v>
      </c>
      <c r="W160" s="4">
        <v>8095743</v>
      </c>
      <c r="X160" s="4">
        <v>5500000</v>
      </c>
      <c r="Y160" s="4">
        <v>8500000</v>
      </c>
      <c r="Z160" s="4">
        <v>43190688</v>
      </c>
      <c r="AA160" s="4">
        <f t="shared" si="4"/>
        <v>31</v>
      </c>
      <c r="AB160" s="4">
        <v>1393248</v>
      </c>
      <c r="AC160" s="4" t="s">
        <v>369</v>
      </c>
      <c r="AD160" s="4">
        <v>3256528082</v>
      </c>
      <c r="AE160" s="4">
        <v>2287</v>
      </c>
      <c r="AF160" s="5">
        <v>161</v>
      </c>
    </row>
    <row r="161" spans="1:32" ht="22.7" customHeight="1">
      <c r="A161" s="2" t="s">
        <v>0</v>
      </c>
      <c r="B161" s="2" t="s">
        <v>370</v>
      </c>
      <c r="C161" s="2" t="s">
        <v>371</v>
      </c>
      <c r="D161" s="3">
        <v>7857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f t="shared" si="5"/>
        <v>4003352.5000000005</v>
      </c>
      <c r="M161" s="3">
        <v>0</v>
      </c>
      <c r="N161" s="4">
        <v>6963</v>
      </c>
      <c r="O161" s="4">
        <v>1502859</v>
      </c>
      <c r="P161" s="4">
        <v>0</v>
      </c>
      <c r="Q161" s="4">
        <v>0</v>
      </c>
      <c r="R161" s="4">
        <v>0</v>
      </c>
      <c r="S161" s="4">
        <v>10622026</v>
      </c>
      <c r="T161" s="4">
        <v>0</v>
      </c>
      <c r="U161" s="4">
        <v>0</v>
      </c>
      <c r="V161" s="4">
        <v>0</v>
      </c>
      <c r="W161" s="4">
        <v>6478612</v>
      </c>
      <c r="X161" s="4">
        <v>5500000</v>
      </c>
      <c r="Y161" s="4">
        <v>8500000</v>
      </c>
      <c r="Z161" s="4">
        <v>43190750</v>
      </c>
      <c r="AA161" s="4">
        <f t="shared" si="4"/>
        <v>31</v>
      </c>
      <c r="AB161" s="4">
        <v>1393250</v>
      </c>
      <c r="AC161" s="4" t="s">
        <v>372</v>
      </c>
      <c r="AD161" s="4">
        <v>1250483158</v>
      </c>
      <c r="AE161" s="4">
        <v>2291</v>
      </c>
      <c r="AF161" s="5">
        <v>162</v>
      </c>
    </row>
    <row r="162" spans="1:32" ht="22.7" customHeight="1">
      <c r="A162" s="2" t="s">
        <v>0</v>
      </c>
      <c r="B162" s="2" t="s">
        <v>373</v>
      </c>
      <c r="C162" s="2" t="s">
        <v>374</v>
      </c>
      <c r="D162" s="3">
        <v>6237</v>
      </c>
      <c r="E162" s="3">
        <v>0</v>
      </c>
      <c r="F162" s="3">
        <v>0</v>
      </c>
      <c r="G162" s="3">
        <v>0</v>
      </c>
      <c r="H162" s="3">
        <v>1730500</v>
      </c>
      <c r="I162" s="3">
        <v>0</v>
      </c>
      <c r="J162" s="3">
        <v>0</v>
      </c>
      <c r="K162" s="3">
        <v>0</v>
      </c>
      <c r="L162" s="3">
        <f t="shared" si="5"/>
        <v>4003348.16</v>
      </c>
      <c r="M162" s="3">
        <v>0</v>
      </c>
      <c r="N162" s="4">
        <v>9102</v>
      </c>
      <c r="O162" s="4">
        <v>470289</v>
      </c>
      <c r="P162" s="4">
        <v>0</v>
      </c>
      <c r="Q162" s="4">
        <v>0</v>
      </c>
      <c r="R162" s="4">
        <v>0</v>
      </c>
      <c r="S162" s="4">
        <v>20993581</v>
      </c>
      <c r="T162" s="4">
        <v>4179750</v>
      </c>
      <c r="U162" s="4">
        <v>0</v>
      </c>
      <c r="V162" s="4">
        <v>10780932</v>
      </c>
      <c r="W162" s="4">
        <v>8095743</v>
      </c>
      <c r="X162" s="4">
        <v>5500000</v>
      </c>
      <c r="Y162" s="4">
        <v>8500000</v>
      </c>
      <c r="Z162" s="4">
        <v>43190688</v>
      </c>
      <c r="AA162" s="4">
        <f t="shared" si="4"/>
        <v>31</v>
      </c>
      <c r="AB162" s="4">
        <v>1393248</v>
      </c>
      <c r="AC162" s="4" t="s">
        <v>375</v>
      </c>
      <c r="AD162" s="4">
        <v>1261769279</v>
      </c>
      <c r="AE162" s="4">
        <v>2297</v>
      </c>
      <c r="AF162" s="5">
        <v>163</v>
      </c>
    </row>
    <row r="163" spans="1:32" ht="22.7" customHeight="1">
      <c r="A163" s="2" t="s">
        <v>0</v>
      </c>
      <c r="B163" s="2" t="s">
        <v>342</v>
      </c>
      <c r="C163" s="2" t="s">
        <v>376</v>
      </c>
      <c r="D163" s="3">
        <v>3543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f t="shared" si="5"/>
        <v>4003348.16</v>
      </c>
      <c r="M163" s="3">
        <v>0</v>
      </c>
      <c r="N163" s="4">
        <v>8607</v>
      </c>
      <c r="O163" s="4">
        <v>760064</v>
      </c>
      <c r="P163" s="4">
        <v>0</v>
      </c>
      <c r="Q163" s="4">
        <v>0</v>
      </c>
      <c r="R163" s="4">
        <v>0</v>
      </c>
      <c r="S163" s="4">
        <v>13301107</v>
      </c>
      <c r="T163" s="4">
        <v>4179750</v>
      </c>
      <c r="U163" s="4">
        <v>0</v>
      </c>
      <c r="V163" s="4">
        <v>10780932</v>
      </c>
      <c r="W163" s="4">
        <v>8095743</v>
      </c>
      <c r="X163" s="4">
        <v>5500000</v>
      </c>
      <c r="Y163" s="4">
        <v>8500000</v>
      </c>
      <c r="Z163" s="4">
        <v>43190688</v>
      </c>
      <c r="AA163" s="4">
        <f t="shared" si="4"/>
        <v>31</v>
      </c>
      <c r="AB163" s="4">
        <v>1393248</v>
      </c>
      <c r="AC163" s="4" t="s">
        <v>377</v>
      </c>
      <c r="AD163" s="4">
        <v>1250292689</v>
      </c>
      <c r="AE163" s="4">
        <v>719</v>
      </c>
      <c r="AF163" s="5">
        <v>164</v>
      </c>
    </row>
    <row r="164" spans="1:32" ht="22.7" customHeight="1">
      <c r="A164" s="2" t="s">
        <v>0</v>
      </c>
      <c r="B164" s="2" t="s">
        <v>1</v>
      </c>
      <c r="C164" s="2" t="s">
        <v>7</v>
      </c>
      <c r="D164" s="3">
        <v>8242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f t="shared" si="5"/>
        <v>6999998.8100000005</v>
      </c>
      <c r="M164" s="3">
        <v>0</v>
      </c>
      <c r="N164" s="4">
        <v>8242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5500000</v>
      </c>
      <c r="Y164" s="4">
        <v>8500000</v>
      </c>
      <c r="Z164" s="4">
        <v>85999983</v>
      </c>
      <c r="AA164" s="4">
        <f t="shared" si="4"/>
        <v>31</v>
      </c>
      <c r="AB164" s="4">
        <v>2774193</v>
      </c>
      <c r="AC164" s="4" t="s">
        <v>378</v>
      </c>
      <c r="AD164" s="4">
        <v>1250459362</v>
      </c>
      <c r="AE164" s="4">
        <v>189</v>
      </c>
      <c r="AF164" s="5">
        <v>165</v>
      </c>
    </row>
    <row r="165" spans="1:32" ht="22.7" customHeight="1">
      <c r="A165" s="2" t="s">
        <v>0</v>
      </c>
      <c r="B165" s="2" t="s">
        <v>1</v>
      </c>
      <c r="C165" s="2" t="s">
        <v>379</v>
      </c>
      <c r="D165" s="3">
        <v>4807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f t="shared" si="5"/>
        <v>4003348.16</v>
      </c>
      <c r="M165" s="3">
        <v>0</v>
      </c>
      <c r="N165" s="4">
        <v>7035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10780932</v>
      </c>
      <c r="W165" s="4">
        <v>0</v>
      </c>
      <c r="X165" s="4">
        <v>5500000</v>
      </c>
      <c r="Y165" s="4">
        <v>8500000</v>
      </c>
      <c r="Z165" s="4">
        <v>43190688</v>
      </c>
      <c r="AA165" s="4">
        <f t="shared" si="4"/>
        <v>31</v>
      </c>
      <c r="AB165" s="4">
        <v>1393248</v>
      </c>
      <c r="AC165" s="4" t="s">
        <v>380</v>
      </c>
      <c r="AD165" s="4">
        <v>4600021381</v>
      </c>
      <c r="AE165" s="4">
        <v>2306</v>
      </c>
      <c r="AF165" s="5">
        <v>166</v>
      </c>
    </row>
    <row r="166" spans="1:32" ht="22.7" customHeight="1">
      <c r="A166" s="2" t="s">
        <v>0</v>
      </c>
      <c r="B166" s="2" t="s">
        <v>1</v>
      </c>
      <c r="C166" s="2" t="s">
        <v>7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f t="shared" si="5"/>
        <v>0</v>
      </c>
      <c r="M166" s="3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f t="shared" si="4"/>
        <v>0</v>
      </c>
      <c r="AB166" s="4">
        <v>1393250</v>
      </c>
      <c r="AC166" s="4" t="s">
        <v>381</v>
      </c>
      <c r="AD166" s="4">
        <v>1261972708</v>
      </c>
      <c r="AE166" s="4">
        <v>1266</v>
      </c>
      <c r="AF166" s="5">
        <v>167</v>
      </c>
    </row>
    <row r="167" spans="1:32" ht="22.7" customHeight="1">
      <c r="A167" s="2" t="s">
        <v>0</v>
      </c>
      <c r="B167" s="2" t="s">
        <v>382</v>
      </c>
      <c r="C167" s="2" t="s">
        <v>383</v>
      </c>
      <c r="D167" s="3">
        <v>5847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f t="shared" si="5"/>
        <v>4003348.16</v>
      </c>
      <c r="M167" s="3">
        <v>0</v>
      </c>
      <c r="N167" s="4">
        <v>6429</v>
      </c>
      <c r="O167" s="4">
        <v>2246939</v>
      </c>
      <c r="P167" s="4">
        <v>0</v>
      </c>
      <c r="Q167" s="4">
        <v>0</v>
      </c>
      <c r="R167" s="4">
        <v>0</v>
      </c>
      <c r="S167" s="4">
        <v>27588714</v>
      </c>
      <c r="T167" s="4">
        <v>4179750</v>
      </c>
      <c r="U167" s="4">
        <v>0</v>
      </c>
      <c r="V167" s="4">
        <v>10780932</v>
      </c>
      <c r="W167" s="4">
        <v>8095743</v>
      </c>
      <c r="X167" s="4">
        <v>5500000</v>
      </c>
      <c r="Y167" s="4">
        <v>8500000</v>
      </c>
      <c r="Z167" s="4">
        <v>43190688</v>
      </c>
      <c r="AA167" s="4">
        <f t="shared" si="4"/>
        <v>31</v>
      </c>
      <c r="AB167" s="4">
        <v>1393248</v>
      </c>
      <c r="AC167" s="4" t="s">
        <v>384</v>
      </c>
      <c r="AD167" s="4">
        <v>1261070240</v>
      </c>
      <c r="AE167" s="4">
        <v>2312</v>
      </c>
      <c r="AF167" s="5">
        <v>168</v>
      </c>
    </row>
    <row r="168" spans="1:32" ht="22.7" customHeight="1">
      <c r="A168" s="2" t="s">
        <v>0</v>
      </c>
      <c r="B168" s="2" t="s">
        <v>385</v>
      </c>
      <c r="C168" s="2" t="s">
        <v>7</v>
      </c>
      <c r="D168" s="3">
        <v>5484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f t="shared" si="5"/>
        <v>4003348.16</v>
      </c>
      <c r="M168" s="3">
        <v>0</v>
      </c>
      <c r="N168" s="4">
        <v>4573</v>
      </c>
      <c r="O168" s="4">
        <v>760064</v>
      </c>
      <c r="P168" s="4">
        <v>1950000</v>
      </c>
      <c r="Q168" s="4">
        <v>0</v>
      </c>
      <c r="R168" s="4">
        <v>0</v>
      </c>
      <c r="S168" s="4">
        <v>20007082</v>
      </c>
      <c r="T168" s="4">
        <v>4179750</v>
      </c>
      <c r="U168" s="4">
        <v>0</v>
      </c>
      <c r="V168" s="4">
        <v>10780932</v>
      </c>
      <c r="W168" s="4">
        <v>8095743</v>
      </c>
      <c r="X168" s="4">
        <v>5500000</v>
      </c>
      <c r="Y168" s="4">
        <v>8500000</v>
      </c>
      <c r="Z168" s="4">
        <v>43190688</v>
      </c>
      <c r="AA168" s="4">
        <f t="shared" si="4"/>
        <v>31</v>
      </c>
      <c r="AB168" s="4">
        <v>1393248</v>
      </c>
      <c r="AC168" s="4" t="s">
        <v>386</v>
      </c>
      <c r="AD168" s="4">
        <v>579489231</v>
      </c>
      <c r="AE168" s="4">
        <v>2323</v>
      </c>
      <c r="AF168" s="5">
        <v>169</v>
      </c>
    </row>
    <row r="169" spans="1:32" ht="22.7" customHeight="1">
      <c r="A169" s="2" t="s">
        <v>0</v>
      </c>
      <c r="B169" s="2" t="s">
        <v>387</v>
      </c>
      <c r="C169" s="2" t="s">
        <v>388</v>
      </c>
      <c r="D169" s="3">
        <v>74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f t="shared" si="5"/>
        <v>4003348.16</v>
      </c>
      <c r="M169" s="3">
        <v>0</v>
      </c>
      <c r="N169" s="4">
        <v>6529</v>
      </c>
      <c r="O169" s="4">
        <v>2387868</v>
      </c>
      <c r="P169" s="4">
        <v>0</v>
      </c>
      <c r="Q169" s="4">
        <v>0</v>
      </c>
      <c r="R169" s="4">
        <v>0</v>
      </c>
      <c r="S169" s="4">
        <v>22877905</v>
      </c>
      <c r="T169" s="4">
        <v>8359500</v>
      </c>
      <c r="U169" s="4">
        <v>0</v>
      </c>
      <c r="V169" s="4">
        <v>10780932</v>
      </c>
      <c r="W169" s="4">
        <v>0</v>
      </c>
      <c r="X169" s="4">
        <v>5500000</v>
      </c>
      <c r="Y169" s="4">
        <v>8500000</v>
      </c>
      <c r="Z169" s="4">
        <v>43190688</v>
      </c>
      <c r="AA169" s="4">
        <f t="shared" si="4"/>
        <v>31</v>
      </c>
      <c r="AB169" s="4">
        <v>1393248</v>
      </c>
      <c r="AC169" s="4" t="s">
        <v>389</v>
      </c>
      <c r="AD169" s="4">
        <v>1262976561</v>
      </c>
      <c r="AE169" s="4">
        <v>2324</v>
      </c>
      <c r="AF169" s="5">
        <v>170</v>
      </c>
    </row>
    <row r="170" spans="1:32" ht="22.7" customHeight="1">
      <c r="A170" s="2" t="s">
        <v>0</v>
      </c>
      <c r="B170" s="2" t="s">
        <v>390</v>
      </c>
      <c r="C170" s="2" t="s">
        <v>391</v>
      </c>
      <c r="D170" s="3">
        <v>7388</v>
      </c>
      <c r="E170" s="3">
        <v>0</v>
      </c>
      <c r="F170" s="3">
        <v>0</v>
      </c>
      <c r="G170" s="3">
        <v>0</v>
      </c>
      <c r="H170" s="3">
        <v>616000</v>
      </c>
      <c r="I170" s="3">
        <v>0</v>
      </c>
      <c r="J170" s="3">
        <v>0</v>
      </c>
      <c r="K170" s="3">
        <v>0</v>
      </c>
      <c r="L170" s="3">
        <f t="shared" si="5"/>
        <v>4003348.16</v>
      </c>
      <c r="M170" s="3">
        <v>0</v>
      </c>
      <c r="N170" s="4">
        <v>621</v>
      </c>
      <c r="O170" s="4">
        <v>2000740</v>
      </c>
      <c r="P170" s="4">
        <v>0</v>
      </c>
      <c r="Q170" s="4">
        <v>7103558</v>
      </c>
      <c r="R170" s="4">
        <v>0</v>
      </c>
      <c r="S170" s="4">
        <v>19821202</v>
      </c>
      <c r="T170" s="4">
        <v>0</v>
      </c>
      <c r="U170" s="4">
        <v>0</v>
      </c>
      <c r="V170" s="4">
        <v>4166369</v>
      </c>
      <c r="W170" s="4">
        <v>7103558</v>
      </c>
      <c r="X170" s="4">
        <v>5500000</v>
      </c>
      <c r="Y170" s="4">
        <v>8500000</v>
      </c>
      <c r="Z170" s="4">
        <v>43190688</v>
      </c>
      <c r="AA170" s="4">
        <f t="shared" si="4"/>
        <v>31</v>
      </c>
      <c r="AB170" s="4">
        <v>1393248</v>
      </c>
      <c r="AC170" s="4" t="s">
        <v>392</v>
      </c>
      <c r="AD170" s="4">
        <v>1250544963</v>
      </c>
      <c r="AE170" s="4">
        <v>2332</v>
      </c>
      <c r="AF170" s="5">
        <v>171</v>
      </c>
    </row>
    <row r="171" spans="1:32" ht="22.7" customHeight="1">
      <c r="A171" s="2" t="s">
        <v>0</v>
      </c>
      <c r="B171" s="2" t="s">
        <v>393</v>
      </c>
      <c r="C171" s="2" t="s">
        <v>7</v>
      </c>
      <c r="D171" s="3">
        <v>1145</v>
      </c>
      <c r="E171" s="3">
        <v>0</v>
      </c>
      <c r="F171" s="3">
        <v>0</v>
      </c>
      <c r="G171" s="3">
        <v>0</v>
      </c>
      <c r="H171" s="3">
        <v>462000</v>
      </c>
      <c r="I171" s="3">
        <v>0</v>
      </c>
      <c r="J171" s="3">
        <v>0</v>
      </c>
      <c r="K171" s="3">
        <v>0</v>
      </c>
      <c r="L171" s="3">
        <f t="shared" si="5"/>
        <v>4003348.16</v>
      </c>
      <c r="M171" s="3">
        <v>0</v>
      </c>
      <c r="N171" s="4">
        <v>8907</v>
      </c>
      <c r="O171" s="4">
        <v>1520128</v>
      </c>
      <c r="P171" s="4">
        <v>0</v>
      </c>
      <c r="Q171" s="4">
        <v>0</v>
      </c>
      <c r="R171" s="4">
        <v>0</v>
      </c>
      <c r="S171" s="4">
        <v>18660345</v>
      </c>
      <c r="T171" s="4">
        <v>4179750</v>
      </c>
      <c r="U171" s="4">
        <v>0</v>
      </c>
      <c r="V171" s="4">
        <v>10780932</v>
      </c>
      <c r="W171" s="4">
        <v>8095743</v>
      </c>
      <c r="X171" s="4">
        <v>5500000</v>
      </c>
      <c r="Y171" s="4">
        <v>8500000</v>
      </c>
      <c r="Z171" s="4">
        <v>43190688</v>
      </c>
      <c r="AA171" s="4">
        <f t="shared" ref="AA171:AA234" si="6">Z171/AB171</f>
        <v>31</v>
      </c>
      <c r="AB171" s="4">
        <v>1393248</v>
      </c>
      <c r="AC171" s="4" t="s">
        <v>394</v>
      </c>
      <c r="AD171" s="4">
        <v>1261847334</v>
      </c>
      <c r="AE171" s="4">
        <v>2344</v>
      </c>
      <c r="AF171" s="5">
        <v>172</v>
      </c>
    </row>
    <row r="172" spans="1:32" ht="22.7" customHeight="1">
      <c r="A172" s="2" t="s">
        <v>0</v>
      </c>
      <c r="B172" s="2" t="s">
        <v>44</v>
      </c>
      <c r="C172" s="2" t="s">
        <v>7</v>
      </c>
      <c r="D172" s="3">
        <v>8730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f t="shared" si="5"/>
        <v>4003348.16</v>
      </c>
      <c r="M172" s="3">
        <v>0</v>
      </c>
      <c r="N172" s="4">
        <v>3211</v>
      </c>
      <c r="O172" s="4">
        <v>760064</v>
      </c>
      <c r="P172" s="4">
        <v>0</v>
      </c>
      <c r="Q172" s="4">
        <v>0</v>
      </c>
      <c r="R172" s="4">
        <v>0</v>
      </c>
      <c r="S172" s="4">
        <v>17291440</v>
      </c>
      <c r="T172" s="4">
        <v>0</v>
      </c>
      <c r="U172" s="4">
        <v>0</v>
      </c>
      <c r="V172" s="4">
        <v>10780932</v>
      </c>
      <c r="W172" s="4">
        <v>8095743</v>
      </c>
      <c r="X172" s="4">
        <v>5500000</v>
      </c>
      <c r="Y172" s="4">
        <v>8500000</v>
      </c>
      <c r="Z172" s="4">
        <v>43190688</v>
      </c>
      <c r="AA172" s="4">
        <f t="shared" si="6"/>
        <v>31</v>
      </c>
      <c r="AB172" s="4">
        <v>1393248</v>
      </c>
      <c r="AC172" s="4" t="s">
        <v>395</v>
      </c>
      <c r="AD172" s="4">
        <v>1263500153</v>
      </c>
      <c r="AE172" s="4">
        <v>2350</v>
      </c>
      <c r="AF172" s="5">
        <v>173</v>
      </c>
    </row>
    <row r="173" spans="1:32" ht="22.7" customHeight="1">
      <c r="A173" s="2" t="s">
        <v>0</v>
      </c>
      <c r="B173" s="2" t="s">
        <v>396</v>
      </c>
      <c r="C173" s="2" t="s">
        <v>7</v>
      </c>
      <c r="D173" s="3">
        <v>7373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f t="shared" si="5"/>
        <v>4003348.16</v>
      </c>
      <c r="M173" s="3">
        <v>0</v>
      </c>
      <c r="N173" s="4">
        <v>8174</v>
      </c>
      <c r="O173" s="4">
        <v>3040256</v>
      </c>
      <c r="P173" s="4">
        <v>0</v>
      </c>
      <c r="Q173" s="4">
        <v>0</v>
      </c>
      <c r="R173" s="4">
        <v>0</v>
      </c>
      <c r="S173" s="4">
        <v>32155428</v>
      </c>
      <c r="T173" s="4">
        <v>8359500</v>
      </c>
      <c r="U173" s="4">
        <v>0</v>
      </c>
      <c r="V173" s="4">
        <v>10780932</v>
      </c>
      <c r="W173" s="4">
        <v>8095743</v>
      </c>
      <c r="X173" s="4">
        <v>5500000</v>
      </c>
      <c r="Y173" s="4">
        <v>8500000</v>
      </c>
      <c r="Z173" s="4">
        <v>43190688</v>
      </c>
      <c r="AA173" s="4">
        <f t="shared" si="6"/>
        <v>31</v>
      </c>
      <c r="AB173" s="4">
        <v>1393248</v>
      </c>
      <c r="AC173" s="4" t="s">
        <v>397</v>
      </c>
      <c r="AD173" s="4">
        <v>1260494357</v>
      </c>
      <c r="AE173" s="4">
        <v>2505</v>
      </c>
      <c r="AF173" s="5">
        <v>174</v>
      </c>
    </row>
    <row r="174" spans="1:32" ht="22.7" customHeight="1">
      <c r="A174" s="2" t="s">
        <v>0</v>
      </c>
      <c r="B174" s="2" t="s">
        <v>153</v>
      </c>
      <c r="C174" s="2" t="s">
        <v>7</v>
      </c>
      <c r="D174" s="3">
        <v>638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f t="shared" si="5"/>
        <v>4003348.16</v>
      </c>
      <c r="M174" s="3">
        <v>0</v>
      </c>
      <c r="N174" s="4">
        <v>4770</v>
      </c>
      <c r="O174" s="4">
        <v>2280192</v>
      </c>
      <c r="P174" s="4">
        <v>0</v>
      </c>
      <c r="Q174" s="4">
        <v>0</v>
      </c>
      <c r="R174" s="4">
        <v>0</v>
      </c>
      <c r="S174" s="4">
        <v>19951661</v>
      </c>
      <c r="T174" s="4">
        <v>0</v>
      </c>
      <c r="U174" s="4">
        <v>0</v>
      </c>
      <c r="V174" s="4">
        <v>10780932</v>
      </c>
      <c r="W174" s="4">
        <v>8095743</v>
      </c>
      <c r="X174" s="4">
        <v>5500000</v>
      </c>
      <c r="Y174" s="4">
        <v>8500000</v>
      </c>
      <c r="Z174" s="4">
        <v>43190688</v>
      </c>
      <c r="AA174" s="4">
        <f t="shared" si="6"/>
        <v>31</v>
      </c>
      <c r="AB174" s="4">
        <v>1393248</v>
      </c>
      <c r="AC174" s="4" t="s">
        <v>398</v>
      </c>
      <c r="AD174" s="4">
        <v>1239916868</v>
      </c>
      <c r="AE174" s="4">
        <v>2518</v>
      </c>
      <c r="AF174" s="5">
        <v>175</v>
      </c>
    </row>
    <row r="175" spans="1:32" ht="22.7" customHeight="1">
      <c r="A175" s="2" t="s">
        <v>0</v>
      </c>
      <c r="B175" s="2" t="s">
        <v>399</v>
      </c>
      <c r="C175" s="2" t="s">
        <v>400</v>
      </c>
      <c r="D175" s="3">
        <v>7500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f t="shared" si="5"/>
        <v>4003348.16</v>
      </c>
      <c r="M175" s="3">
        <v>0</v>
      </c>
      <c r="N175" s="4">
        <v>6986</v>
      </c>
      <c r="O175" s="4">
        <v>760064</v>
      </c>
      <c r="P175" s="4">
        <v>0</v>
      </c>
      <c r="Q175" s="4">
        <v>0</v>
      </c>
      <c r="R175" s="4">
        <v>0</v>
      </c>
      <c r="S175" s="4">
        <v>7226935</v>
      </c>
      <c r="T175" s="4">
        <v>8359500</v>
      </c>
      <c r="U175" s="4">
        <v>0</v>
      </c>
      <c r="V175" s="4">
        <v>10780932</v>
      </c>
      <c r="W175" s="4">
        <v>8095743</v>
      </c>
      <c r="X175" s="4">
        <v>5500000</v>
      </c>
      <c r="Y175" s="4">
        <v>8500000</v>
      </c>
      <c r="Z175" s="4">
        <v>43190688</v>
      </c>
      <c r="AA175" s="4">
        <f t="shared" si="6"/>
        <v>31</v>
      </c>
      <c r="AB175" s="4">
        <v>1393248</v>
      </c>
      <c r="AC175" s="4" t="s">
        <v>401</v>
      </c>
      <c r="AD175" s="4">
        <v>1261025164</v>
      </c>
      <c r="AE175" s="4">
        <v>2522</v>
      </c>
      <c r="AF175" s="5">
        <v>176</v>
      </c>
    </row>
    <row r="176" spans="1:32" ht="22.7" customHeight="1">
      <c r="A176" s="2" t="s">
        <v>0</v>
      </c>
      <c r="B176" s="2" t="s">
        <v>402</v>
      </c>
      <c r="C176" s="2" t="s">
        <v>403</v>
      </c>
      <c r="D176" s="3">
        <v>4059</v>
      </c>
      <c r="E176" s="3">
        <v>0</v>
      </c>
      <c r="F176" s="3">
        <v>0</v>
      </c>
      <c r="G176" s="3">
        <v>0</v>
      </c>
      <c r="H176" s="3">
        <v>1730500</v>
      </c>
      <c r="I176" s="3">
        <v>0</v>
      </c>
      <c r="J176" s="3">
        <v>0</v>
      </c>
      <c r="K176" s="3">
        <v>0</v>
      </c>
      <c r="L176" s="3">
        <f t="shared" si="5"/>
        <v>4003348.16</v>
      </c>
      <c r="M176" s="3">
        <v>0</v>
      </c>
      <c r="N176" s="4">
        <v>5405</v>
      </c>
      <c r="O176" s="4">
        <v>907134</v>
      </c>
      <c r="P176" s="4">
        <v>0</v>
      </c>
      <c r="Q176" s="4">
        <v>0</v>
      </c>
      <c r="R176" s="4">
        <v>0</v>
      </c>
      <c r="S176" s="4">
        <v>14976055</v>
      </c>
      <c r="T176" s="4">
        <v>4179750</v>
      </c>
      <c r="U176" s="4">
        <v>0</v>
      </c>
      <c r="V176" s="4">
        <v>8600237</v>
      </c>
      <c r="W176" s="4">
        <v>7768638</v>
      </c>
      <c r="X176" s="4">
        <v>5500000</v>
      </c>
      <c r="Y176" s="4">
        <v>8500000</v>
      </c>
      <c r="Z176" s="4">
        <v>43190688</v>
      </c>
      <c r="AA176" s="4">
        <f t="shared" si="6"/>
        <v>31</v>
      </c>
      <c r="AB176" s="4">
        <v>1393248</v>
      </c>
      <c r="AC176" s="4" t="s">
        <v>404</v>
      </c>
      <c r="AD176" s="4">
        <v>1263427731</v>
      </c>
      <c r="AE176" s="4">
        <v>1319</v>
      </c>
      <c r="AF176" s="5">
        <v>177</v>
      </c>
    </row>
    <row r="177" spans="1:32" ht="22.7" customHeight="1">
      <c r="A177" s="2" t="s">
        <v>0</v>
      </c>
      <c r="B177" s="2" t="s">
        <v>405</v>
      </c>
      <c r="C177" s="2" t="s">
        <v>406</v>
      </c>
      <c r="D177" s="3">
        <v>2970</v>
      </c>
      <c r="E177" s="3">
        <v>0</v>
      </c>
      <c r="F177" s="3">
        <v>0</v>
      </c>
      <c r="G177" s="3">
        <v>0</v>
      </c>
      <c r="H177" s="3">
        <v>806500</v>
      </c>
      <c r="I177" s="3">
        <v>0</v>
      </c>
      <c r="J177" s="3">
        <v>0</v>
      </c>
      <c r="K177" s="3">
        <v>0</v>
      </c>
      <c r="L177" s="3">
        <f t="shared" si="5"/>
        <v>4003348.16</v>
      </c>
      <c r="M177" s="3">
        <v>0</v>
      </c>
      <c r="N177" s="4">
        <v>5940</v>
      </c>
      <c r="O177" s="4">
        <v>2210519</v>
      </c>
      <c r="P177" s="4">
        <v>0</v>
      </c>
      <c r="Q177" s="4">
        <v>0</v>
      </c>
      <c r="R177" s="4">
        <v>0</v>
      </c>
      <c r="S177" s="4">
        <v>21968996</v>
      </c>
      <c r="T177" s="4">
        <v>0</v>
      </c>
      <c r="U177" s="4">
        <v>0</v>
      </c>
      <c r="V177" s="4">
        <v>10780932</v>
      </c>
      <c r="W177" s="4">
        <v>8095743</v>
      </c>
      <c r="X177" s="4">
        <v>5500000</v>
      </c>
      <c r="Y177" s="4">
        <v>8500000</v>
      </c>
      <c r="Z177" s="4">
        <v>43190688</v>
      </c>
      <c r="AA177" s="4">
        <f t="shared" si="6"/>
        <v>31</v>
      </c>
      <c r="AB177" s="4">
        <v>1393248</v>
      </c>
      <c r="AC177" s="4" t="s">
        <v>407</v>
      </c>
      <c r="AD177" s="4">
        <v>1250363187</v>
      </c>
      <c r="AE177" s="4">
        <v>2537</v>
      </c>
      <c r="AF177" s="5">
        <v>178</v>
      </c>
    </row>
    <row r="178" spans="1:32" ht="22.7" customHeight="1">
      <c r="A178" s="2" t="s">
        <v>0</v>
      </c>
      <c r="B178" s="2" t="s">
        <v>408</v>
      </c>
      <c r="C178" s="2" t="s">
        <v>409</v>
      </c>
      <c r="D178" s="3">
        <v>262</v>
      </c>
      <c r="E178" s="3">
        <v>0</v>
      </c>
      <c r="F178" s="3">
        <v>0</v>
      </c>
      <c r="G178" s="3">
        <v>0</v>
      </c>
      <c r="H178" s="3">
        <v>0</v>
      </c>
      <c r="I178" s="3">
        <v>12500000</v>
      </c>
      <c r="J178" s="3">
        <v>0</v>
      </c>
      <c r="K178" s="3">
        <v>0</v>
      </c>
      <c r="L178" s="3">
        <f t="shared" si="5"/>
        <v>4003348.16</v>
      </c>
      <c r="M178" s="3">
        <v>0</v>
      </c>
      <c r="N178" s="4">
        <v>8520</v>
      </c>
      <c r="O178" s="4">
        <v>0</v>
      </c>
      <c r="P178" s="4">
        <v>0</v>
      </c>
      <c r="Q178" s="4">
        <v>0</v>
      </c>
      <c r="R178" s="4">
        <v>0</v>
      </c>
      <c r="S178" s="4">
        <v>3153470</v>
      </c>
      <c r="T178" s="4">
        <v>0</v>
      </c>
      <c r="U178" s="4">
        <v>0</v>
      </c>
      <c r="V178" s="4">
        <v>10780932</v>
      </c>
      <c r="W178" s="4">
        <v>0</v>
      </c>
      <c r="X178" s="4">
        <v>5500000</v>
      </c>
      <c r="Y178" s="4">
        <v>8500000</v>
      </c>
      <c r="Z178" s="4">
        <v>43190688</v>
      </c>
      <c r="AA178" s="4">
        <f t="shared" si="6"/>
        <v>31</v>
      </c>
      <c r="AB178" s="4">
        <v>1393248</v>
      </c>
      <c r="AC178" s="4" t="s">
        <v>410</v>
      </c>
      <c r="AD178" s="4">
        <v>1250192900</v>
      </c>
      <c r="AE178" s="4">
        <v>2546</v>
      </c>
      <c r="AF178" s="5">
        <v>179</v>
      </c>
    </row>
    <row r="179" spans="1:32" ht="22.7" customHeight="1">
      <c r="A179" s="2" t="s">
        <v>0</v>
      </c>
      <c r="B179" s="2" t="s">
        <v>1</v>
      </c>
      <c r="C179" s="2" t="s">
        <v>7</v>
      </c>
      <c r="D179" s="3">
        <v>8012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f t="shared" si="5"/>
        <v>8399998.3900000006</v>
      </c>
      <c r="M179" s="3">
        <v>0</v>
      </c>
      <c r="N179" s="4">
        <v>8035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119999977</v>
      </c>
      <c r="AA179" s="4">
        <f t="shared" si="6"/>
        <v>31</v>
      </c>
      <c r="AB179" s="4">
        <v>3870967</v>
      </c>
      <c r="AC179" s="4" t="s">
        <v>411</v>
      </c>
      <c r="AD179" s="4">
        <v>1262987407</v>
      </c>
      <c r="AE179" s="4">
        <v>4511</v>
      </c>
      <c r="AF179" s="5">
        <v>180</v>
      </c>
    </row>
    <row r="180" spans="1:32" ht="22.7" customHeight="1">
      <c r="A180" s="2" t="s">
        <v>0</v>
      </c>
      <c r="B180" s="2" t="s">
        <v>412</v>
      </c>
      <c r="C180" s="2" t="s">
        <v>413</v>
      </c>
      <c r="D180" s="3">
        <v>9233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f t="shared" si="5"/>
        <v>4003348.16</v>
      </c>
      <c r="M180" s="3">
        <v>1915988</v>
      </c>
      <c r="N180" s="4">
        <v>6376</v>
      </c>
      <c r="O180" s="4">
        <v>1495735</v>
      </c>
      <c r="P180" s="4">
        <v>0</v>
      </c>
      <c r="Q180" s="4">
        <v>0</v>
      </c>
      <c r="R180" s="4">
        <v>0</v>
      </c>
      <c r="S180" s="4">
        <v>16305050</v>
      </c>
      <c r="T180" s="4">
        <v>4179750</v>
      </c>
      <c r="U180" s="4">
        <v>0</v>
      </c>
      <c r="V180" s="4">
        <v>9914854</v>
      </c>
      <c r="W180" s="4">
        <v>7965831</v>
      </c>
      <c r="X180" s="4">
        <v>5500000</v>
      </c>
      <c r="Y180" s="4">
        <v>8500000</v>
      </c>
      <c r="Z180" s="4">
        <v>43190688</v>
      </c>
      <c r="AA180" s="4">
        <f t="shared" si="6"/>
        <v>31</v>
      </c>
      <c r="AB180" s="4">
        <v>1393248</v>
      </c>
      <c r="AC180" s="4" t="s">
        <v>414</v>
      </c>
      <c r="AD180" s="4">
        <v>385361173</v>
      </c>
      <c r="AE180" s="4">
        <v>13</v>
      </c>
      <c r="AF180" s="5">
        <v>181</v>
      </c>
    </row>
    <row r="181" spans="1:32" ht="22.7" customHeight="1">
      <c r="A181" s="2" t="s">
        <v>0</v>
      </c>
      <c r="B181" s="2" t="s">
        <v>415</v>
      </c>
      <c r="C181" s="2" t="s">
        <v>416</v>
      </c>
      <c r="D181" s="3">
        <v>965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f t="shared" si="5"/>
        <v>4003348.16</v>
      </c>
      <c r="M181" s="3">
        <v>0</v>
      </c>
      <c r="N181" s="4">
        <v>8712</v>
      </c>
      <c r="O181" s="4">
        <v>2280192</v>
      </c>
      <c r="P181" s="4">
        <v>0</v>
      </c>
      <c r="Q181" s="4">
        <v>0</v>
      </c>
      <c r="R181" s="4">
        <v>0</v>
      </c>
      <c r="S181" s="4">
        <v>20068046</v>
      </c>
      <c r="T181" s="4">
        <v>0</v>
      </c>
      <c r="U181" s="4">
        <v>0</v>
      </c>
      <c r="V181" s="4">
        <v>10780932</v>
      </c>
      <c r="W181" s="4">
        <v>8095743</v>
      </c>
      <c r="X181" s="4">
        <v>5500000</v>
      </c>
      <c r="Y181" s="4">
        <v>8500000</v>
      </c>
      <c r="Z181" s="4">
        <v>43190688</v>
      </c>
      <c r="AA181" s="4">
        <f t="shared" si="6"/>
        <v>31</v>
      </c>
      <c r="AB181" s="4">
        <v>1393248</v>
      </c>
      <c r="AC181" s="4" t="s">
        <v>417</v>
      </c>
      <c r="AD181" s="4">
        <v>1250257931</v>
      </c>
      <c r="AE181" s="4">
        <v>2555</v>
      </c>
      <c r="AF181" s="5">
        <v>182</v>
      </c>
    </row>
    <row r="182" spans="1:32" ht="22.7" customHeight="1">
      <c r="A182" s="2" t="s">
        <v>0</v>
      </c>
      <c r="B182" s="2" t="s">
        <v>138</v>
      </c>
      <c r="C182" s="2" t="s">
        <v>418</v>
      </c>
      <c r="D182" s="3">
        <v>2487</v>
      </c>
      <c r="E182" s="3">
        <v>0</v>
      </c>
      <c r="F182" s="3">
        <v>0</v>
      </c>
      <c r="G182" s="3">
        <v>0</v>
      </c>
      <c r="H182" s="3">
        <v>462000</v>
      </c>
      <c r="I182" s="3">
        <v>0</v>
      </c>
      <c r="J182" s="3">
        <v>0</v>
      </c>
      <c r="K182" s="3">
        <v>0</v>
      </c>
      <c r="L182" s="3">
        <f t="shared" si="5"/>
        <v>4003348.16</v>
      </c>
      <c r="M182" s="3">
        <v>0</v>
      </c>
      <c r="N182" s="4">
        <v>9329</v>
      </c>
      <c r="O182" s="4">
        <v>760064</v>
      </c>
      <c r="P182" s="4">
        <v>0</v>
      </c>
      <c r="Q182" s="4">
        <v>0</v>
      </c>
      <c r="R182" s="4">
        <v>0</v>
      </c>
      <c r="S182" s="4">
        <v>15961329</v>
      </c>
      <c r="T182" s="4">
        <v>4179750</v>
      </c>
      <c r="U182" s="4">
        <v>0</v>
      </c>
      <c r="V182" s="4">
        <v>10780932</v>
      </c>
      <c r="W182" s="4">
        <v>8095743</v>
      </c>
      <c r="X182" s="4">
        <v>5500000</v>
      </c>
      <c r="Y182" s="4">
        <v>8500000</v>
      </c>
      <c r="Z182" s="4">
        <v>43190688</v>
      </c>
      <c r="AA182" s="4">
        <f t="shared" si="6"/>
        <v>31</v>
      </c>
      <c r="AB182" s="4">
        <v>1393248</v>
      </c>
      <c r="AC182" s="4" t="s">
        <v>419</v>
      </c>
      <c r="AD182" s="4">
        <v>1260753212</v>
      </c>
      <c r="AE182" s="4">
        <v>2559</v>
      </c>
      <c r="AF182" s="5">
        <v>183</v>
      </c>
    </row>
    <row r="183" spans="1:32" ht="22.7" customHeight="1">
      <c r="A183" s="2" t="s">
        <v>0</v>
      </c>
      <c r="B183" s="2" t="s">
        <v>420</v>
      </c>
      <c r="C183" s="2" t="s">
        <v>7</v>
      </c>
      <c r="D183" s="3">
        <v>6108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f t="shared" si="5"/>
        <v>4838400</v>
      </c>
      <c r="M183" s="3">
        <v>0</v>
      </c>
      <c r="N183" s="4">
        <v>7828</v>
      </c>
      <c r="O183" s="4">
        <v>0</v>
      </c>
      <c r="P183" s="4">
        <v>0</v>
      </c>
      <c r="Q183" s="4">
        <v>30000</v>
      </c>
      <c r="R183" s="4">
        <v>0</v>
      </c>
      <c r="S183" s="4">
        <v>288280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69120000</v>
      </c>
      <c r="AA183" s="4">
        <f t="shared" si="6"/>
        <v>27</v>
      </c>
      <c r="AB183" s="4">
        <v>2560000</v>
      </c>
      <c r="AC183" s="4" t="s">
        <v>421</v>
      </c>
      <c r="AD183" s="4">
        <v>1261769929</v>
      </c>
      <c r="AE183" s="4">
        <v>2564</v>
      </c>
      <c r="AF183" s="5">
        <v>184</v>
      </c>
    </row>
    <row r="184" spans="1:32" ht="22.7" customHeight="1">
      <c r="A184" s="2" t="s">
        <v>0</v>
      </c>
      <c r="B184" s="2" t="s">
        <v>153</v>
      </c>
      <c r="C184" s="2" t="s">
        <v>422</v>
      </c>
      <c r="D184" s="3">
        <v>7755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f t="shared" si="5"/>
        <v>4003348.16</v>
      </c>
      <c r="M184" s="3">
        <v>0</v>
      </c>
      <c r="N184" s="4">
        <v>7944</v>
      </c>
      <c r="O184" s="4">
        <v>1520128</v>
      </c>
      <c r="P184" s="4">
        <v>0</v>
      </c>
      <c r="Q184" s="4">
        <v>0</v>
      </c>
      <c r="R184" s="4">
        <v>0</v>
      </c>
      <c r="S184" s="4">
        <v>19951661</v>
      </c>
      <c r="T184" s="4">
        <v>4179750</v>
      </c>
      <c r="U184" s="4">
        <v>0</v>
      </c>
      <c r="V184" s="4">
        <v>10780932</v>
      </c>
      <c r="W184" s="4">
        <v>0</v>
      </c>
      <c r="X184" s="4">
        <v>5500000</v>
      </c>
      <c r="Y184" s="4">
        <v>8500000</v>
      </c>
      <c r="Z184" s="4">
        <v>43190688</v>
      </c>
      <c r="AA184" s="4">
        <f t="shared" si="6"/>
        <v>31</v>
      </c>
      <c r="AB184" s="4">
        <v>1393248</v>
      </c>
      <c r="AC184" s="4" t="s">
        <v>423</v>
      </c>
      <c r="AD184" s="4">
        <v>1260683801</v>
      </c>
      <c r="AE184" s="4">
        <v>2584</v>
      </c>
      <c r="AF184" s="5">
        <v>185</v>
      </c>
    </row>
    <row r="185" spans="1:32" ht="22.7" customHeight="1">
      <c r="A185" s="2" t="s">
        <v>0</v>
      </c>
      <c r="B185" s="2" t="s">
        <v>424</v>
      </c>
      <c r="C185" s="2" t="s">
        <v>7</v>
      </c>
      <c r="D185" s="3">
        <v>40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f t="shared" si="5"/>
        <v>4003348.16</v>
      </c>
      <c r="M185" s="3">
        <v>0</v>
      </c>
      <c r="N185" s="4">
        <v>3495</v>
      </c>
      <c r="O185" s="4">
        <v>2280192</v>
      </c>
      <c r="P185" s="4">
        <v>0</v>
      </c>
      <c r="Q185" s="4">
        <v>0</v>
      </c>
      <c r="R185" s="4">
        <v>0</v>
      </c>
      <c r="S185" s="4">
        <v>22573088</v>
      </c>
      <c r="T185" s="4">
        <v>12539250</v>
      </c>
      <c r="U185" s="4">
        <v>0</v>
      </c>
      <c r="V185" s="4">
        <v>10780932</v>
      </c>
      <c r="W185" s="4">
        <v>8095743</v>
      </c>
      <c r="X185" s="4">
        <v>5500000</v>
      </c>
      <c r="Y185" s="4">
        <v>8500000</v>
      </c>
      <c r="Z185" s="4">
        <v>43190688</v>
      </c>
      <c r="AA185" s="4">
        <f t="shared" si="6"/>
        <v>31</v>
      </c>
      <c r="AB185" s="4">
        <v>1393248</v>
      </c>
      <c r="AC185" s="4" t="s">
        <v>425</v>
      </c>
      <c r="AD185" s="4">
        <v>1189138980</v>
      </c>
      <c r="AE185" s="4">
        <v>2590</v>
      </c>
      <c r="AF185" s="5">
        <v>186</v>
      </c>
    </row>
    <row r="186" spans="1:32" ht="22.7" customHeight="1">
      <c r="A186" s="2" t="s">
        <v>0</v>
      </c>
      <c r="B186" s="2" t="s">
        <v>44</v>
      </c>
      <c r="C186" s="2" t="s">
        <v>7</v>
      </c>
      <c r="D186" s="3">
        <v>3779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f t="shared" si="5"/>
        <v>4003348.16</v>
      </c>
      <c r="M186" s="3">
        <v>0</v>
      </c>
      <c r="N186" s="4">
        <v>8260</v>
      </c>
      <c r="O186" s="4">
        <v>760064</v>
      </c>
      <c r="P186" s="4">
        <v>0</v>
      </c>
      <c r="Q186" s="4">
        <v>0</v>
      </c>
      <c r="R186" s="4">
        <v>0</v>
      </c>
      <c r="S186" s="4">
        <v>17291440</v>
      </c>
      <c r="T186" s="4">
        <v>0</v>
      </c>
      <c r="U186" s="4">
        <v>0</v>
      </c>
      <c r="V186" s="4">
        <v>10780932</v>
      </c>
      <c r="W186" s="4">
        <v>8095743</v>
      </c>
      <c r="X186" s="4">
        <v>5500000</v>
      </c>
      <c r="Y186" s="4">
        <v>8500000</v>
      </c>
      <c r="Z186" s="4">
        <v>43190688</v>
      </c>
      <c r="AA186" s="4">
        <f t="shared" si="6"/>
        <v>31</v>
      </c>
      <c r="AB186" s="4">
        <v>1393248</v>
      </c>
      <c r="AC186" s="4" t="s">
        <v>426</v>
      </c>
      <c r="AD186" s="4">
        <v>1261264274</v>
      </c>
      <c r="AE186" s="4">
        <v>2599</v>
      </c>
      <c r="AF186" s="5">
        <v>187</v>
      </c>
    </row>
    <row r="187" spans="1:32" ht="99.2" customHeight="1">
      <c r="A187" s="6" t="s">
        <v>0</v>
      </c>
      <c r="B187" s="6" t="s">
        <v>427</v>
      </c>
      <c r="C187" s="6" t="s">
        <v>428</v>
      </c>
      <c r="D187" s="3">
        <v>1819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f t="shared" si="5"/>
        <v>4003348.16</v>
      </c>
      <c r="M187" s="3">
        <v>0</v>
      </c>
      <c r="N187" s="4">
        <v>417</v>
      </c>
      <c r="O187" s="4">
        <v>760064</v>
      </c>
      <c r="P187" s="4">
        <v>0</v>
      </c>
      <c r="Q187" s="4">
        <v>0</v>
      </c>
      <c r="R187" s="4">
        <v>0</v>
      </c>
      <c r="S187" s="4">
        <v>16388073</v>
      </c>
      <c r="T187" s="4">
        <v>12539250</v>
      </c>
      <c r="U187" s="4">
        <v>0</v>
      </c>
      <c r="V187" s="4">
        <v>10780932</v>
      </c>
      <c r="W187" s="4">
        <v>8095743</v>
      </c>
      <c r="X187" s="4">
        <v>5500000</v>
      </c>
      <c r="Y187" s="4">
        <v>8500000</v>
      </c>
      <c r="Z187" s="4">
        <v>43190688</v>
      </c>
      <c r="AA187" s="4">
        <f t="shared" si="6"/>
        <v>31</v>
      </c>
      <c r="AB187" s="4">
        <v>1393248</v>
      </c>
      <c r="AC187" s="4" t="s">
        <v>429</v>
      </c>
      <c r="AD187" s="4">
        <v>1261902645</v>
      </c>
      <c r="AE187" s="4">
        <v>2605</v>
      </c>
      <c r="AF187" s="5">
        <v>188</v>
      </c>
    </row>
    <row r="188" spans="1:32" ht="22.7" customHeight="1">
      <c r="A188" s="2" t="s">
        <v>0</v>
      </c>
      <c r="B188" s="2" t="s">
        <v>430</v>
      </c>
      <c r="C188" s="2" t="s">
        <v>36</v>
      </c>
      <c r="D188" s="3">
        <v>4337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f t="shared" si="5"/>
        <v>4003348.16</v>
      </c>
      <c r="M188" s="3">
        <v>0</v>
      </c>
      <c r="N188" s="4">
        <v>7974</v>
      </c>
      <c r="O188" s="4">
        <v>1884325</v>
      </c>
      <c r="P188" s="4">
        <v>0</v>
      </c>
      <c r="Q188" s="4">
        <v>0</v>
      </c>
      <c r="R188" s="4">
        <v>0</v>
      </c>
      <c r="S188" s="4">
        <v>20788523</v>
      </c>
      <c r="T188" s="4">
        <v>8359500</v>
      </c>
      <c r="U188" s="4">
        <v>0</v>
      </c>
      <c r="V188" s="4">
        <v>10780932</v>
      </c>
      <c r="W188" s="4">
        <v>8095743</v>
      </c>
      <c r="X188" s="4">
        <v>5500000</v>
      </c>
      <c r="Y188" s="4">
        <v>8500000</v>
      </c>
      <c r="Z188" s="4">
        <v>43190688</v>
      </c>
      <c r="AA188" s="4">
        <f t="shared" si="6"/>
        <v>31</v>
      </c>
      <c r="AB188" s="4">
        <v>1393248</v>
      </c>
      <c r="AC188" s="4" t="s">
        <v>431</v>
      </c>
      <c r="AD188" s="4">
        <v>1262960754</v>
      </c>
      <c r="AE188" s="4">
        <v>2610</v>
      </c>
      <c r="AF188" s="5">
        <v>189</v>
      </c>
    </row>
    <row r="189" spans="1:32" ht="22.7" customHeight="1">
      <c r="A189" s="2" t="s">
        <v>0</v>
      </c>
      <c r="B189" s="2" t="s">
        <v>432</v>
      </c>
      <c r="C189" s="2" t="s">
        <v>433</v>
      </c>
      <c r="D189" s="3">
        <v>5366</v>
      </c>
      <c r="E189" s="3">
        <v>0</v>
      </c>
      <c r="F189" s="3">
        <v>0</v>
      </c>
      <c r="G189" s="3">
        <v>0</v>
      </c>
      <c r="H189" s="3">
        <v>1730500</v>
      </c>
      <c r="I189" s="3">
        <v>0</v>
      </c>
      <c r="J189" s="3">
        <v>0</v>
      </c>
      <c r="K189" s="3">
        <v>0</v>
      </c>
      <c r="L189" s="3">
        <f t="shared" si="5"/>
        <v>4003348.16</v>
      </c>
      <c r="M189" s="3">
        <v>0</v>
      </c>
      <c r="N189" s="4">
        <v>8183</v>
      </c>
      <c r="O189" s="4">
        <v>1205018</v>
      </c>
      <c r="P189" s="4">
        <v>0</v>
      </c>
      <c r="Q189" s="4">
        <v>0</v>
      </c>
      <c r="R189" s="4">
        <v>0</v>
      </c>
      <c r="S189" s="4">
        <v>17319150</v>
      </c>
      <c r="T189" s="4">
        <v>8359500</v>
      </c>
      <c r="U189" s="4">
        <v>0</v>
      </c>
      <c r="V189" s="4">
        <v>10780932</v>
      </c>
      <c r="W189" s="4">
        <v>8095743</v>
      </c>
      <c r="X189" s="4">
        <v>5500000</v>
      </c>
      <c r="Y189" s="4">
        <v>8500000</v>
      </c>
      <c r="Z189" s="4">
        <v>43190688</v>
      </c>
      <c r="AA189" s="4">
        <f t="shared" si="6"/>
        <v>31</v>
      </c>
      <c r="AB189" s="4">
        <v>1393248</v>
      </c>
      <c r="AC189" s="4" t="s">
        <v>434</v>
      </c>
      <c r="AD189" s="4">
        <v>1250044863</v>
      </c>
      <c r="AE189" s="4">
        <v>2615</v>
      </c>
      <c r="AF189" s="5">
        <v>190</v>
      </c>
    </row>
    <row r="190" spans="1:32" ht="22.7" customHeight="1">
      <c r="A190" s="2" t="s">
        <v>0</v>
      </c>
      <c r="B190" s="2" t="s">
        <v>138</v>
      </c>
      <c r="C190" s="2" t="s">
        <v>435</v>
      </c>
      <c r="D190" s="3">
        <v>1535</v>
      </c>
      <c r="E190" s="3">
        <v>0</v>
      </c>
      <c r="F190" s="3">
        <v>0</v>
      </c>
      <c r="G190" s="3">
        <v>0</v>
      </c>
      <c r="H190" s="3">
        <v>2999000</v>
      </c>
      <c r="I190" s="3">
        <v>0</v>
      </c>
      <c r="J190" s="3">
        <v>0</v>
      </c>
      <c r="K190" s="3">
        <v>0</v>
      </c>
      <c r="L190" s="3">
        <f t="shared" si="5"/>
        <v>4003348.16</v>
      </c>
      <c r="M190" s="3">
        <v>0</v>
      </c>
      <c r="N190" s="4">
        <v>2076</v>
      </c>
      <c r="O190" s="4">
        <v>1495735</v>
      </c>
      <c r="P190" s="4">
        <v>0</v>
      </c>
      <c r="Q190" s="4">
        <v>0</v>
      </c>
      <c r="R190" s="4">
        <v>0</v>
      </c>
      <c r="S190" s="4">
        <v>15705199</v>
      </c>
      <c r="T190" s="4">
        <v>8359500</v>
      </c>
      <c r="U190" s="4">
        <v>0</v>
      </c>
      <c r="V190" s="4">
        <v>9914854</v>
      </c>
      <c r="W190" s="4">
        <v>7965831</v>
      </c>
      <c r="X190" s="4">
        <v>5500000</v>
      </c>
      <c r="Y190" s="4">
        <v>8500000</v>
      </c>
      <c r="Z190" s="4">
        <v>43190688</v>
      </c>
      <c r="AA190" s="4">
        <f t="shared" si="6"/>
        <v>31</v>
      </c>
      <c r="AB190" s="4">
        <v>1393248</v>
      </c>
      <c r="AC190" s="4" t="s">
        <v>436</v>
      </c>
      <c r="AD190" s="4">
        <v>1263454100</v>
      </c>
      <c r="AE190" s="4">
        <v>2632</v>
      </c>
      <c r="AF190" s="5">
        <v>191</v>
      </c>
    </row>
    <row r="191" spans="1:32" ht="22.7" customHeight="1">
      <c r="A191" s="2" t="s">
        <v>0</v>
      </c>
      <c r="B191" s="2" t="s">
        <v>437</v>
      </c>
      <c r="C191" s="2" t="s">
        <v>438</v>
      </c>
      <c r="D191" s="3">
        <v>1730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f t="shared" si="5"/>
        <v>4003348.16</v>
      </c>
      <c r="M191" s="3">
        <v>0</v>
      </c>
      <c r="N191" s="4">
        <v>1805</v>
      </c>
      <c r="O191" s="4">
        <v>1199704</v>
      </c>
      <c r="P191" s="4">
        <v>0</v>
      </c>
      <c r="Q191" s="4">
        <v>0</v>
      </c>
      <c r="R191" s="4">
        <v>0</v>
      </c>
      <c r="S191" s="4">
        <v>16948527</v>
      </c>
      <c r="T191" s="4">
        <v>8359500</v>
      </c>
      <c r="U191" s="4">
        <v>0</v>
      </c>
      <c r="V191" s="4">
        <v>9914854</v>
      </c>
      <c r="W191" s="4">
        <v>0</v>
      </c>
      <c r="X191" s="4">
        <v>5500000</v>
      </c>
      <c r="Y191" s="4">
        <v>8500000</v>
      </c>
      <c r="Z191" s="4">
        <v>43190688</v>
      </c>
      <c r="AA191" s="4">
        <f t="shared" si="6"/>
        <v>31</v>
      </c>
      <c r="AB191" s="4">
        <v>1393248</v>
      </c>
      <c r="AC191" s="4" t="s">
        <v>439</v>
      </c>
      <c r="AD191" s="4">
        <v>1263567398</v>
      </c>
      <c r="AE191" s="4">
        <v>2640</v>
      </c>
      <c r="AF191" s="5">
        <v>192</v>
      </c>
    </row>
    <row r="192" spans="1:32" ht="22.7" customHeight="1">
      <c r="A192" s="2" t="s">
        <v>0</v>
      </c>
      <c r="B192" s="2" t="s">
        <v>14</v>
      </c>
      <c r="C192" s="2" t="s">
        <v>7</v>
      </c>
      <c r="D192" s="3">
        <v>2349</v>
      </c>
      <c r="E192" s="3">
        <v>0</v>
      </c>
      <c r="F192" s="3">
        <v>0</v>
      </c>
      <c r="G192" s="3">
        <v>0</v>
      </c>
      <c r="H192" s="3">
        <v>806500</v>
      </c>
      <c r="I192" s="3">
        <v>0</v>
      </c>
      <c r="J192" s="3">
        <v>0</v>
      </c>
      <c r="K192" s="3">
        <v>0</v>
      </c>
      <c r="L192" s="3">
        <f t="shared" si="5"/>
        <v>4003348.16</v>
      </c>
      <c r="M192" s="3">
        <v>0</v>
      </c>
      <c r="N192" s="4">
        <v>1072</v>
      </c>
      <c r="O192" s="4">
        <v>2991470</v>
      </c>
      <c r="P192" s="4">
        <v>0</v>
      </c>
      <c r="Q192" s="4">
        <v>0</v>
      </c>
      <c r="R192" s="4">
        <v>0</v>
      </c>
      <c r="S192" s="4">
        <v>22249032</v>
      </c>
      <c r="T192" s="4">
        <v>12539250</v>
      </c>
      <c r="U192" s="4">
        <v>0</v>
      </c>
      <c r="V192" s="4">
        <v>9914854</v>
      </c>
      <c r="W192" s="4">
        <v>7965831</v>
      </c>
      <c r="X192" s="4">
        <v>5500000</v>
      </c>
      <c r="Y192" s="4">
        <v>8500000</v>
      </c>
      <c r="Z192" s="4">
        <v>43190688</v>
      </c>
      <c r="AA192" s="4">
        <f t="shared" si="6"/>
        <v>31</v>
      </c>
      <c r="AB192" s="4">
        <v>1393248</v>
      </c>
      <c r="AC192" s="4" t="s">
        <v>440</v>
      </c>
      <c r="AD192" s="4">
        <v>1262965799</v>
      </c>
      <c r="AE192" s="4">
        <v>2644</v>
      </c>
      <c r="AF192" s="5">
        <v>193</v>
      </c>
    </row>
    <row r="193" spans="1:32" ht="22.7" customHeight="1">
      <c r="A193" s="2" t="s">
        <v>0</v>
      </c>
      <c r="B193" s="2" t="s">
        <v>441</v>
      </c>
      <c r="C193" s="2" t="s">
        <v>442</v>
      </c>
      <c r="D193" s="3">
        <v>1017</v>
      </c>
      <c r="E193" s="3">
        <v>0</v>
      </c>
      <c r="F193" s="3">
        <v>0</v>
      </c>
      <c r="G193" s="3">
        <v>0</v>
      </c>
      <c r="H193" s="3">
        <v>3226000</v>
      </c>
      <c r="I193" s="3">
        <v>0</v>
      </c>
      <c r="J193" s="3">
        <v>0</v>
      </c>
      <c r="K193" s="3">
        <v>0</v>
      </c>
      <c r="L193" s="3">
        <f t="shared" ref="L193:L256" si="7">(Z193+Y193+X193)*0.07</f>
        <v>4003348.16</v>
      </c>
      <c r="M193" s="3">
        <v>0</v>
      </c>
      <c r="N193" s="4">
        <v>5448</v>
      </c>
      <c r="O193" s="4">
        <v>747867</v>
      </c>
      <c r="P193" s="4">
        <v>0</v>
      </c>
      <c r="Q193" s="4">
        <v>0</v>
      </c>
      <c r="R193" s="4">
        <v>0</v>
      </c>
      <c r="S193" s="4">
        <v>16435927</v>
      </c>
      <c r="T193" s="4">
        <v>4179750</v>
      </c>
      <c r="U193" s="4">
        <v>0</v>
      </c>
      <c r="V193" s="4">
        <v>9914854</v>
      </c>
      <c r="W193" s="4">
        <v>7965831</v>
      </c>
      <c r="X193" s="4">
        <v>5500000</v>
      </c>
      <c r="Y193" s="4">
        <v>8500000</v>
      </c>
      <c r="Z193" s="4">
        <v>43190688</v>
      </c>
      <c r="AA193" s="4">
        <f t="shared" si="6"/>
        <v>31</v>
      </c>
      <c r="AB193" s="4">
        <v>1393248</v>
      </c>
      <c r="AC193" s="4" t="s">
        <v>443</v>
      </c>
      <c r="AD193" s="4">
        <v>386559538</v>
      </c>
      <c r="AE193" s="4">
        <v>2653</v>
      </c>
      <c r="AF193" s="5">
        <v>194</v>
      </c>
    </row>
    <row r="194" spans="1:32" ht="22.7" customHeight="1">
      <c r="A194" s="2" t="s">
        <v>0</v>
      </c>
      <c r="B194" s="2" t="s">
        <v>444</v>
      </c>
      <c r="C194" s="2" t="s">
        <v>36</v>
      </c>
      <c r="D194" s="3">
        <v>6795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f t="shared" si="7"/>
        <v>4003348.16</v>
      </c>
      <c r="M194" s="3">
        <v>0</v>
      </c>
      <c r="N194" s="4">
        <v>5254</v>
      </c>
      <c r="O194" s="4">
        <v>2243602</v>
      </c>
      <c r="P194" s="4">
        <v>0</v>
      </c>
      <c r="Q194" s="4">
        <v>0</v>
      </c>
      <c r="R194" s="4">
        <v>0</v>
      </c>
      <c r="S194" s="4">
        <v>16670414</v>
      </c>
      <c r="T194" s="4">
        <v>8359500</v>
      </c>
      <c r="U194" s="4">
        <v>0</v>
      </c>
      <c r="V194" s="4">
        <v>9914854</v>
      </c>
      <c r="W194" s="4">
        <v>7965831</v>
      </c>
      <c r="X194" s="4">
        <v>5500000</v>
      </c>
      <c r="Y194" s="4">
        <v>8500000</v>
      </c>
      <c r="Z194" s="4">
        <v>43190688</v>
      </c>
      <c r="AA194" s="4">
        <f t="shared" si="6"/>
        <v>31</v>
      </c>
      <c r="AB194" s="4">
        <v>1393248</v>
      </c>
      <c r="AC194" s="4" t="s">
        <v>445</v>
      </c>
      <c r="AD194" s="4">
        <v>1260609685</v>
      </c>
      <c r="AE194" s="4">
        <v>2666</v>
      </c>
      <c r="AF194" s="5">
        <v>195</v>
      </c>
    </row>
    <row r="195" spans="1:32" ht="22.7" customHeight="1">
      <c r="A195" s="2" t="s">
        <v>0</v>
      </c>
      <c r="B195" s="2" t="s">
        <v>446</v>
      </c>
      <c r="C195" s="2" t="s">
        <v>447</v>
      </c>
      <c r="D195" s="3">
        <v>2811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f t="shared" si="7"/>
        <v>4003348.16</v>
      </c>
      <c r="M195" s="3">
        <v>0</v>
      </c>
      <c r="N195" s="4">
        <v>1602</v>
      </c>
      <c r="O195" s="4">
        <v>1874342</v>
      </c>
      <c r="P195" s="4">
        <v>0</v>
      </c>
      <c r="Q195" s="4">
        <v>0</v>
      </c>
      <c r="R195" s="4">
        <v>0</v>
      </c>
      <c r="S195" s="4">
        <v>18339092</v>
      </c>
      <c r="T195" s="4">
        <v>4179750</v>
      </c>
      <c r="U195" s="4">
        <v>0</v>
      </c>
      <c r="V195" s="4">
        <v>9914854</v>
      </c>
      <c r="W195" s="4">
        <v>7965831</v>
      </c>
      <c r="X195" s="4">
        <v>5500000</v>
      </c>
      <c r="Y195" s="4">
        <v>8500000</v>
      </c>
      <c r="Z195" s="4">
        <v>43190688</v>
      </c>
      <c r="AA195" s="4">
        <f t="shared" si="6"/>
        <v>31</v>
      </c>
      <c r="AB195" s="4">
        <v>1393248</v>
      </c>
      <c r="AC195" s="4" t="s">
        <v>448</v>
      </c>
      <c r="AD195" s="4">
        <v>1263034845</v>
      </c>
      <c r="AE195" s="4">
        <v>2673</v>
      </c>
      <c r="AF195" s="5">
        <v>196</v>
      </c>
    </row>
    <row r="196" spans="1:32" ht="22.7" customHeight="1">
      <c r="A196" s="2" t="s">
        <v>0</v>
      </c>
      <c r="B196" s="2" t="s">
        <v>449</v>
      </c>
      <c r="C196" s="2" t="s">
        <v>129</v>
      </c>
      <c r="D196" s="3">
        <v>500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f t="shared" si="7"/>
        <v>4003348.16</v>
      </c>
      <c r="M196" s="3">
        <v>0</v>
      </c>
      <c r="N196" s="4">
        <v>9062</v>
      </c>
      <c r="O196" s="4">
        <v>1495735</v>
      </c>
      <c r="P196" s="4">
        <v>4000000</v>
      </c>
      <c r="Q196" s="4">
        <v>0</v>
      </c>
      <c r="R196" s="4">
        <v>0</v>
      </c>
      <c r="S196" s="4">
        <v>35047678</v>
      </c>
      <c r="T196" s="4">
        <v>0</v>
      </c>
      <c r="U196" s="4">
        <v>0</v>
      </c>
      <c r="V196" s="4">
        <v>9914854</v>
      </c>
      <c r="W196" s="4">
        <v>7965831</v>
      </c>
      <c r="X196" s="4">
        <v>5500000</v>
      </c>
      <c r="Y196" s="4">
        <v>8500000</v>
      </c>
      <c r="Z196" s="4">
        <v>43190688</v>
      </c>
      <c r="AA196" s="4">
        <f t="shared" si="6"/>
        <v>31</v>
      </c>
      <c r="AB196" s="4">
        <v>1393248</v>
      </c>
      <c r="AC196" s="4" t="s">
        <v>450</v>
      </c>
      <c r="AD196" s="4">
        <v>1250382610</v>
      </c>
      <c r="AE196" s="4">
        <v>2680</v>
      </c>
      <c r="AF196" s="5">
        <v>197</v>
      </c>
    </row>
    <row r="197" spans="1:32" ht="22.7" customHeight="1">
      <c r="A197" s="2" t="s">
        <v>0</v>
      </c>
      <c r="B197" s="2" t="s">
        <v>451</v>
      </c>
      <c r="C197" s="2" t="s">
        <v>129</v>
      </c>
      <c r="D197" s="3">
        <v>1727</v>
      </c>
      <c r="E197" s="3">
        <v>0</v>
      </c>
      <c r="F197" s="3">
        <v>0</v>
      </c>
      <c r="G197" s="3">
        <v>0</v>
      </c>
      <c r="H197" s="3">
        <v>1730500</v>
      </c>
      <c r="I197" s="3">
        <v>0</v>
      </c>
      <c r="J197" s="3">
        <v>0</v>
      </c>
      <c r="K197" s="3">
        <v>0</v>
      </c>
      <c r="L197" s="3">
        <f t="shared" si="7"/>
        <v>4003348.16</v>
      </c>
      <c r="M197" s="3">
        <v>0</v>
      </c>
      <c r="N197" s="4">
        <v>4920</v>
      </c>
      <c r="O197" s="4">
        <v>2958750</v>
      </c>
      <c r="P197" s="4">
        <v>0</v>
      </c>
      <c r="Q197" s="4">
        <v>0</v>
      </c>
      <c r="R197" s="4">
        <v>0</v>
      </c>
      <c r="S197" s="4">
        <v>30870532</v>
      </c>
      <c r="T197" s="4">
        <v>0</v>
      </c>
      <c r="U197" s="4">
        <v>0</v>
      </c>
      <c r="V197" s="4">
        <v>9914854</v>
      </c>
      <c r="W197" s="4">
        <v>7965831</v>
      </c>
      <c r="X197" s="4">
        <v>5500000</v>
      </c>
      <c r="Y197" s="4">
        <v>8500000</v>
      </c>
      <c r="Z197" s="4">
        <v>43190688</v>
      </c>
      <c r="AA197" s="4">
        <f t="shared" si="6"/>
        <v>31</v>
      </c>
      <c r="AB197" s="4">
        <v>1393248</v>
      </c>
      <c r="AC197" s="4" t="s">
        <v>452</v>
      </c>
      <c r="AD197" s="4">
        <v>1250474760</v>
      </c>
      <c r="AE197" s="4">
        <v>2689</v>
      </c>
      <c r="AF197" s="5">
        <v>198</v>
      </c>
    </row>
    <row r="198" spans="1:32" ht="22.7" customHeight="1">
      <c r="A198" s="2" t="s">
        <v>0</v>
      </c>
      <c r="B198" s="2" t="s">
        <v>453</v>
      </c>
      <c r="C198" s="2" t="s">
        <v>454</v>
      </c>
      <c r="D198" s="3">
        <v>8686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f t="shared" si="7"/>
        <v>4003348.16</v>
      </c>
      <c r="M198" s="3">
        <v>0</v>
      </c>
      <c r="N198" s="4">
        <v>7992</v>
      </c>
      <c r="O198" s="4">
        <v>1170101</v>
      </c>
      <c r="P198" s="4">
        <v>0</v>
      </c>
      <c r="Q198" s="4">
        <v>0</v>
      </c>
      <c r="R198" s="4">
        <v>0</v>
      </c>
      <c r="S198" s="4">
        <v>18982568</v>
      </c>
      <c r="T198" s="4">
        <v>0</v>
      </c>
      <c r="U198" s="4">
        <v>0</v>
      </c>
      <c r="V198" s="4">
        <v>9914854</v>
      </c>
      <c r="W198" s="4">
        <v>7965831</v>
      </c>
      <c r="X198" s="4">
        <v>5500000</v>
      </c>
      <c r="Y198" s="4">
        <v>8500000</v>
      </c>
      <c r="Z198" s="4">
        <v>43190688</v>
      </c>
      <c r="AA198" s="4">
        <f t="shared" si="6"/>
        <v>31</v>
      </c>
      <c r="AB198" s="4">
        <v>1393248</v>
      </c>
      <c r="AC198" s="4" t="s">
        <v>455</v>
      </c>
      <c r="AD198" s="4">
        <v>1250218802</v>
      </c>
      <c r="AE198" s="4">
        <v>2697</v>
      </c>
      <c r="AF198" s="5">
        <v>199</v>
      </c>
    </row>
    <row r="199" spans="1:32" ht="22.7" customHeight="1">
      <c r="A199" s="2" t="s">
        <v>0</v>
      </c>
      <c r="B199" s="2" t="s">
        <v>1</v>
      </c>
      <c r="C199" s="2" t="s">
        <v>7</v>
      </c>
      <c r="D199" s="3">
        <v>6483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f t="shared" si="7"/>
        <v>2100000.14</v>
      </c>
      <c r="M199" s="3">
        <v>0</v>
      </c>
      <c r="N199" s="4">
        <v>6481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30000002</v>
      </c>
      <c r="AA199" s="4">
        <f t="shared" si="6"/>
        <v>31</v>
      </c>
      <c r="AB199" s="4">
        <v>967742</v>
      </c>
      <c r="AC199" s="4" t="s">
        <v>456</v>
      </c>
      <c r="AD199" s="4">
        <v>2222222222</v>
      </c>
      <c r="AE199" s="4">
        <v>1335</v>
      </c>
      <c r="AF199" s="5">
        <v>200</v>
      </c>
    </row>
    <row r="200" spans="1:32" ht="22.7" customHeight="1">
      <c r="A200" s="2" t="s">
        <v>0</v>
      </c>
      <c r="B200" s="2" t="s">
        <v>156</v>
      </c>
      <c r="C200" s="2" t="s">
        <v>442</v>
      </c>
      <c r="D200" s="3">
        <v>2807</v>
      </c>
      <c r="E200" s="3">
        <v>0</v>
      </c>
      <c r="F200" s="3">
        <v>0</v>
      </c>
      <c r="G200" s="3">
        <v>0</v>
      </c>
      <c r="H200" s="3">
        <v>1613000</v>
      </c>
      <c r="I200" s="3">
        <v>0</v>
      </c>
      <c r="J200" s="3">
        <v>0</v>
      </c>
      <c r="K200" s="3">
        <v>0</v>
      </c>
      <c r="L200" s="3">
        <f t="shared" si="7"/>
        <v>4003348.16</v>
      </c>
      <c r="M200" s="3">
        <v>0</v>
      </c>
      <c r="N200" s="4">
        <v>9565</v>
      </c>
      <c r="O200" s="4">
        <v>1495735</v>
      </c>
      <c r="P200" s="4">
        <v>0</v>
      </c>
      <c r="Q200" s="4">
        <v>0</v>
      </c>
      <c r="R200" s="4">
        <v>0</v>
      </c>
      <c r="S200" s="4">
        <v>18322732</v>
      </c>
      <c r="T200" s="4">
        <v>4179750</v>
      </c>
      <c r="U200" s="4">
        <v>0</v>
      </c>
      <c r="V200" s="4">
        <v>9914854</v>
      </c>
      <c r="W200" s="4">
        <v>7965831</v>
      </c>
      <c r="X200" s="4">
        <v>5500000</v>
      </c>
      <c r="Y200" s="4">
        <v>8500000</v>
      </c>
      <c r="Z200" s="4">
        <v>43190688</v>
      </c>
      <c r="AA200" s="4">
        <f t="shared" si="6"/>
        <v>31</v>
      </c>
      <c r="AB200" s="4">
        <v>1393248</v>
      </c>
      <c r="AC200" s="4" t="s">
        <v>457</v>
      </c>
      <c r="AD200" s="4">
        <v>1262068304</v>
      </c>
      <c r="AE200" s="4">
        <v>2718</v>
      </c>
      <c r="AF200" s="5">
        <v>201</v>
      </c>
    </row>
    <row r="201" spans="1:32" ht="22.7" customHeight="1">
      <c r="A201" s="2" t="s">
        <v>0</v>
      </c>
      <c r="B201" s="2" t="s">
        <v>44</v>
      </c>
      <c r="C201" s="2" t="s">
        <v>7</v>
      </c>
      <c r="D201" s="3">
        <v>5530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f t="shared" si="7"/>
        <v>4003348.16</v>
      </c>
      <c r="M201" s="3">
        <v>0</v>
      </c>
      <c r="N201" s="4">
        <v>6173</v>
      </c>
      <c r="O201" s="4">
        <v>747867</v>
      </c>
      <c r="P201" s="4">
        <v>0</v>
      </c>
      <c r="Q201" s="4">
        <v>0</v>
      </c>
      <c r="R201" s="4">
        <v>0</v>
      </c>
      <c r="S201" s="4">
        <v>17013965</v>
      </c>
      <c r="T201" s="4">
        <v>8359500</v>
      </c>
      <c r="U201" s="4">
        <v>0</v>
      </c>
      <c r="V201" s="4">
        <v>9914854</v>
      </c>
      <c r="W201" s="4">
        <v>7965831</v>
      </c>
      <c r="X201" s="4">
        <v>5500000</v>
      </c>
      <c r="Y201" s="4">
        <v>8500000</v>
      </c>
      <c r="Z201" s="4">
        <v>43190688</v>
      </c>
      <c r="AA201" s="4">
        <f t="shared" si="6"/>
        <v>31</v>
      </c>
      <c r="AB201" s="4">
        <v>1393248</v>
      </c>
      <c r="AC201" s="4" t="s">
        <v>458</v>
      </c>
      <c r="AD201" s="4">
        <v>1262011388</v>
      </c>
      <c r="AE201" s="4">
        <v>2727</v>
      </c>
      <c r="AF201" s="5">
        <v>202</v>
      </c>
    </row>
    <row r="202" spans="1:32" ht="22.7" customHeight="1">
      <c r="A202" s="2" t="s">
        <v>0</v>
      </c>
      <c r="B202" s="2" t="s">
        <v>459</v>
      </c>
      <c r="C202" s="2" t="s">
        <v>460</v>
      </c>
      <c r="D202" s="3">
        <v>9081</v>
      </c>
      <c r="E202" s="3">
        <v>0</v>
      </c>
      <c r="F202" s="3">
        <v>0</v>
      </c>
      <c r="G202" s="3">
        <v>0</v>
      </c>
      <c r="H202" s="3">
        <v>1730500</v>
      </c>
      <c r="I202" s="3">
        <v>0</v>
      </c>
      <c r="J202" s="3">
        <v>0</v>
      </c>
      <c r="K202" s="3">
        <v>0</v>
      </c>
      <c r="L202" s="3">
        <f t="shared" si="7"/>
        <v>4003348.16</v>
      </c>
      <c r="M202" s="3">
        <v>0</v>
      </c>
      <c r="N202" s="4">
        <v>6441</v>
      </c>
      <c r="O202" s="4">
        <v>1414716</v>
      </c>
      <c r="P202" s="4">
        <v>0</v>
      </c>
      <c r="Q202" s="4">
        <v>0</v>
      </c>
      <c r="R202" s="4">
        <v>0</v>
      </c>
      <c r="S202" s="4">
        <v>16730399</v>
      </c>
      <c r="T202" s="4">
        <v>0</v>
      </c>
      <c r="U202" s="4">
        <v>0</v>
      </c>
      <c r="V202" s="4">
        <v>9914854</v>
      </c>
      <c r="W202" s="4">
        <v>7965831</v>
      </c>
      <c r="X202" s="4">
        <v>5500000</v>
      </c>
      <c r="Y202" s="4">
        <v>8500000</v>
      </c>
      <c r="Z202" s="4">
        <v>43190688</v>
      </c>
      <c r="AA202" s="4">
        <f t="shared" si="6"/>
        <v>31</v>
      </c>
      <c r="AB202" s="4">
        <v>1393248</v>
      </c>
      <c r="AC202" s="4" t="s">
        <v>461</v>
      </c>
      <c r="AD202" s="4">
        <v>1260447510</v>
      </c>
      <c r="AE202" s="4">
        <v>96</v>
      </c>
      <c r="AF202" s="5">
        <v>203</v>
      </c>
    </row>
    <row r="203" spans="1:32" ht="22.7" customHeight="1">
      <c r="A203" s="2" t="s">
        <v>0</v>
      </c>
      <c r="B203" s="2" t="s">
        <v>462</v>
      </c>
      <c r="C203" s="2" t="s">
        <v>7</v>
      </c>
      <c r="D203" s="3">
        <v>4676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f t="shared" si="7"/>
        <v>4003348.16</v>
      </c>
      <c r="M203" s="3">
        <v>0</v>
      </c>
      <c r="N203" s="4">
        <v>3306</v>
      </c>
      <c r="O203" s="4">
        <v>1495735</v>
      </c>
      <c r="P203" s="4">
        <v>3750000</v>
      </c>
      <c r="Q203" s="4">
        <v>0</v>
      </c>
      <c r="R203" s="4">
        <v>0</v>
      </c>
      <c r="S203" s="4">
        <v>25968110</v>
      </c>
      <c r="T203" s="4">
        <v>8359500</v>
      </c>
      <c r="U203" s="4">
        <v>0</v>
      </c>
      <c r="V203" s="4">
        <v>9914854</v>
      </c>
      <c r="W203" s="4">
        <v>7965831</v>
      </c>
      <c r="X203" s="4">
        <v>5500000</v>
      </c>
      <c r="Y203" s="4">
        <v>8500000</v>
      </c>
      <c r="Z203" s="4">
        <v>43190688</v>
      </c>
      <c r="AA203" s="4">
        <f t="shared" si="6"/>
        <v>31</v>
      </c>
      <c r="AB203" s="4">
        <v>1393248</v>
      </c>
      <c r="AC203" s="4" t="s">
        <v>463</v>
      </c>
      <c r="AD203" s="4">
        <v>3258361681</v>
      </c>
      <c r="AE203" s="4">
        <v>2753</v>
      </c>
      <c r="AF203" s="5">
        <v>204</v>
      </c>
    </row>
    <row r="204" spans="1:32" ht="22.7" customHeight="1">
      <c r="A204" s="2" t="s">
        <v>0</v>
      </c>
      <c r="B204" s="2" t="s">
        <v>153</v>
      </c>
      <c r="C204" s="2" t="s">
        <v>464</v>
      </c>
      <c r="D204" s="3">
        <v>421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f t="shared" si="7"/>
        <v>4003348.16</v>
      </c>
      <c r="M204" s="3">
        <v>0</v>
      </c>
      <c r="N204" s="4">
        <v>8045</v>
      </c>
      <c r="O204" s="4">
        <v>2243602</v>
      </c>
      <c r="P204" s="4">
        <v>0</v>
      </c>
      <c r="Q204" s="4">
        <v>0</v>
      </c>
      <c r="R204" s="4">
        <v>0</v>
      </c>
      <c r="S204" s="4">
        <v>19631499</v>
      </c>
      <c r="T204" s="4">
        <v>12539250</v>
      </c>
      <c r="U204" s="4">
        <v>0</v>
      </c>
      <c r="V204" s="4">
        <v>9914854</v>
      </c>
      <c r="W204" s="4">
        <v>7965831</v>
      </c>
      <c r="X204" s="4">
        <v>5500000</v>
      </c>
      <c r="Y204" s="4">
        <v>8500000</v>
      </c>
      <c r="Z204" s="4">
        <v>43190688</v>
      </c>
      <c r="AA204" s="4">
        <f t="shared" si="6"/>
        <v>31</v>
      </c>
      <c r="AB204" s="4">
        <v>1393248</v>
      </c>
      <c r="AC204" s="4" t="s">
        <v>465</v>
      </c>
      <c r="AD204" s="4">
        <v>1260488756</v>
      </c>
      <c r="AE204" s="4">
        <v>2758</v>
      </c>
      <c r="AF204" s="5">
        <v>205</v>
      </c>
    </row>
    <row r="205" spans="1:32" ht="22.7" customHeight="1">
      <c r="A205" s="2" t="s">
        <v>0</v>
      </c>
      <c r="B205" s="2" t="s">
        <v>138</v>
      </c>
      <c r="C205" s="2" t="s">
        <v>248</v>
      </c>
      <c r="D205" s="3">
        <v>7437</v>
      </c>
      <c r="E205" s="3">
        <v>1500000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f t="shared" si="7"/>
        <v>4003348.16</v>
      </c>
      <c r="M205" s="3">
        <v>0</v>
      </c>
      <c r="N205" s="4">
        <v>8090</v>
      </c>
      <c r="O205" s="4">
        <v>666913</v>
      </c>
      <c r="P205" s="4">
        <v>0</v>
      </c>
      <c r="Q205" s="4">
        <v>0</v>
      </c>
      <c r="R205" s="4">
        <v>0</v>
      </c>
      <c r="S205" s="4">
        <v>14005167</v>
      </c>
      <c r="T205" s="4">
        <v>0</v>
      </c>
      <c r="U205" s="4">
        <v>0</v>
      </c>
      <c r="V205" s="4">
        <v>4166369</v>
      </c>
      <c r="W205" s="4">
        <v>7103558</v>
      </c>
      <c r="X205" s="4">
        <v>5500000</v>
      </c>
      <c r="Y205" s="4">
        <v>8500000</v>
      </c>
      <c r="Z205" s="4">
        <v>43190688</v>
      </c>
      <c r="AA205" s="4">
        <f t="shared" si="6"/>
        <v>31</v>
      </c>
      <c r="AB205" s="4">
        <v>1393248</v>
      </c>
      <c r="AC205" s="4" t="s">
        <v>466</v>
      </c>
      <c r="AD205" s="4">
        <v>1250179912</v>
      </c>
      <c r="AE205" s="4">
        <v>2415</v>
      </c>
      <c r="AF205" s="5">
        <v>206</v>
      </c>
    </row>
    <row r="206" spans="1:32" ht="22.7" customHeight="1">
      <c r="A206" s="2" t="s">
        <v>0</v>
      </c>
      <c r="B206" s="2" t="s">
        <v>467</v>
      </c>
      <c r="C206" s="2" t="s">
        <v>468</v>
      </c>
      <c r="D206" s="3">
        <v>6963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f t="shared" si="7"/>
        <v>4003348.16</v>
      </c>
      <c r="M206" s="3">
        <v>0</v>
      </c>
      <c r="N206" s="4">
        <v>6361</v>
      </c>
      <c r="O206" s="4">
        <v>1155162</v>
      </c>
      <c r="P206" s="4">
        <v>0</v>
      </c>
      <c r="Q206" s="4">
        <v>0</v>
      </c>
      <c r="R206" s="4">
        <v>0</v>
      </c>
      <c r="S206" s="4">
        <v>14844747</v>
      </c>
      <c r="T206" s="4">
        <v>12539250</v>
      </c>
      <c r="U206" s="4">
        <v>0</v>
      </c>
      <c r="V206" s="4">
        <v>2170000</v>
      </c>
      <c r="W206" s="4">
        <v>6804103</v>
      </c>
      <c r="X206" s="4">
        <v>5500000</v>
      </c>
      <c r="Y206" s="4">
        <v>8500000</v>
      </c>
      <c r="Z206" s="4">
        <v>43190688</v>
      </c>
      <c r="AA206" s="4">
        <f t="shared" si="6"/>
        <v>31</v>
      </c>
      <c r="AB206" s="4">
        <v>1393248</v>
      </c>
      <c r="AC206" s="4" t="s">
        <v>469</v>
      </c>
      <c r="AD206" s="4">
        <v>4170365887</v>
      </c>
      <c r="AE206" s="4">
        <v>2774</v>
      </c>
      <c r="AF206" s="5">
        <v>207</v>
      </c>
    </row>
    <row r="207" spans="1:32" ht="22.7" customHeight="1">
      <c r="A207" s="2" t="s">
        <v>0</v>
      </c>
      <c r="B207" s="2" t="s">
        <v>1</v>
      </c>
      <c r="C207" s="2" t="s">
        <v>470</v>
      </c>
      <c r="D207" s="3">
        <v>3729</v>
      </c>
      <c r="E207" s="3">
        <v>0</v>
      </c>
      <c r="F207" s="3">
        <v>0</v>
      </c>
      <c r="G207" s="3">
        <v>0</v>
      </c>
      <c r="H207" s="3">
        <v>1730500</v>
      </c>
      <c r="I207" s="3">
        <v>0</v>
      </c>
      <c r="J207" s="3">
        <v>0</v>
      </c>
      <c r="K207" s="3">
        <v>0</v>
      </c>
      <c r="L207" s="3">
        <f t="shared" si="7"/>
        <v>4003348.16</v>
      </c>
      <c r="M207" s="3">
        <v>0</v>
      </c>
      <c r="N207" s="4">
        <v>2285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4179750</v>
      </c>
      <c r="U207" s="4">
        <v>0</v>
      </c>
      <c r="V207" s="4">
        <v>9914854</v>
      </c>
      <c r="W207" s="4">
        <v>0</v>
      </c>
      <c r="X207" s="4">
        <v>5500000</v>
      </c>
      <c r="Y207" s="4">
        <v>8500000</v>
      </c>
      <c r="Z207" s="4">
        <v>43190688</v>
      </c>
      <c r="AA207" s="4">
        <f t="shared" si="6"/>
        <v>31</v>
      </c>
      <c r="AB207" s="4">
        <v>1393248</v>
      </c>
      <c r="AC207" s="4" t="s">
        <v>471</v>
      </c>
      <c r="AD207" s="4">
        <v>1263446248</v>
      </c>
      <c r="AE207" s="4">
        <v>2778</v>
      </c>
      <c r="AF207" s="5">
        <v>208</v>
      </c>
    </row>
    <row r="208" spans="1:32" ht="22.7" customHeight="1">
      <c r="A208" s="2" t="s">
        <v>0</v>
      </c>
      <c r="B208" s="2" t="s">
        <v>153</v>
      </c>
      <c r="C208" s="2" t="s">
        <v>7</v>
      </c>
      <c r="D208" s="3">
        <v>8649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f t="shared" si="7"/>
        <v>4003348.16</v>
      </c>
      <c r="M208" s="3">
        <v>0</v>
      </c>
      <c r="N208" s="4">
        <v>3390</v>
      </c>
      <c r="O208" s="4">
        <v>1495735</v>
      </c>
      <c r="P208" s="4">
        <v>0</v>
      </c>
      <c r="Q208" s="4">
        <v>0</v>
      </c>
      <c r="R208" s="4">
        <v>0</v>
      </c>
      <c r="S208" s="4">
        <v>19631499</v>
      </c>
      <c r="T208" s="4">
        <v>0</v>
      </c>
      <c r="U208" s="4">
        <v>0</v>
      </c>
      <c r="V208" s="4">
        <v>9914854</v>
      </c>
      <c r="W208" s="4">
        <v>7965831</v>
      </c>
      <c r="X208" s="4">
        <v>5500000</v>
      </c>
      <c r="Y208" s="4">
        <v>8500000</v>
      </c>
      <c r="Z208" s="4">
        <v>43190688</v>
      </c>
      <c r="AA208" s="4">
        <f t="shared" si="6"/>
        <v>31</v>
      </c>
      <c r="AB208" s="4">
        <v>1393248</v>
      </c>
      <c r="AC208" s="4" t="s">
        <v>472</v>
      </c>
      <c r="AD208" s="4">
        <v>1263464505</v>
      </c>
      <c r="AE208" s="4">
        <v>2781</v>
      </c>
      <c r="AF208" s="5">
        <v>209</v>
      </c>
    </row>
    <row r="209" spans="1:32" ht="22.7" customHeight="1">
      <c r="A209" s="2" t="s">
        <v>0</v>
      </c>
      <c r="B209" s="2" t="s">
        <v>473</v>
      </c>
      <c r="C209" s="2" t="s">
        <v>474</v>
      </c>
      <c r="D209" s="3">
        <v>8392</v>
      </c>
      <c r="E209" s="3">
        <v>500000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f t="shared" si="7"/>
        <v>4003348.16</v>
      </c>
      <c r="M209" s="3">
        <v>0</v>
      </c>
      <c r="N209" s="4">
        <v>8444</v>
      </c>
      <c r="O209" s="4">
        <v>2243602</v>
      </c>
      <c r="P209" s="4">
        <v>0</v>
      </c>
      <c r="Q209" s="4">
        <v>0</v>
      </c>
      <c r="R209" s="4">
        <v>0</v>
      </c>
      <c r="S209" s="4">
        <v>27778571</v>
      </c>
      <c r="T209" s="4">
        <v>4179750</v>
      </c>
      <c r="U209" s="4">
        <v>0</v>
      </c>
      <c r="V209" s="4">
        <v>9914854</v>
      </c>
      <c r="W209" s="4">
        <v>7965831</v>
      </c>
      <c r="X209" s="4">
        <v>5500000</v>
      </c>
      <c r="Y209" s="4">
        <v>8500000</v>
      </c>
      <c r="Z209" s="4">
        <v>43190688</v>
      </c>
      <c r="AA209" s="4">
        <f t="shared" si="6"/>
        <v>31</v>
      </c>
      <c r="AB209" s="4">
        <v>1393248</v>
      </c>
      <c r="AC209" s="4" t="s">
        <v>475</v>
      </c>
      <c r="AD209" s="4">
        <v>4219514538</v>
      </c>
      <c r="AE209" s="4">
        <v>2782</v>
      </c>
      <c r="AF209" s="5">
        <v>210</v>
      </c>
    </row>
    <row r="210" spans="1:32" ht="22.7" customHeight="1">
      <c r="A210" s="2" t="s">
        <v>0</v>
      </c>
      <c r="B210" s="2" t="s">
        <v>476</v>
      </c>
      <c r="C210" s="2" t="s">
        <v>477</v>
      </c>
      <c r="D210" s="3">
        <v>8734</v>
      </c>
      <c r="E210" s="3">
        <v>0</v>
      </c>
      <c r="F210" s="3">
        <v>0</v>
      </c>
      <c r="G210" s="3">
        <v>0</v>
      </c>
      <c r="H210" s="3">
        <v>1613000</v>
      </c>
      <c r="I210" s="3">
        <v>0</v>
      </c>
      <c r="J210" s="3">
        <v>0</v>
      </c>
      <c r="K210" s="3">
        <v>0</v>
      </c>
      <c r="L210" s="3">
        <f t="shared" si="7"/>
        <v>4003348.16</v>
      </c>
      <c r="M210" s="3">
        <v>0</v>
      </c>
      <c r="N210" s="4">
        <v>1740</v>
      </c>
      <c r="O210" s="4">
        <v>1216842</v>
      </c>
      <c r="P210" s="4">
        <v>0</v>
      </c>
      <c r="Q210" s="4">
        <v>0</v>
      </c>
      <c r="R210" s="4">
        <v>0</v>
      </c>
      <c r="S210" s="4">
        <v>18655377</v>
      </c>
      <c r="T210" s="4">
        <v>4179750</v>
      </c>
      <c r="U210" s="4">
        <v>0</v>
      </c>
      <c r="V210" s="4">
        <v>9914854</v>
      </c>
      <c r="W210" s="4">
        <v>7965831</v>
      </c>
      <c r="X210" s="4">
        <v>5500000</v>
      </c>
      <c r="Y210" s="4">
        <v>8500000</v>
      </c>
      <c r="Z210" s="4">
        <v>43190688</v>
      </c>
      <c r="AA210" s="4">
        <f t="shared" si="6"/>
        <v>31</v>
      </c>
      <c r="AB210" s="4">
        <v>1393248</v>
      </c>
      <c r="AC210" s="4" t="s">
        <v>478</v>
      </c>
      <c r="AD210" s="4">
        <v>1250056608</v>
      </c>
      <c r="AE210" s="4">
        <v>2783</v>
      </c>
      <c r="AF210" s="5">
        <v>211</v>
      </c>
    </row>
    <row r="211" spans="1:32" ht="22.7" customHeight="1">
      <c r="A211" s="2" t="s">
        <v>0</v>
      </c>
      <c r="B211" s="2" t="s">
        <v>161</v>
      </c>
      <c r="C211" s="2" t="s">
        <v>36</v>
      </c>
      <c r="D211" s="3">
        <v>3999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f t="shared" si="7"/>
        <v>4003348.16</v>
      </c>
      <c r="M211" s="3">
        <v>0</v>
      </c>
      <c r="N211" s="4">
        <v>6891</v>
      </c>
      <c r="O211" s="4">
        <v>2243602</v>
      </c>
      <c r="P211" s="4">
        <v>0</v>
      </c>
      <c r="Q211" s="4">
        <v>0</v>
      </c>
      <c r="R211" s="4">
        <v>0</v>
      </c>
      <c r="S211" s="4">
        <v>21611008</v>
      </c>
      <c r="T211" s="4">
        <v>4179750</v>
      </c>
      <c r="U211" s="4">
        <v>0</v>
      </c>
      <c r="V211" s="4">
        <v>9914854</v>
      </c>
      <c r="W211" s="4">
        <v>5310554</v>
      </c>
      <c r="X211" s="4">
        <v>5500000</v>
      </c>
      <c r="Y211" s="4">
        <v>8500000</v>
      </c>
      <c r="Z211" s="4">
        <v>43190688</v>
      </c>
      <c r="AA211" s="4">
        <f t="shared" si="6"/>
        <v>31</v>
      </c>
      <c r="AB211" s="4">
        <v>1393248</v>
      </c>
      <c r="AC211" s="4" t="s">
        <v>479</v>
      </c>
      <c r="AD211" s="4">
        <v>1250181161</v>
      </c>
      <c r="AE211" s="4">
        <v>2785</v>
      </c>
      <c r="AF211" s="5">
        <v>212</v>
      </c>
    </row>
    <row r="212" spans="1:32" ht="22.7" customHeight="1">
      <c r="A212" s="2" t="s">
        <v>0</v>
      </c>
      <c r="B212" s="2" t="s">
        <v>44</v>
      </c>
      <c r="C212" s="2" t="s">
        <v>480</v>
      </c>
      <c r="D212" s="3">
        <v>6236</v>
      </c>
      <c r="E212" s="3">
        <v>0</v>
      </c>
      <c r="F212" s="3">
        <v>0</v>
      </c>
      <c r="G212" s="3">
        <v>0</v>
      </c>
      <c r="H212" s="3">
        <v>806500</v>
      </c>
      <c r="I212" s="3">
        <v>0</v>
      </c>
      <c r="J212" s="3">
        <v>0</v>
      </c>
      <c r="K212" s="3">
        <v>0</v>
      </c>
      <c r="L212" s="3">
        <f t="shared" si="7"/>
        <v>4003348.16</v>
      </c>
      <c r="M212" s="3">
        <v>0</v>
      </c>
      <c r="N212" s="4">
        <v>7053</v>
      </c>
      <c r="O212" s="4">
        <v>692216</v>
      </c>
      <c r="P212" s="4">
        <v>3600000</v>
      </c>
      <c r="Q212" s="4">
        <v>0</v>
      </c>
      <c r="R212" s="4">
        <v>0</v>
      </c>
      <c r="S212" s="4">
        <v>15747901</v>
      </c>
      <c r="T212" s="4">
        <v>4179750</v>
      </c>
      <c r="U212" s="4">
        <v>0</v>
      </c>
      <c r="V212" s="4">
        <v>5963098</v>
      </c>
      <c r="W212" s="4">
        <v>4915378</v>
      </c>
      <c r="X212" s="4">
        <v>5500000</v>
      </c>
      <c r="Y212" s="4">
        <v>8500000</v>
      </c>
      <c r="Z212" s="4">
        <v>43190688</v>
      </c>
      <c r="AA212" s="4">
        <f t="shared" si="6"/>
        <v>31</v>
      </c>
      <c r="AB212" s="4">
        <v>1393248</v>
      </c>
      <c r="AC212" s="4" t="s">
        <v>481</v>
      </c>
      <c r="AD212" s="4">
        <v>1263567770</v>
      </c>
      <c r="AE212" s="4">
        <v>2804</v>
      </c>
      <c r="AF212" s="5">
        <v>213</v>
      </c>
    </row>
    <row r="213" spans="1:32" ht="22.7" customHeight="1">
      <c r="A213" s="2" t="s">
        <v>0</v>
      </c>
      <c r="B213" s="2" t="s">
        <v>138</v>
      </c>
      <c r="C213" s="2" t="s">
        <v>136</v>
      </c>
      <c r="D213" s="3">
        <v>7889</v>
      </c>
      <c r="E213" s="3">
        <v>0</v>
      </c>
      <c r="F213" s="3">
        <v>0</v>
      </c>
      <c r="G213" s="3">
        <v>0</v>
      </c>
      <c r="H213" s="3">
        <v>806500</v>
      </c>
      <c r="I213" s="3">
        <v>0</v>
      </c>
      <c r="J213" s="3">
        <v>0</v>
      </c>
      <c r="K213" s="3">
        <v>0</v>
      </c>
      <c r="L213" s="3">
        <f t="shared" si="7"/>
        <v>4003348.16</v>
      </c>
      <c r="M213" s="3">
        <v>0</v>
      </c>
      <c r="N213" s="4">
        <v>3548</v>
      </c>
      <c r="O213" s="4">
        <v>747867</v>
      </c>
      <c r="P213" s="4">
        <v>0</v>
      </c>
      <c r="Q213" s="4">
        <v>0</v>
      </c>
      <c r="R213" s="4">
        <v>0</v>
      </c>
      <c r="S213" s="4">
        <v>15705199</v>
      </c>
      <c r="T213" s="4">
        <v>4179750</v>
      </c>
      <c r="U213" s="4">
        <v>0</v>
      </c>
      <c r="V213" s="4">
        <v>9914854</v>
      </c>
      <c r="W213" s="4">
        <v>7965831</v>
      </c>
      <c r="X213" s="4">
        <v>5500000</v>
      </c>
      <c r="Y213" s="4">
        <v>8500000</v>
      </c>
      <c r="Z213" s="4">
        <v>43190688</v>
      </c>
      <c r="AA213" s="4">
        <f t="shared" si="6"/>
        <v>31</v>
      </c>
      <c r="AB213" s="4">
        <v>1393248</v>
      </c>
      <c r="AC213" s="4" t="s">
        <v>482</v>
      </c>
      <c r="AD213" s="4">
        <v>386279519</v>
      </c>
      <c r="AE213" s="4">
        <v>2805</v>
      </c>
      <c r="AF213" s="5">
        <v>214</v>
      </c>
    </row>
    <row r="214" spans="1:32" ht="22.7" customHeight="1">
      <c r="A214" s="2" t="s">
        <v>0</v>
      </c>
      <c r="B214" s="2" t="s">
        <v>483</v>
      </c>
      <c r="C214" s="2" t="s">
        <v>7</v>
      </c>
      <c r="D214" s="3">
        <v>7826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f t="shared" si="7"/>
        <v>4003348.16</v>
      </c>
      <c r="M214" s="3">
        <v>0</v>
      </c>
      <c r="N214" s="4">
        <v>1165</v>
      </c>
      <c r="O214" s="4">
        <v>478323</v>
      </c>
      <c r="P214" s="4">
        <v>0</v>
      </c>
      <c r="Q214" s="4">
        <v>0</v>
      </c>
      <c r="R214" s="4">
        <v>0</v>
      </c>
      <c r="S214" s="4">
        <v>16070563</v>
      </c>
      <c r="T214" s="4">
        <v>4179750</v>
      </c>
      <c r="U214" s="4">
        <v>0</v>
      </c>
      <c r="V214" s="4">
        <v>9914854</v>
      </c>
      <c r="W214" s="4">
        <v>7965831</v>
      </c>
      <c r="X214" s="4">
        <v>5500000</v>
      </c>
      <c r="Y214" s="4">
        <v>8500000</v>
      </c>
      <c r="Z214" s="4">
        <v>43190688</v>
      </c>
      <c r="AA214" s="4">
        <f t="shared" si="6"/>
        <v>31</v>
      </c>
      <c r="AB214" s="4">
        <v>1393248</v>
      </c>
      <c r="AC214" s="4" t="s">
        <v>484</v>
      </c>
      <c r="AD214" s="4">
        <v>1263420729</v>
      </c>
      <c r="AE214" s="4">
        <v>2806</v>
      </c>
      <c r="AF214" s="5">
        <v>215</v>
      </c>
    </row>
    <row r="215" spans="1:32" ht="22.7" customHeight="1">
      <c r="A215" s="2" t="s">
        <v>0</v>
      </c>
      <c r="B215" s="2" t="s">
        <v>485</v>
      </c>
      <c r="C215" s="2" t="s">
        <v>7</v>
      </c>
      <c r="D215" s="3">
        <v>5386</v>
      </c>
      <c r="E215" s="3">
        <v>500000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f t="shared" si="7"/>
        <v>4003348.16</v>
      </c>
      <c r="M215" s="3">
        <v>0</v>
      </c>
      <c r="N215" s="4">
        <v>9076</v>
      </c>
      <c r="O215" s="4">
        <v>2132980</v>
      </c>
      <c r="P215" s="4">
        <v>0</v>
      </c>
      <c r="Q215" s="4">
        <v>0</v>
      </c>
      <c r="R215" s="4">
        <v>0</v>
      </c>
      <c r="S215" s="4">
        <v>17935555</v>
      </c>
      <c r="T215" s="4">
        <v>4179750</v>
      </c>
      <c r="U215" s="4">
        <v>0</v>
      </c>
      <c r="V215" s="4">
        <v>9914854</v>
      </c>
      <c r="W215" s="4">
        <v>7965831</v>
      </c>
      <c r="X215" s="4">
        <v>5500000</v>
      </c>
      <c r="Y215" s="4">
        <v>8500000</v>
      </c>
      <c r="Z215" s="4">
        <v>43190688</v>
      </c>
      <c r="AA215" s="4">
        <f t="shared" si="6"/>
        <v>31</v>
      </c>
      <c r="AB215" s="4">
        <v>1393248</v>
      </c>
      <c r="AC215" s="4" t="s">
        <v>486</v>
      </c>
      <c r="AD215" s="4">
        <v>1261882164</v>
      </c>
      <c r="AE215" s="4">
        <v>2820</v>
      </c>
      <c r="AF215" s="5">
        <v>216</v>
      </c>
    </row>
    <row r="216" spans="1:32" ht="22.7" customHeight="1">
      <c r="A216" s="2" t="s">
        <v>0</v>
      </c>
      <c r="B216" s="2" t="s">
        <v>44</v>
      </c>
      <c r="C216" s="2" t="s">
        <v>7</v>
      </c>
      <c r="D216" s="3">
        <v>511</v>
      </c>
      <c r="E216" s="3">
        <v>500000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f t="shared" si="7"/>
        <v>4003348.16</v>
      </c>
      <c r="M216" s="3">
        <v>0</v>
      </c>
      <c r="N216" s="4">
        <v>654</v>
      </c>
      <c r="O216" s="4">
        <v>747867</v>
      </c>
      <c r="P216" s="4">
        <v>0</v>
      </c>
      <c r="Q216" s="4">
        <v>0</v>
      </c>
      <c r="R216" s="4">
        <v>0</v>
      </c>
      <c r="S216" s="4">
        <v>17013965</v>
      </c>
      <c r="T216" s="4">
        <v>0</v>
      </c>
      <c r="U216" s="4">
        <v>0</v>
      </c>
      <c r="V216" s="4">
        <v>9914854</v>
      </c>
      <c r="W216" s="4">
        <v>7965831</v>
      </c>
      <c r="X216" s="4">
        <v>5500000</v>
      </c>
      <c r="Y216" s="4">
        <v>8500000</v>
      </c>
      <c r="Z216" s="4">
        <v>43190688</v>
      </c>
      <c r="AA216" s="4">
        <f t="shared" si="6"/>
        <v>31</v>
      </c>
      <c r="AB216" s="4">
        <v>1393248</v>
      </c>
      <c r="AC216" s="4" t="s">
        <v>487</v>
      </c>
      <c r="AD216" s="4">
        <v>1263557201</v>
      </c>
      <c r="AE216" s="4">
        <v>2824</v>
      </c>
      <c r="AF216" s="5">
        <v>217</v>
      </c>
    </row>
    <row r="217" spans="1:32" ht="22.7" customHeight="1">
      <c r="A217" s="2" t="s">
        <v>0</v>
      </c>
      <c r="B217" s="2" t="s">
        <v>122</v>
      </c>
      <c r="C217" s="2" t="s">
        <v>36</v>
      </c>
      <c r="D217" s="3">
        <v>1695</v>
      </c>
      <c r="E217" s="3">
        <v>0</v>
      </c>
      <c r="F217" s="3">
        <v>0</v>
      </c>
      <c r="G217" s="3">
        <v>0</v>
      </c>
      <c r="H217" s="3">
        <v>806500</v>
      </c>
      <c r="I217" s="3">
        <v>0</v>
      </c>
      <c r="J217" s="3">
        <v>0</v>
      </c>
      <c r="K217" s="3">
        <v>0</v>
      </c>
      <c r="L217" s="3">
        <f t="shared" si="7"/>
        <v>4003348.16</v>
      </c>
      <c r="M217" s="3">
        <v>0</v>
      </c>
      <c r="N217" s="4">
        <v>5871</v>
      </c>
      <c r="O217" s="4">
        <v>747867</v>
      </c>
      <c r="P217" s="4">
        <v>3120000</v>
      </c>
      <c r="Q217" s="4">
        <v>0</v>
      </c>
      <c r="R217" s="4">
        <v>0</v>
      </c>
      <c r="S217" s="4">
        <v>14396432</v>
      </c>
      <c r="T217" s="4">
        <v>0</v>
      </c>
      <c r="U217" s="4">
        <v>0</v>
      </c>
      <c r="V217" s="4">
        <v>9914854</v>
      </c>
      <c r="W217" s="4">
        <v>7965831</v>
      </c>
      <c r="X217" s="4">
        <v>5500000</v>
      </c>
      <c r="Y217" s="4">
        <v>8500000</v>
      </c>
      <c r="Z217" s="4">
        <v>43190688</v>
      </c>
      <c r="AA217" s="4">
        <f t="shared" si="6"/>
        <v>31</v>
      </c>
      <c r="AB217" s="4">
        <v>1393248</v>
      </c>
      <c r="AC217" s="4" t="s">
        <v>488</v>
      </c>
      <c r="AD217" s="4">
        <v>1250174317</v>
      </c>
      <c r="AE217" s="4">
        <v>2825</v>
      </c>
      <c r="AF217" s="5">
        <v>218</v>
      </c>
    </row>
    <row r="218" spans="1:32" ht="22.7" customHeight="1">
      <c r="A218" s="2" t="s">
        <v>0</v>
      </c>
      <c r="B218" s="2" t="s">
        <v>28</v>
      </c>
      <c r="C218" s="2" t="s">
        <v>143</v>
      </c>
      <c r="D218" s="3">
        <v>2696</v>
      </c>
      <c r="E218" s="3">
        <v>0</v>
      </c>
      <c r="F218" s="3">
        <v>0</v>
      </c>
      <c r="G218" s="3">
        <v>0</v>
      </c>
      <c r="H218" s="3">
        <v>1613000</v>
      </c>
      <c r="I218" s="3">
        <v>0</v>
      </c>
      <c r="J218" s="3">
        <v>0</v>
      </c>
      <c r="K218" s="3">
        <v>0</v>
      </c>
      <c r="L218" s="3">
        <f t="shared" si="7"/>
        <v>3357646.8100000005</v>
      </c>
      <c r="M218" s="3">
        <v>0</v>
      </c>
      <c r="N218" s="4">
        <v>3261</v>
      </c>
      <c r="O218" s="4">
        <v>1495735</v>
      </c>
      <c r="P218" s="4">
        <v>0</v>
      </c>
      <c r="Q218" s="4">
        <v>0</v>
      </c>
      <c r="R218" s="4">
        <v>0</v>
      </c>
      <c r="S218" s="4">
        <v>9161366</v>
      </c>
      <c r="T218" s="4">
        <v>4179750</v>
      </c>
      <c r="U218" s="4">
        <v>0</v>
      </c>
      <c r="V218" s="4">
        <v>8315684</v>
      </c>
      <c r="W218" s="4">
        <v>6681019</v>
      </c>
      <c r="X218" s="4">
        <v>4612903</v>
      </c>
      <c r="Y218" s="4">
        <v>7129032</v>
      </c>
      <c r="Z218" s="4">
        <v>36224448</v>
      </c>
      <c r="AA218" s="4">
        <f t="shared" si="6"/>
        <v>26</v>
      </c>
      <c r="AB218" s="4">
        <v>1393248</v>
      </c>
      <c r="AC218" s="4" t="s">
        <v>489</v>
      </c>
      <c r="AD218" s="4">
        <v>3259077170</v>
      </c>
      <c r="AE218" s="4">
        <v>2827</v>
      </c>
      <c r="AF218" s="5">
        <v>219</v>
      </c>
    </row>
    <row r="219" spans="1:32" ht="22.7" customHeight="1">
      <c r="A219" s="2" t="s">
        <v>0</v>
      </c>
      <c r="B219" s="2" t="s">
        <v>153</v>
      </c>
      <c r="C219" s="2" t="s">
        <v>490</v>
      </c>
      <c r="D219" s="3">
        <v>7288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f t="shared" si="7"/>
        <v>4003348.16</v>
      </c>
      <c r="M219" s="3">
        <v>0</v>
      </c>
      <c r="N219" s="4">
        <v>4162</v>
      </c>
      <c r="O219" s="4">
        <v>2243602</v>
      </c>
      <c r="P219" s="4">
        <v>500000</v>
      </c>
      <c r="Q219" s="4">
        <v>0</v>
      </c>
      <c r="R219" s="4">
        <v>0</v>
      </c>
      <c r="S219" s="4">
        <v>19631499</v>
      </c>
      <c r="T219" s="4">
        <v>0</v>
      </c>
      <c r="U219" s="4">
        <v>0</v>
      </c>
      <c r="V219" s="4">
        <v>9914854</v>
      </c>
      <c r="W219" s="4">
        <v>7965831</v>
      </c>
      <c r="X219" s="4">
        <v>5500000</v>
      </c>
      <c r="Y219" s="4">
        <v>8500000</v>
      </c>
      <c r="Z219" s="4">
        <v>43190688</v>
      </c>
      <c r="AA219" s="4">
        <f t="shared" si="6"/>
        <v>31</v>
      </c>
      <c r="AB219" s="4">
        <v>1393248</v>
      </c>
      <c r="AC219" s="4" t="s">
        <v>491</v>
      </c>
      <c r="AD219" s="4">
        <v>1250231922</v>
      </c>
      <c r="AE219" s="4">
        <v>2839</v>
      </c>
      <c r="AF219" s="5">
        <v>220</v>
      </c>
    </row>
    <row r="220" spans="1:32" ht="22.7" customHeight="1">
      <c r="A220" s="2" t="s">
        <v>0</v>
      </c>
      <c r="B220" s="2" t="s">
        <v>492</v>
      </c>
      <c r="C220" s="2" t="s">
        <v>493</v>
      </c>
      <c r="D220" s="3">
        <v>3385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f t="shared" si="7"/>
        <v>4003348.16</v>
      </c>
      <c r="M220" s="3">
        <v>0</v>
      </c>
      <c r="N220" s="4">
        <v>7265</v>
      </c>
      <c r="O220" s="4">
        <v>2243602</v>
      </c>
      <c r="P220" s="4">
        <v>0</v>
      </c>
      <c r="Q220" s="4">
        <v>0</v>
      </c>
      <c r="R220" s="4">
        <v>0</v>
      </c>
      <c r="S220" s="4">
        <v>19195243</v>
      </c>
      <c r="T220" s="4">
        <v>12539250</v>
      </c>
      <c r="U220" s="4">
        <v>0</v>
      </c>
      <c r="V220" s="4">
        <v>9914854</v>
      </c>
      <c r="W220" s="4">
        <v>7965831</v>
      </c>
      <c r="X220" s="4">
        <v>5500000</v>
      </c>
      <c r="Y220" s="4">
        <v>8500000</v>
      </c>
      <c r="Z220" s="4">
        <v>43190688</v>
      </c>
      <c r="AA220" s="4">
        <f t="shared" si="6"/>
        <v>31</v>
      </c>
      <c r="AB220" s="4">
        <v>1393248</v>
      </c>
      <c r="AC220" s="4" t="s">
        <v>494</v>
      </c>
      <c r="AD220" s="4">
        <v>1260643719</v>
      </c>
      <c r="AE220" s="4">
        <v>2845</v>
      </c>
      <c r="AF220" s="5">
        <v>221</v>
      </c>
    </row>
    <row r="221" spans="1:32" ht="22.7" customHeight="1">
      <c r="A221" s="2" t="s">
        <v>0</v>
      </c>
      <c r="B221" s="2" t="s">
        <v>153</v>
      </c>
      <c r="C221" s="2" t="s">
        <v>7</v>
      </c>
      <c r="D221" s="3">
        <v>8945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f t="shared" si="7"/>
        <v>4003348.16</v>
      </c>
      <c r="M221" s="3">
        <v>0</v>
      </c>
      <c r="N221" s="4">
        <v>6569</v>
      </c>
      <c r="O221" s="4">
        <v>2243602</v>
      </c>
      <c r="P221" s="4">
        <v>0</v>
      </c>
      <c r="Q221" s="4">
        <v>0</v>
      </c>
      <c r="R221" s="4">
        <v>0</v>
      </c>
      <c r="S221" s="4">
        <v>19631499</v>
      </c>
      <c r="T221" s="4">
        <v>12539250</v>
      </c>
      <c r="U221" s="4">
        <v>0</v>
      </c>
      <c r="V221" s="4">
        <v>9914854</v>
      </c>
      <c r="W221" s="4">
        <v>7965831</v>
      </c>
      <c r="X221" s="4">
        <v>5500000</v>
      </c>
      <c r="Y221" s="4">
        <v>8500000</v>
      </c>
      <c r="Z221" s="4">
        <v>43190688</v>
      </c>
      <c r="AA221" s="4">
        <f t="shared" si="6"/>
        <v>31</v>
      </c>
      <c r="AB221" s="4">
        <v>1393248</v>
      </c>
      <c r="AC221" s="4" t="s">
        <v>495</v>
      </c>
      <c r="AD221" s="4">
        <v>936446021</v>
      </c>
      <c r="AE221" s="4">
        <v>2847</v>
      </c>
      <c r="AF221" s="5">
        <v>222</v>
      </c>
    </row>
    <row r="222" spans="1:32" ht="22.7" customHeight="1">
      <c r="A222" s="2" t="s">
        <v>0</v>
      </c>
      <c r="B222" s="2" t="s">
        <v>496</v>
      </c>
      <c r="C222" s="2" t="s">
        <v>497</v>
      </c>
      <c r="D222" s="3">
        <v>3599</v>
      </c>
      <c r="E222" s="3">
        <v>1500000</v>
      </c>
      <c r="F222" s="3">
        <v>0</v>
      </c>
      <c r="G222" s="3">
        <v>0</v>
      </c>
      <c r="H222" s="3">
        <v>1613000</v>
      </c>
      <c r="I222" s="3">
        <v>0</v>
      </c>
      <c r="J222" s="3">
        <v>0</v>
      </c>
      <c r="K222" s="3">
        <v>0</v>
      </c>
      <c r="L222" s="3">
        <f t="shared" si="7"/>
        <v>4003348.16</v>
      </c>
      <c r="M222" s="3">
        <v>0</v>
      </c>
      <c r="N222" s="4">
        <v>6482</v>
      </c>
      <c r="O222" s="4">
        <v>1410041</v>
      </c>
      <c r="P222" s="4">
        <v>3900000</v>
      </c>
      <c r="Q222" s="4">
        <v>0</v>
      </c>
      <c r="R222" s="4">
        <v>0</v>
      </c>
      <c r="S222" s="4">
        <v>16392301</v>
      </c>
      <c r="T222" s="4">
        <v>4179750</v>
      </c>
      <c r="U222" s="4">
        <v>0</v>
      </c>
      <c r="V222" s="4">
        <v>9914854</v>
      </c>
      <c r="W222" s="4">
        <v>7965831</v>
      </c>
      <c r="X222" s="4">
        <v>5500000</v>
      </c>
      <c r="Y222" s="4">
        <v>8500000</v>
      </c>
      <c r="Z222" s="4">
        <v>43190688</v>
      </c>
      <c r="AA222" s="4">
        <f t="shared" si="6"/>
        <v>31</v>
      </c>
      <c r="AB222" s="4">
        <v>1393248</v>
      </c>
      <c r="AC222" s="4" t="s">
        <v>498</v>
      </c>
      <c r="AD222" s="4">
        <v>1250058708</v>
      </c>
      <c r="AE222" s="4">
        <v>870</v>
      </c>
      <c r="AF222" s="5">
        <v>223</v>
      </c>
    </row>
    <row r="223" spans="1:32" ht="22.7" customHeight="1">
      <c r="A223" s="2" t="s">
        <v>0</v>
      </c>
      <c r="B223" s="2" t="s">
        <v>499</v>
      </c>
      <c r="C223" s="2" t="s">
        <v>500</v>
      </c>
      <c r="D223" s="3">
        <v>2552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f t="shared" si="7"/>
        <v>4003348.16</v>
      </c>
      <c r="M223" s="3">
        <v>0</v>
      </c>
      <c r="N223" s="4">
        <v>8739</v>
      </c>
      <c r="O223" s="4">
        <v>747867</v>
      </c>
      <c r="P223" s="4">
        <v>0</v>
      </c>
      <c r="Q223" s="4">
        <v>0</v>
      </c>
      <c r="R223" s="4">
        <v>0</v>
      </c>
      <c r="S223" s="4">
        <v>14718171</v>
      </c>
      <c r="T223" s="4">
        <v>4179750</v>
      </c>
      <c r="U223" s="4">
        <v>0</v>
      </c>
      <c r="V223" s="4">
        <v>9914854</v>
      </c>
      <c r="W223" s="4">
        <v>7965831</v>
      </c>
      <c r="X223" s="4">
        <v>5500000</v>
      </c>
      <c r="Y223" s="4">
        <v>8500000</v>
      </c>
      <c r="Z223" s="4">
        <v>43190688</v>
      </c>
      <c r="AA223" s="4">
        <f t="shared" si="6"/>
        <v>31</v>
      </c>
      <c r="AB223" s="4">
        <v>1393248</v>
      </c>
      <c r="AC223" s="4" t="s">
        <v>501</v>
      </c>
      <c r="AD223" s="4">
        <v>1250219973</v>
      </c>
      <c r="AE223" s="4">
        <v>2864</v>
      </c>
      <c r="AF223" s="5">
        <v>224</v>
      </c>
    </row>
    <row r="224" spans="1:32" ht="22.7" customHeight="1">
      <c r="A224" s="2" t="s">
        <v>0</v>
      </c>
      <c r="B224" s="2" t="s">
        <v>14</v>
      </c>
      <c r="C224" s="2" t="s">
        <v>7</v>
      </c>
      <c r="D224" s="3">
        <v>5810</v>
      </c>
      <c r="E224" s="3">
        <v>0</v>
      </c>
      <c r="F224" s="3">
        <v>0</v>
      </c>
      <c r="G224" s="3">
        <v>0</v>
      </c>
      <c r="H224" s="3">
        <v>1613000</v>
      </c>
      <c r="I224" s="3">
        <v>0</v>
      </c>
      <c r="J224" s="3">
        <v>0</v>
      </c>
      <c r="K224" s="3">
        <v>0</v>
      </c>
      <c r="L224" s="3">
        <f t="shared" si="7"/>
        <v>4003348.16</v>
      </c>
      <c r="M224" s="3">
        <v>0</v>
      </c>
      <c r="N224" s="4">
        <v>6268</v>
      </c>
      <c r="O224" s="4">
        <v>1495735</v>
      </c>
      <c r="P224" s="4">
        <v>0</v>
      </c>
      <c r="Q224" s="4">
        <v>0</v>
      </c>
      <c r="R224" s="4">
        <v>0</v>
      </c>
      <c r="S224" s="4">
        <v>22249032</v>
      </c>
      <c r="T224" s="4">
        <v>4179750</v>
      </c>
      <c r="U224" s="4">
        <v>0</v>
      </c>
      <c r="V224" s="4">
        <v>9914854</v>
      </c>
      <c r="W224" s="4">
        <v>7965831</v>
      </c>
      <c r="X224" s="4">
        <v>5500000</v>
      </c>
      <c r="Y224" s="4">
        <v>8500000</v>
      </c>
      <c r="Z224" s="4">
        <v>43190688</v>
      </c>
      <c r="AA224" s="4">
        <f t="shared" si="6"/>
        <v>31</v>
      </c>
      <c r="AB224" s="4">
        <v>1393248</v>
      </c>
      <c r="AC224" s="4" t="s">
        <v>502</v>
      </c>
      <c r="AD224" s="4">
        <v>52763102</v>
      </c>
      <c r="AE224" s="4">
        <v>2865</v>
      </c>
      <c r="AF224" s="5">
        <v>225</v>
      </c>
    </row>
    <row r="225" spans="1:32" ht="22.7" customHeight="1">
      <c r="A225" s="2" t="s">
        <v>0</v>
      </c>
      <c r="B225" s="2" t="s">
        <v>503</v>
      </c>
      <c r="C225" s="2" t="s">
        <v>36</v>
      </c>
      <c r="D225" s="3">
        <v>152</v>
      </c>
      <c r="E225" s="3">
        <v>0</v>
      </c>
      <c r="F225" s="3">
        <v>0</v>
      </c>
      <c r="G225" s="3">
        <v>0</v>
      </c>
      <c r="H225" s="3">
        <v>462000</v>
      </c>
      <c r="I225" s="3">
        <v>0</v>
      </c>
      <c r="J225" s="3">
        <v>0</v>
      </c>
      <c r="K225" s="3">
        <v>0</v>
      </c>
      <c r="L225" s="3">
        <f t="shared" si="7"/>
        <v>4003348.16</v>
      </c>
      <c r="M225" s="3">
        <v>0</v>
      </c>
      <c r="N225" s="4">
        <v>1276</v>
      </c>
      <c r="O225" s="4">
        <v>2991470</v>
      </c>
      <c r="P225" s="4">
        <v>3380000</v>
      </c>
      <c r="Q225" s="4">
        <v>0</v>
      </c>
      <c r="R225" s="4">
        <v>0</v>
      </c>
      <c r="S225" s="4">
        <v>30101631</v>
      </c>
      <c r="T225" s="4">
        <v>4179750</v>
      </c>
      <c r="U225" s="4">
        <v>0</v>
      </c>
      <c r="V225" s="4">
        <v>9914854</v>
      </c>
      <c r="W225" s="4">
        <v>7965831</v>
      </c>
      <c r="X225" s="4">
        <v>5500000</v>
      </c>
      <c r="Y225" s="4">
        <v>8500000</v>
      </c>
      <c r="Z225" s="4">
        <v>43190688</v>
      </c>
      <c r="AA225" s="4">
        <f t="shared" si="6"/>
        <v>31</v>
      </c>
      <c r="AB225" s="4">
        <v>1393248</v>
      </c>
      <c r="AC225" s="4" t="s">
        <v>504</v>
      </c>
      <c r="AD225" s="4">
        <v>1250184088</v>
      </c>
      <c r="AE225" s="4">
        <v>2866</v>
      </c>
      <c r="AF225" s="5">
        <v>226</v>
      </c>
    </row>
    <row r="226" spans="1:32" ht="22.7" customHeight="1">
      <c r="A226" s="2" t="s">
        <v>0</v>
      </c>
      <c r="B226" s="2" t="s">
        <v>156</v>
      </c>
      <c r="C226" s="2" t="s">
        <v>505</v>
      </c>
      <c r="D226" s="3">
        <v>7073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f t="shared" si="7"/>
        <v>4003348.16</v>
      </c>
      <c r="M226" s="3">
        <v>0</v>
      </c>
      <c r="N226" s="4">
        <v>3214</v>
      </c>
      <c r="O226" s="4">
        <v>2243602</v>
      </c>
      <c r="P226" s="4">
        <v>0</v>
      </c>
      <c r="Q226" s="4">
        <v>0</v>
      </c>
      <c r="R226" s="4">
        <v>1500000</v>
      </c>
      <c r="S226" s="4">
        <v>18322732</v>
      </c>
      <c r="T226" s="4">
        <v>8359500</v>
      </c>
      <c r="U226" s="4">
        <v>0</v>
      </c>
      <c r="V226" s="4">
        <v>9914854</v>
      </c>
      <c r="W226" s="4">
        <v>7965831</v>
      </c>
      <c r="X226" s="4">
        <v>5500000</v>
      </c>
      <c r="Y226" s="4">
        <v>8500000</v>
      </c>
      <c r="Z226" s="4">
        <v>43190688</v>
      </c>
      <c r="AA226" s="4">
        <f t="shared" si="6"/>
        <v>31</v>
      </c>
      <c r="AB226" s="4">
        <v>1393248</v>
      </c>
      <c r="AC226" s="4" t="s">
        <v>506</v>
      </c>
      <c r="AD226" s="4">
        <v>1263260594</v>
      </c>
      <c r="AE226" s="4">
        <v>2873</v>
      </c>
      <c r="AF226" s="5">
        <v>227</v>
      </c>
    </row>
    <row r="227" spans="1:32" ht="22.7" customHeight="1">
      <c r="A227" s="2" t="s">
        <v>0</v>
      </c>
      <c r="B227" s="2" t="s">
        <v>507</v>
      </c>
      <c r="C227" s="2" t="s">
        <v>508</v>
      </c>
      <c r="D227" s="3">
        <v>2796</v>
      </c>
      <c r="E227" s="3">
        <v>0</v>
      </c>
      <c r="F227" s="3">
        <v>0</v>
      </c>
      <c r="G227" s="3">
        <v>0</v>
      </c>
      <c r="H227" s="3">
        <v>462000</v>
      </c>
      <c r="I227" s="3">
        <v>0</v>
      </c>
      <c r="J227" s="3">
        <v>0</v>
      </c>
      <c r="K227" s="3">
        <v>0</v>
      </c>
      <c r="L227" s="3">
        <f t="shared" si="7"/>
        <v>4003348.16</v>
      </c>
      <c r="M227" s="3">
        <v>0</v>
      </c>
      <c r="N227" s="4">
        <v>1314</v>
      </c>
      <c r="O227" s="4">
        <v>2661161</v>
      </c>
      <c r="P227" s="4">
        <v>0</v>
      </c>
      <c r="Q227" s="4">
        <v>0</v>
      </c>
      <c r="R227" s="4">
        <v>0</v>
      </c>
      <c r="S227" s="4">
        <v>32004796</v>
      </c>
      <c r="T227" s="4">
        <v>8359500</v>
      </c>
      <c r="U227" s="4">
        <v>0</v>
      </c>
      <c r="V227" s="4">
        <v>9914854</v>
      </c>
      <c r="W227" s="4">
        <v>7965831</v>
      </c>
      <c r="X227" s="4">
        <v>5500000</v>
      </c>
      <c r="Y227" s="4">
        <v>8500000</v>
      </c>
      <c r="Z227" s="4">
        <v>43190688</v>
      </c>
      <c r="AA227" s="4">
        <f t="shared" si="6"/>
        <v>31</v>
      </c>
      <c r="AB227" s="4">
        <v>1393248</v>
      </c>
      <c r="AC227" s="4" t="s">
        <v>509</v>
      </c>
      <c r="AD227" s="4">
        <v>3979313220</v>
      </c>
      <c r="AE227" s="4">
        <v>2884</v>
      </c>
      <c r="AF227" s="5">
        <v>228</v>
      </c>
    </row>
    <row r="228" spans="1:32" ht="22.7" customHeight="1">
      <c r="A228" s="2" t="s">
        <v>0</v>
      </c>
      <c r="B228" s="2" t="s">
        <v>138</v>
      </c>
      <c r="C228" s="2" t="s">
        <v>510</v>
      </c>
      <c r="D228" s="3">
        <v>2702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f t="shared" si="7"/>
        <v>4003348.16</v>
      </c>
      <c r="M228" s="3">
        <v>0</v>
      </c>
      <c r="N228" s="4">
        <v>3743</v>
      </c>
      <c r="O228" s="4">
        <v>1495735</v>
      </c>
      <c r="P228" s="4">
        <v>0</v>
      </c>
      <c r="Q228" s="4">
        <v>0</v>
      </c>
      <c r="R228" s="4">
        <v>0</v>
      </c>
      <c r="S228" s="4">
        <v>15705199</v>
      </c>
      <c r="T228" s="4">
        <v>0</v>
      </c>
      <c r="U228" s="4">
        <v>0</v>
      </c>
      <c r="V228" s="4">
        <v>9914854</v>
      </c>
      <c r="W228" s="4">
        <v>7965831</v>
      </c>
      <c r="X228" s="4">
        <v>5500000</v>
      </c>
      <c r="Y228" s="4">
        <v>8500000</v>
      </c>
      <c r="Z228" s="4">
        <v>43190688</v>
      </c>
      <c r="AA228" s="4">
        <f t="shared" si="6"/>
        <v>31</v>
      </c>
      <c r="AB228" s="4">
        <v>1393248</v>
      </c>
      <c r="AC228" s="4" t="s">
        <v>511</v>
      </c>
      <c r="AD228" s="4">
        <v>1250115655</v>
      </c>
      <c r="AE228" s="4">
        <v>2885</v>
      </c>
      <c r="AF228" s="5">
        <v>229</v>
      </c>
    </row>
    <row r="229" spans="1:32" ht="22.7" customHeight="1">
      <c r="A229" s="2" t="s">
        <v>0</v>
      </c>
      <c r="B229" s="2" t="s">
        <v>44</v>
      </c>
      <c r="C229" s="2" t="s">
        <v>315</v>
      </c>
      <c r="D229" s="3">
        <v>800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f t="shared" si="7"/>
        <v>4003348.16</v>
      </c>
      <c r="M229" s="3">
        <v>0</v>
      </c>
      <c r="N229" s="4">
        <v>9741</v>
      </c>
      <c r="O229" s="4">
        <v>1458708</v>
      </c>
      <c r="P229" s="4">
        <v>0</v>
      </c>
      <c r="Q229" s="4">
        <v>0</v>
      </c>
      <c r="R229" s="4">
        <v>0</v>
      </c>
      <c r="S229" s="4">
        <v>16592788</v>
      </c>
      <c r="T229" s="4">
        <v>0</v>
      </c>
      <c r="U229" s="4">
        <v>0</v>
      </c>
      <c r="V229" s="4">
        <v>8600237</v>
      </c>
      <c r="W229" s="4">
        <v>7768638</v>
      </c>
      <c r="X229" s="4">
        <v>5500000</v>
      </c>
      <c r="Y229" s="4">
        <v>8500000</v>
      </c>
      <c r="Z229" s="4">
        <v>43190688</v>
      </c>
      <c r="AA229" s="4">
        <f t="shared" si="6"/>
        <v>31</v>
      </c>
      <c r="AB229" s="4">
        <v>1393248</v>
      </c>
      <c r="AC229" s="4" t="s">
        <v>512</v>
      </c>
      <c r="AD229" s="4">
        <v>1260887138</v>
      </c>
      <c r="AE229" s="4">
        <v>2902</v>
      </c>
      <c r="AF229" s="5">
        <v>230</v>
      </c>
    </row>
    <row r="230" spans="1:32" ht="22.7" customHeight="1">
      <c r="A230" s="2" t="s">
        <v>513</v>
      </c>
      <c r="B230" s="2" t="s">
        <v>514</v>
      </c>
      <c r="C230" s="2" t="s">
        <v>7</v>
      </c>
      <c r="D230" s="3">
        <v>1471</v>
      </c>
      <c r="E230" s="3">
        <v>0</v>
      </c>
      <c r="F230" s="3">
        <v>0</v>
      </c>
      <c r="G230" s="3">
        <v>0</v>
      </c>
      <c r="H230" s="3">
        <v>1613000</v>
      </c>
      <c r="I230" s="3">
        <v>0</v>
      </c>
      <c r="J230" s="3">
        <v>0</v>
      </c>
      <c r="K230" s="3">
        <v>0</v>
      </c>
      <c r="L230" s="3">
        <f t="shared" si="7"/>
        <v>903981.75000000012</v>
      </c>
      <c r="M230" s="3">
        <v>0</v>
      </c>
      <c r="N230" s="4">
        <v>8909</v>
      </c>
      <c r="O230" s="4">
        <v>0</v>
      </c>
      <c r="P230" s="4">
        <v>0</v>
      </c>
      <c r="Q230" s="4">
        <v>0</v>
      </c>
      <c r="R230" s="4">
        <v>0</v>
      </c>
      <c r="S230" s="4">
        <v>1167097</v>
      </c>
      <c r="T230" s="4">
        <v>1887629</v>
      </c>
      <c r="U230" s="4">
        <v>0</v>
      </c>
      <c r="V230" s="4">
        <v>940793</v>
      </c>
      <c r="W230" s="4">
        <v>0</v>
      </c>
      <c r="X230" s="4">
        <v>1241935</v>
      </c>
      <c r="Y230" s="4">
        <v>1919354</v>
      </c>
      <c r="Z230" s="4">
        <v>9752736</v>
      </c>
      <c r="AA230" s="4">
        <f t="shared" si="6"/>
        <v>7</v>
      </c>
      <c r="AB230" s="4">
        <v>1393248</v>
      </c>
      <c r="AC230" s="4" t="s">
        <v>515</v>
      </c>
      <c r="AD230" s="4">
        <v>1250029899</v>
      </c>
      <c r="AE230" s="4">
        <v>2903</v>
      </c>
      <c r="AF230" s="5">
        <v>231</v>
      </c>
    </row>
    <row r="231" spans="1:32" ht="22.7" customHeight="1">
      <c r="A231" s="2" t="s">
        <v>0</v>
      </c>
      <c r="B231" s="2" t="s">
        <v>183</v>
      </c>
      <c r="C231" s="2" t="s">
        <v>516</v>
      </c>
      <c r="D231" s="3">
        <v>5380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f t="shared" si="7"/>
        <v>4003348.16</v>
      </c>
      <c r="M231" s="3">
        <v>0</v>
      </c>
      <c r="N231" s="4">
        <v>8488</v>
      </c>
      <c r="O231" s="4">
        <v>1458708</v>
      </c>
      <c r="P231" s="4">
        <v>0</v>
      </c>
      <c r="Q231" s="4">
        <v>0</v>
      </c>
      <c r="R231" s="4">
        <v>0</v>
      </c>
      <c r="S231" s="4">
        <v>16411969</v>
      </c>
      <c r="T231" s="4">
        <v>0</v>
      </c>
      <c r="U231" s="4">
        <v>0</v>
      </c>
      <c r="V231" s="4">
        <v>8600237</v>
      </c>
      <c r="W231" s="4">
        <v>7768638</v>
      </c>
      <c r="X231" s="4">
        <v>5500000</v>
      </c>
      <c r="Y231" s="4">
        <v>8500000</v>
      </c>
      <c r="Z231" s="4">
        <v>43190688</v>
      </c>
      <c r="AA231" s="4">
        <f t="shared" si="6"/>
        <v>31</v>
      </c>
      <c r="AB231" s="4">
        <v>1393248</v>
      </c>
      <c r="AC231" s="4" t="s">
        <v>517</v>
      </c>
      <c r="AD231" s="4">
        <v>1250298202</v>
      </c>
      <c r="AE231" s="4">
        <v>2914</v>
      </c>
      <c r="AF231" s="5">
        <v>232</v>
      </c>
    </row>
    <row r="232" spans="1:32" ht="22.7" customHeight="1">
      <c r="A232" s="2" t="s">
        <v>0</v>
      </c>
      <c r="B232" s="2" t="s">
        <v>518</v>
      </c>
      <c r="C232" s="2" t="s">
        <v>7</v>
      </c>
      <c r="D232" s="3">
        <v>6570</v>
      </c>
      <c r="E232" s="3">
        <v>500000</v>
      </c>
      <c r="F232" s="3">
        <v>0</v>
      </c>
      <c r="G232" s="3">
        <v>0</v>
      </c>
      <c r="H232" s="3">
        <v>2419500</v>
      </c>
      <c r="I232" s="3">
        <v>0</v>
      </c>
      <c r="J232" s="3">
        <v>0</v>
      </c>
      <c r="K232" s="3">
        <v>0</v>
      </c>
      <c r="L232" s="3">
        <f t="shared" si="7"/>
        <v>4003348.16</v>
      </c>
      <c r="M232" s="3">
        <v>0</v>
      </c>
      <c r="N232" s="4">
        <v>7514</v>
      </c>
      <c r="O232" s="4">
        <v>1820346</v>
      </c>
      <c r="P232" s="4">
        <v>0</v>
      </c>
      <c r="Q232" s="4">
        <v>0</v>
      </c>
      <c r="R232" s="4">
        <v>0</v>
      </c>
      <c r="S232" s="4">
        <v>17252245</v>
      </c>
      <c r="T232" s="4">
        <v>4179750</v>
      </c>
      <c r="U232" s="4">
        <v>0</v>
      </c>
      <c r="V232" s="4">
        <v>8600237</v>
      </c>
      <c r="W232" s="4">
        <v>7768638</v>
      </c>
      <c r="X232" s="4">
        <v>5500000</v>
      </c>
      <c r="Y232" s="4">
        <v>8500000</v>
      </c>
      <c r="Z232" s="4">
        <v>43190688</v>
      </c>
      <c r="AA232" s="4">
        <f t="shared" si="6"/>
        <v>31</v>
      </c>
      <c r="AB232" s="4">
        <v>1393248</v>
      </c>
      <c r="AC232" s="4" t="s">
        <v>519</v>
      </c>
      <c r="AD232" s="4">
        <v>1260702138</v>
      </c>
      <c r="AE232" s="4">
        <v>2915</v>
      </c>
      <c r="AF232" s="5">
        <v>233</v>
      </c>
    </row>
    <row r="233" spans="1:32" ht="22.7" customHeight="1">
      <c r="A233" s="2" t="s">
        <v>0</v>
      </c>
      <c r="B233" s="2" t="s">
        <v>520</v>
      </c>
      <c r="C233" s="2" t="s">
        <v>521</v>
      </c>
      <c r="D233" s="3">
        <v>6528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f t="shared" si="7"/>
        <v>3745067.5500000003</v>
      </c>
      <c r="M233" s="3">
        <v>0</v>
      </c>
      <c r="N233" s="4">
        <v>7285</v>
      </c>
      <c r="O233" s="4">
        <v>1376656</v>
      </c>
      <c r="P233" s="4">
        <v>0</v>
      </c>
      <c r="Q233" s="4">
        <v>0</v>
      </c>
      <c r="R233" s="4">
        <v>0</v>
      </c>
      <c r="S233" s="4">
        <v>17581974</v>
      </c>
      <c r="T233" s="4">
        <v>8359500</v>
      </c>
      <c r="U233" s="4">
        <v>0</v>
      </c>
      <c r="V233" s="4">
        <v>8045383</v>
      </c>
      <c r="W233" s="4">
        <v>7267436</v>
      </c>
      <c r="X233" s="4">
        <v>5145161</v>
      </c>
      <c r="Y233" s="4">
        <v>7951612</v>
      </c>
      <c r="Z233" s="4">
        <v>40404192</v>
      </c>
      <c r="AA233" s="4">
        <f t="shared" si="6"/>
        <v>29</v>
      </c>
      <c r="AB233" s="4">
        <v>1393248</v>
      </c>
      <c r="AC233" s="4" t="s">
        <v>522</v>
      </c>
      <c r="AD233" s="4">
        <v>1263029401</v>
      </c>
      <c r="AE233" s="4">
        <v>2917</v>
      </c>
      <c r="AF233" s="5">
        <v>234</v>
      </c>
    </row>
    <row r="234" spans="1:32" ht="99.2" customHeight="1">
      <c r="A234" s="6" t="s">
        <v>0</v>
      </c>
      <c r="B234" s="6" t="s">
        <v>523</v>
      </c>
      <c r="C234" s="6" t="s">
        <v>214</v>
      </c>
      <c r="D234" s="3">
        <v>422</v>
      </c>
      <c r="E234" s="3">
        <v>0</v>
      </c>
      <c r="F234" s="3">
        <v>0</v>
      </c>
      <c r="G234" s="3">
        <v>0</v>
      </c>
      <c r="H234" s="3">
        <v>806500</v>
      </c>
      <c r="I234" s="3">
        <v>0</v>
      </c>
      <c r="J234" s="3">
        <v>0</v>
      </c>
      <c r="K234" s="3">
        <v>0</v>
      </c>
      <c r="L234" s="3">
        <f t="shared" si="7"/>
        <v>4003348.16</v>
      </c>
      <c r="M234" s="3">
        <v>0</v>
      </c>
      <c r="N234" s="4">
        <v>2441</v>
      </c>
      <c r="O234" s="4">
        <v>638799</v>
      </c>
      <c r="P234" s="4">
        <v>0</v>
      </c>
      <c r="Q234" s="4">
        <v>0</v>
      </c>
      <c r="R234" s="4">
        <v>0</v>
      </c>
      <c r="S234" s="4">
        <v>16754489</v>
      </c>
      <c r="T234" s="4">
        <v>4179750</v>
      </c>
      <c r="U234" s="4">
        <v>0</v>
      </c>
      <c r="V234" s="4">
        <v>2170000</v>
      </c>
      <c r="W234" s="4">
        <v>6804103</v>
      </c>
      <c r="X234" s="4">
        <v>5500000</v>
      </c>
      <c r="Y234" s="4">
        <v>8500000</v>
      </c>
      <c r="Z234" s="4">
        <v>43190688</v>
      </c>
      <c r="AA234" s="4">
        <f t="shared" si="6"/>
        <v>31</v>
      </c>
      <c r="AB234" s="4">
        <v>1393248</v>
      </c>
      <c r="AC234" s="4" t="s">
        <v>524</v>
      </c>
      <c r="AD234" s="4">
        <v>3256907210</v>
      </c>
      <c r="AE234" s="4">
        <v>2919</v>
      </c>
      <c r="AF234" s="5">
        <v>235</v>
      </c>
    </row>
    <row r="235" spans="1:32" ht="22.7" customHeight="1">
      <c r="A235" s="2" t="s">
        <v>0</v>
      </c>
      <c r="B235" s="2" t="s">
        <v>525</v>
      </c>
      <c r="C235" s="2" t="s">
        <v>526</v>
      </c>
      <c r="D235" s="3">
        <v>5991</v>
      </c>
      <c r="E235" s="3">
        <v>0</v>
      </c>
      <c r="F235" s="3">
        <v>0</v>
      </c>
      <c r="G235" s="3">
        <v>0</v>
      </c>
      <c r="H235" s="3">
        <v>462000</v>
      </c>
      <c r="I235" s="3">
        <v>0</v>
      </c>
      <c r="J235" s="3">
        <v>0</v>
      </c>
      <c r="K235" s="3">
        <v>0</v>
      </c>
      <c r="L235" s="3">
        <f t="shared" si="7"/>
        <v>4003348.16</v>
      </c>
      <c r="M235" s="3">
        <v>0</v>
      </c>
      <c r="N235" s="4">
        <v>5903</v>
      </c>
      <c r="O235" s="4">
        <v>1261174</v>
      </c>
      <c r="P235" s="4">
        <v>0</v>
      </c>
      <c r="Q235" s="4">
        <v>0</v>
      </c>
      <c r="R235" s="4">
        <v>0</v>
      </c>
      <c r="S235" s="4">
        <v>23155449</v>
      </c>
      <c r="T235" s="4">
        <v>12539250</v>
      </c>
      <c r="U235" s="4">
        <v>0</v>
      </c>
      <c r="V235" s="4">
        <v>8600237</v>
      </c>
      <c r="W235" s="4">
        <v>7768638</v>
      </c>
      <c r="X235" s="4">
        <v>5500000</v>
      </c>
      <c r="Y235" s="4">
        <v>8500000</v>
      </c>
      <c r="Z235" s="4">
        <v>43190688</v>
      </c>
      <c r="AA235" s="4">
        <f t="shared" ref="AA235:AA298" si="8">Z235/AB235</f>
        <v>31</v>
      </c>
      <c r="AB235" s="4">
        <v>1393248</v>
      </c>
      <c r="AC235" s="4" t="s">
        <v>527</v>
      </c>
      <c r="AD235" s="4">
        <v>1159716897</v>
      </c>
      <c r="AE235" s="4">
        <v>2922</v>
      </c>
      <c r="AF235" s="5">
        <v>236</v>
      </c>
    </row>
    <row r="236" spans="1:32" ht="22.7" customHeight="1">
      <c r="A236" s="2" t="s">
        <v>0</v>
      </c>
      <c r="B236" s="2" t="s">
        <v>14</v>
      </c>
      <c r="C236" s="2" t="s">
        <v>7</v>
      </c>
      <c r="D236" s="3">
        <v>6357</v>
      </c>
      <c r="E236" s="3">
        <v>0</v>
      </c>
      <c r="F236" s="3">
        <v>0</v>
      </c>
      <c r="G236" s="3">
        <v>0</v>
      </c>
      <c r="H236" s="3">
        <v>806500</v>
      </c>
      <c r="I236" s="3">
        <v>0</v>
      </c>
      <c r="J236" s="3">
        <v>0</v>
      </c>
      <c r="K236" s="3">
        <v>0</v>
      </c>
      <c r="L236" s="3">
        <f t="shared" si="7"/>
        <v>4003348.16</v>
      </c>
      <c r="M236" s="3">
        <v>0</v>
      </c>
      <c r="N236" s="4">
        <v>7782</v>
      </c>
      <c r="O236" s="4">
        <v>2667654</v>
      </c>
      <c r="P236" s="4">
        <v>0</v>
      </c>
      <c r="Q236" s="4">
        <v>0</v>
      </c>
      <c r="R236" s="4">
        <v>0</v>
      </c>
      <c r="S236" s="4">
        <v>19840654</v>
      </c>
      <c r="T236" s="4">
        <v>8359500</v>
      </c>
      <c r="U236" s="4">
        <v>0</v>
      </c>
      <c r="V236" s="4">
        <v>4166369</v>
      </c>
      <c r="W236" s="4">
        <v>7103558</v>
      </c>
      <c r="X236" s="4">
        <v>5500000</v>
      </c>
      <c r="Y236" s="4">
        <v>8500000</v>
      </c>
      <c r="Z236" s="4">
        <v>43190688</v>
      </c>
      <c r="AA236" s="4">
        <f t="shared" si="8"/>
        <v>31</v>
      </c>
      <c r="AB236" s="4">
        <v>1393248</v>
      </c>
      <c r="AC236" s="4" t="s">
        <v>528</v>
      </c>
      <c r="AD236" s="4">
        <v>1263363105</v>
      </c>
      <c r="AE236" s="4">
        <v>2924</v>
      </c>
      <c r="AF236" s="5">
        <v>237</v>
      </c>
    </row>
    <row r="237" spans="1:32" ht="22.7" customHeight="1">
      <c r="A237" s="2" t="s">
        <v>0</v>
      </c>
      <c r="B237" s="2" t="s">
        <v>156</v>
      </c>
      <c r="C237" s="2" t="s">
        <v>7</v>
      </c>
      <c r="D237" s="3">
        <v>837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f t="shared" si="7"/>
        <v>4003348.16</v>
      </c>
      <c r="M237" s="3">
        <v>0</v>
      </c>
      <c r="N237" s="4">
        <v>7508</v>
      </c>
      <c r="O237" s="4">
        <v>1458708</v>
      </c>
      <c r="P237" s="4">
        <v>0</v>
      </c>
      <c r="Q237" s="4">
        <v>0</v>
      </c>
      <c r="R237" s="4">
        <v>0</v>
      </c>
      <c r="S237" s="4">
        <v>17869156</v>
      </c>
      <c r="T237" s="4">
        <v>12539250</v>
      </c>
      <c r="U237" s="4">
        <v>0</v>
      </c>
      <c r="V237" s="4">
        <v>8600237</v>
      </c>
      <c r="W237" s="4">
        <v>7768638</v>
      </c>
      <c r="X237" s="4">
        <v>5500000</v>
      </c>
      <c r="Y237" s="4">
        <v>8500000</v>
      </c>
      <c r="Z237" s="4">
        <v>43190688</v>
      </c>
      <c r="AA237" s="4">
        <f t="shared" si="8"/>
        <v>31</v>
      </c>
      <c r="AB237" s="4">
        <v>1393248</v>
      </c>
      <c r="AC237" s="4" t="s">
        <v>529</v>
      </c>
      <c r="AD237" s="4">
        <v>1262380618</v>
      </c>
      <c r="AE237" s="4">
        <v>2927</v>
      </c>
      <c r="AF237" s="5">
        <v>238</v>
      </c>
    </row>
    <row r="238" spans="1:32" ht="22.7" customHeight="1">
      <c r="A238" s="2" t="s">
        <v>0</v>
      </c>
      <c r="B238" s="2" t="s">
        <v>530</v>
      </c>
      <c r="C238" s="2" t="s">
        <v>531</v>
      </c>
      <c r="D238" s="3">
        <v>2787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f t="shared" si="7"/>
        <v>3615931.2</v>
      </c>
      <c r="M238" s="3">
        <v>0</v>
      </c>
      <c r="N238" s="4">
        <v>2707</v>
      </c>
      <c r="O238" s="4">
        <v>1192404</v>
      </c>
      <c r="P238" s="4">
        <v>3250000</v>
      </c>
      <c r="Q238" s="4">
        <v>0</v>
      </c>
      <c r="R238" s="4">
        <v>0</v>
      </c>
      <c r="S238" s="4">
        <v>7255797</v>
      </c>
      <c r="T238" s="4">
        <v>0</v>
      </c>
      <c r="U238" s="4">
        <v>0</v>
      </c>
      <c r="V238" s="4">
        <v>0</v>
      </c>
      <c r="W238" s="4">
        <v>5851650</v>
      </c>
      <c r="X238" s="4">
        <v>4967741</v>
      </c>
      <c r="Y238" s="4">
        <v>7677419</v>
      </c>
      <c r="Z238" s="4">
        <v>39011000</v>
      </c>
      <c r="AA238" s="4">
        <f t="shared" si="8"/>
        <v>28</v>
      </c>
      <c r="AB238" s="4">
        <v>1393250</v>
      </c>
      <c r="AC238" s="4" t="s">
        <v>532</v>
      </c>
      <c r="AD238" s="4">
        <v>1250375045</v>
      </c>
      <c r="AE238" s="4">
        <v>2936</v>
      </c>
      <c r="AF238" s="5">
        <v>239</v>
      </c>
    </row>
    <row r="239" spans="1:32" ht="22.7" customHeight="1">
      <c r="A239" s="2" t="s">
        <v>0</v>
      </c>
      <c r="B239" s="2" t="s">
        <v>153</v>
      </c>
      <c r="C239" s="2" t="s">
        <v>533</v>
      </c>
      <c r="D239" s="3">
        <v>1773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f t="shared" si="7"/>
        <v>4003348.16</v>
      </c>
      <c r="M239" s="3">
        <v>0</v>
      </c>
      <c r="N239" s="4">
        <v>929</v>
      </c>
      <c r="O239" s="4">
        <v>729354</v>
      </c>
      <c r="P239" s="4">
        <v>0</v>
      </c>
      <c r="Q239" s="4">
        <v>0</v>
      </c>
      <c r="R239" s="4">
        <v>0</v>
      </c>
      <c r="S239" s="4">
        <v>19145525</v>
      </c>
      <c r="T239" s="4">
        <v>4179750</v>
      </c>
      <c r="U239" s="4">
        <v>0</v>
      </c>
      <c r="V239" s="4">
        <v>8600237</v>
      </c>
      <c r="W239" s="4">
        <v>7768638</v>
      </c>
      <c r="X239" s="4">
        <v>5500000</v>
      </c>
      <c r="Y239" s="4">
        <v>8500000</v>
      </c>
      <c r="Z239" s="4">
        <v>43190688</v>
      </c>
      <c r="AA239" s="4">
        <f t="shared" si="8"/>
        <v>31</v>
      </c>
      <c r="AB239" s="4">
        <v>1393248</v>
      </c>
      <c r="AC239" s="4" t="s">
        <v>534</v>
      </c>
      <c r="AD239" s="4">
        <v>4160012221</v>
      </c>
      <c r="AE239" s="4">
        <v>2943</v>
      </c>
      <c r="AF239" s="5">
        <v>240</v>
      </c>
    </row>
    <row r="240" spans="1:32" ht="22.7" customHeight="1">
      <c r="A240" s="2" t="s">
        <v>0</v>
      </c>
      <c r="B240" s="2" t="s">
        <v>535</v>
      </c>
      <c r="C240" s="2" t="s">
        <v>7</v>
      </c>
      <c r="D240" s="3">
        <v>5250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f t="shared" si="7"/>
        <v>4003348.16</v>
      </c>
      <c r="M240" s="3">
        <v>0</v>
      </c>
      <c r="N240" s="4">
        <v>1754</v>
      </c>
      <c r="O240" s="4">
        <v>2546661</v>
      </c>
      <c r="P240" s="4">
        <v>0</v>
      </c>
      <c r="Q240" s="4">
        <v>0</v>
      </c>
      <c r="R240" s="4">
        <v>0</v>
      </c>
      <c r="S240" s="4">
        <v>20400620</v>
      </c>
      <c r="T240" s="4">
        <v>0</v>
      </c>
      <c r="U240" s="4">
        <v>0</v>
      </c>
      <c r="V240" s="4">
        <v>8600237</v>
      </c>
      <c r="W240" s="4">
        <v>7768638</v>
      </c>
      <c r="X240" s="4">
        <v>5500000</v>
      </c>
      <c r="Y240" s="4">
        <v>8500000</v>
      </c>
      <c r="Z240" s="4">
        <v>43190688</v>
      </c>
      <c r="AA240" s="4">
        <f t="shared" si="8"/>
        <v>31</v>
      </c>
      <c r="AB240" s="4">
        <v>1393248</v>
      </c>
      <c r="AC240" s="4" t="s">
        <v>536</v>
      </c>
      <c r="AD240" s="4">
        <v>1250347262</v>
      </c>
      <c r="AE240" s="4">
        <v>2947</v>
      </c>
      <c r="AF240" s="5">
        <v>241</v>
      </c>
    </row>
    <row r="241" spans="1:32" ht="22.7" customHeight="1">
      <c r="A241" s="2" t="s">
        <v>0</v>
      </c>
      <c r="B241" s="2" t="s">
        <v>537</v>
      </c>
      <c r="C241" s="2" t="s">
        <v>538</v>
      </c>
      <c r="D241" s="3">
        <v>1175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f t="shared" si="7"/>
        <v>4003348.16</v>
      </c>
      <c r="M241" s="3">
        <v>0</v>
      </c>
      <c r="N241" s="4">
        <v>4230</v>
      </c>
      <c r="O241" s="4">
        <v>1344053</v>
      </c>
      <c r="P241" s="4">
        <v>0</v>
      </c>
      <c r="Q241" s="4">
        <v>0</v>
      </c>
      <c r="R241" s="4">
        <v>0</v>
      </c>
      <c r="S241" s="4">
        <v>13829887</v>
      </c>
      <c r="T241" s="4">
        <v>8359500</v>
      </c>
      <c r="U241" s="4">
        <v>0</v>
      </c>
      <c r="V241" s="4">
        <v>5963098</v>
      </c>
      <c r="W241" s="4">
        <v>7373067</v>
      </c>
      <c r="X241" s="4">
        <v>5500000</v>
      </c>
      <c r="Y241" s="4">
        <v>8500000</v>
      </c>
      <c r="Z241" s="4">
        <v>43190688</v>
      </c>
      <c r="AA241" s="4">
        <f t="shared" si="8"/>
        <v>31</v>
      </c>
      <c r="AB241" s="4">
        <v>1393248</v>
      </c>
      <c r="AC241" s="4" t="s">
        <v>539</v>
      </c>
      <c r="AD241" s="4">
        <v>1263333753</v>
      </c>
      <c r="AE241" s="4">
        <v>2949</v>
      </c>
      <c r="AF241" s="5">
        <v>242</v>
      </c>
    </row>
    <row r="242" spans="1:32" ht="22.7" customHeight="1">
      <c r="A242" s="2" t="s">
        <v>0</v>
      </c>
      <c r="B242" s="2" t="s">
        <v>540</v>
      </c>
      <c r="C242" s="2" t="s">
        <v>541</v>
      </c>
      <c r="D242" s="3">
        <v>671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f t="shared" si="7"/>
        <v>774841.55</v>
      </c>
      <c r="M242" s="3">
        <v>0</v>
      </c>
      <c r="N242" s="4">
        <v>0</v>
      </c>
      <c r="O242" s="4">
        <v>638799</v>
      </c>
      <c r="P242" s="4">
        <v>0</v>
      </c>
      <c r="Q242" s="4">
        <v>0</v>
      </c>
      <c r="R242" s="4">
        <v>0</v>
      </c>
      <c r="S242" s="4">
        <v>2235795</v>
      </c>
      <c r="T242" s="4">
        <v>0</v>
      </c>
      <c r="U242" s="4">
        <v>0</v>
      </c>
      <c r="V242" s="4">
        <v>420000</v>
      </c>
      <c r="W242" s="4">
        <v>0</v>
      </c>
      <c r="X242" s="4">
        <v>1064516</v>
      </c>
      <c r="Y242" s="4">
        <v>1645161</v>
      </c>
      <c r="Z242" s="4">
        <v>8359488</v>
      </c>
      <c r="AA242" s="4">
        <f t="shared" si="8"/>
        <v>6</v>
      </c>
      <c r="AB242" s="4">
        <v>1393248</v>
      </c>
      <c r="AC242" s="4" t="s">
        <v>542</v>
      </c>
      <c r="AD242" s="4">
        <v>4073445227</v>
      </c>
      <c r="AE242" s="4">
        <v>2953</v>
      </c>
      <c r="AF242" s="5">
        <v>243</v>
      </c>
    </row>
    <row r="243" spans="1:32" ht="22.7" customHeight="1">
      <c r="A243" s="2" t="s">
        <v>0</v>
      </c>
      <c r="B243" s="2" t="s">
        <v>1</v>
      </c>
      <c r="C243" s="2" t="s">
        <v>7</v>
      </c>
      <c r="D243" s="3">
        <v>5294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70000</v>
      </c>
      <c r="K243" s="3">
        <v>0</v>
      </c>
      <c r="L243" s="3">
        <f t="shared" si="7"/>
        <v>4838400</v>
      </c>
      <c r="M243" s="3">
        <v>0</v>
      </c>
      <c r="N243" s="4">
        <v>5294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69120000</v>
      </c>
      <c r="AA243" s="4">
        <f t="shared" si="8"/>
        <v>27</v>
      </c>
      <c r="AB243" s="4">
        <v>2560000</v>
      </c>
      <c r="AC243" s="4" t="s">
        <v>543</v>
      </c>
      <c r="AD243" s="4">
        <v>1260686140</v>
      </c>
      <c r="AE243" s="4">
        <v>2964</v>
      </c>
      <c r="AF243" s="5">
        <v>244</v>
      </c>
    </row>
    <row r="244" spans="1:32" ht="22.7" customHeight="1">
      <c r="A244" s="2" t="s">
        <v>0</v>
      </c>
      <c r="B244" s="2" t="s">
        <v>153</v>
      </c>
      <c r="C244" s="2" t="s">
        <v>7</v>
      </c>
      <c r="D244" s="3">
        <v>7035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f t="shared" si="7"/>
        <v>4003352.5000000005</v>
      </c>
      <c r="M244" s="3">
        <v>0</v>
      </c>
      <c r="N244" s="4">
        <v>8244</v>
      </c>
      <c r="O244" s="4">
        <v>1216480</v>
      </c>
      <c r="P244" s="4">
        <v>0</v>
      </c>
      <c r="Q244" s="4">
        <v>0</v>
      </c>
      <c r="R244" s="4">
        <v>0</v>
      </c>
      <c r="S244" s="4">
        <v>15966302</v>
      </c>
      <c r="T244" s="4">
        <v>0</v>
      </c>
      <c r="U244" s="4">
        <v>0</v>
      </c>
      <c r="V244" s="4">
        <v>0</v>
      </c>
      <c r="W244" s="4">
        <v>6478612</v>
      </c>
      <c r="X244" s="4">
        <v>5500000</v>
      </c>
      <c r="Y244" s="4">
        <v>8500000</v>
      </c>
      <c r="Z244" s="4">
        <v>43190750</v>
      </c>
      <c r="AA244" s="4">
        <f t="shared" si="8"/>
        <v>31</v>
      </c>
      <c r="AB244" s="4">
        <v>1393250</v>
      </c>
      <c r="AC244" s="4" t="s">
        <v>544</v>
      </c>
      <c r="AD244" s="4">
        <v>1250290996</v>
      </c>
      <c r="AE244" s="4">
        <v>2965</v>
      </c>
      <c r="AF244" s="5">
        <v>245</v>
      </c>
    </row>
    <row r="245" spans="1:32" ht="22.7" customHeight="1">
      <c r="A245" s="2" t="s">
        <v>0</v>
      </c>
      <c r="B245" s="2" t="s">
        <v>545</v>
      </c>
      <c r="C245" s="2" t="s">
        <v>546</v>
      </c>
      <c r="D245" s="3">
        <v>1359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f t="shared" si="7"/>
        <v>4003348.16</v>
      </c>
      <c r="M245" s="3">
        <v>0</v>
      </c>
      <c r="N245" s="4">
        <v>7245</v>
      </c>
      <c r="O245" s="4">
        <v>2596804</v>
      </c>
      <c r="P245" s="4">
        <v>0</v>
      </c>
      <c r="Q245" s="4">
        <v>0</v>
      </c>
      <c r="R245" s="4">
        <v>0</v>
      </c>
      <c r="S245" s="4">
        <v>38041095</v>
      </c>
      <c r="T245" s="4">
        <v>0</v>
      </c>
      <c r="U245" s="4">
        <v>0</v>
      </c>
      <c r="V245" s="4">
        <v>8600237</v>
      </c>
      <c r="W245" s="4">
        <v>7768638</v>
      </c>
      <c r="X245" s="4">
        <v>5500000</v>
      </c>
      <c r="Y245" s="4">
        <v>8500000</v>
      </c>
      <c r="Z245" s="4">
        <v>43190688</v>
      </c>
      <c r="AA245" s="4">
        <f t="shared" si="8"/>
        <v>31</v>
      </c>
      <c r="AB245" s="4">
        <v>1393248</v>
      </c>
      <c r="AC245" s="4" t="s">
        <v>547</v>
      </c>
      <c r="AD245" s="4">
        <v>1260418111</v>
      </c>
      <c r="AE245" s="4">
        <v>2971</v>
      </c>
      <c r="AF245" s="5">
        <v>246</v>
      </c>
    </row>
    <row r="246" spans="1:32" ht="22.7" customHeight="1">
      <c r="A246" s="2" t="s">
        <v>0</v>
      </c>
      <c r="B246" s="2" t="s">
        <v>44</v>
      </c>
      <c r="C246" s="2" t="s">
        <v>7</v>
      </c>
      <c r="D246" s="3">
        <v>7580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f t="shared" si="7"/>
        <v>4003348.16</v>
      </c>
      <c r="M246" s="3">
        <v>0</v>
      </c>
      <c r="N246" s="4">
        <v>9723</v>
      </c>
      <c r="O246" s="4">
        <v>729354</v>
      </c>
      <c r="P246" s="4">
        <v>0</v>
      </c>
      <c r="Q246" s="4">
        <v>0</v>
      </c>
      <c r="R246" s="4">
        <v>0</v>
      </c>
      <c r="S246" s="4">
        <v>16592788</v>
      </c>
      <c r="T246" s="4">
        <v>8359500</v>
      </c>
      <c r="U246" s="4">
        <v>0</v>
      </c>
      <c r="V246" s="4">
        <v>8600237</v>
      </c>
      <c r="W246" s="4">
        <v>7768638</v>
      </c>
      <c r="X246" s="4">
        <v>5500000</v>
      </c>
      <c r="Y246" s="4">
        <v>8500000</v>
      </c>
      <c r="Z246" s="4">
        <v>43190688</v>
      </c>
      <c r="AA246" s="4">
        <f t="shared" si="8"/>
        <v>31</v>
      </c>
      <c r="AB246" s="4">
        <v>1393248</v>
      </c>
      <c r="AC246" s="4" t="s">
        <v>548</v>
      </c>
      <c r="AD246" s="4">
        <v>1670713581</v>
      </c>
      <c r="AE246" s="4">
        <v>2973</v>
      </c>
      <c r="AF246" s="5">
        <v>247</v>
      </c>
    </row>
    <row r="247" spans="1:32" ht="22.7" customHeight="1">
      <c r="A247" s="2" t="s">
        <v>0</v>
      </c>
      <c r="B247" s="2" t="s">
        <v>44</v>
      </c>
      <c r="C247" s="2" t="s">
        <v>7</v>
      </c>
      <c r="D247" s="3">
        <v>6012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f t="shared" si="7"/>
        <v>4003348.16</v>
      </c>
      <c r="M247" s="3">
        <v>0</v>
      </c>
      <c r="N247" s="4">
        <v>7655</v>
      </c>
      <c r="O247" s="4">
        <v>729354</v>
      </c>
      <c r="P247" s="4">
        <v>0</v>
      </c>
      <c r="Q247" s="4">
        <v>0</v>
      </c>
      <c r="R247" s="4">
        <v>0</v>
      </c>
      <c r="S247" s="4">
        <v>16592788</v>
      </c>
      <c r="T247" s="4">
        <v>0</v>
      </c>
      <c r="U247" s="4">
        <v>0</v>
      </c>
      <c r="V247" s="4">
        <v>8600237</v>
      </c>
      <c r="W247" s="4">
        <v>7768638</v>
      </c>
      <c r="X247" s="4">
        <v>5500000</v>
      </c>
      <c r="Y247" s="4">
        <v>8500000</v>
      </c>
      <c r="Z247" s="4">
        <v>43190688</v>
      </c>
      <c r="AA247" s="4">
        <f t="shared" si="8"/>
        <v>31</v>
      </c>
      <c r="AB247" s="4">
        <v>1393248</v>
      </c>
      <c r="AC247" s="4" t="s">
        <v>549</v>
      </c>
      <c r="AD247" s="4">
        <v>1263408605</v>
      </c>
      <c r="AE247" s="4">
        <v>2976</v>
      </c>
      <c r="AF247" s="5">
        <v>248</v>
      </c>
    </row>
    <row r="248" spans="1:32" ht="22.7" customHeight="1">
      <c r="A248" s="2" t="s">
        <v>0</v>
      </c>
      <c r="B248" s="2" t="s">
        <v>97</v>
      </c>
      <c r="C248" s="2" t="s">
        <v>36</v>
      </c>
      <c r="D248" s="3">
        <v>2467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f t="shared" si="7"/>
        <v>4003348.16</v>
      </c>
      <c r="M248" s="3">
        <v>0</v>
      </c>
      <c r="N248" s="4">
        <v>7334</v>
      </c>
      <c r="O248" s="4">
        <v>1349305</v>
      </c>
      <c r="P248" s="4">
        <v>0</v>
      </c>
      <c r="Q248" s="4">
        <v>0</v>
      </c>
      <c r="R248" s="4">
        <v>0</v>
      </c>
      <c r="S248" s="4">
        <v>18470113</v>
      </c>
      <c r="T248" s="4">
        <v>8359500</v>
      </c>
      <c r="U248" s="4">
        <v>0</v>
      </c>
      <c r="V248" s="4">
        <v>8600237</v>
      </c>
      <c r="W248" s="4">
        <v>7768638</v>
      </c>
      <c r="X248" s="4">
        <v>5500000</v>
      </c>
      <c r="Y248" s="4">
        <v>8500000</v>
      </c>
      <c r="Z248" s="4">
        <v>43190688</v>
      </c>
      <c r="AA248" s="4">
        <f t="shared" si="8"/>
        <v>31</v>
      </c>
      <c r="AB248" s="4">
        <v>1393248</v>
      </c>
      <c r="AC248" s="4" t="s">
        <v>550</v>
      </c>
      <c r="AD248" s="4">
        <v>1263394000</v>
      </c>
      <c r="AE248" s="4">
        <v>2979</v>
      </c>
      <c r="AF248" s="5">
        <v>249</v>
      </c>
    </row>
    <row r="249" spans="1:32" ht="22.7" customHeight="1">
      <c r="A249" s="2" t="s">
        <v>0</v>
      </c>
      <c r="B249" s="2" t="s">
        <v>551</v>
      </c>
      <c r="C249" s="2" t="s">
        <v>552</v>
      </c>
      <c r="D249" s="3">
        <v>6556</v>
      </c>
      <c r="E249" s="3">
        <v>0</v>
      </c>
      <c r="F249" s="3">
        <v>0</v>
      </c>
      <c r="G249" s="3">
        <v>0</v>
      </c>
      <c r="H249" s="3">
        <v>1730500</v>
      </c>
      <c r="I249" s="3">
        <v>0</v>
      </c>
      <c r="J249" s="3">
        <v>0</v>
      </c>
      <c r="K249" s="3">
        <v>0</v>
      </c>
      <c r="L249" s="3">
        <f t="shared" si="7"/>
        <v>4003348.16</v>
      </c>
      <c r="M249" s="3">
        <v>0</v>
      </c>
      <c r="N249" s="4">
        <v>721</v>
      </c>
      <c r="O249" s="4">
        <v>2188062</v>
      </c>
      <c r="P249" s="4">
        <v>1950000</v>
      </c>
      <c r="Q249" s="4">
        <v>0</v>
      </c>
      <c r="R249" s="4">
        <v>0</v>
      </c>
      <c r="S249" s="4">
        <v>34392808</v>
      </c>
      <c r="T249" s="4">
        <v>12539250</v>
      </c>
      <c r="U249" s="4">
        <v>0</v>
      </c>
      <c r="V249" s="4">
        <v>8600237</v>
      </c>
      <c r="W249" s="4">
        <v>7768638</v>
      </c>
      <c r="X249" s="4">
        <v>5500000</v>
      </c>
      <c r="Y249" s="4">
        <v>8500000</v>
      </c>
      <c r="Z249" s="4">
        <v>43190688</v>
      </c>
      <c r="AA249" s="4">
        <f t="shared" si="8"/>
        <v>31</v>
      </c>
      <c r="AB249" s="4">
        <v>1393248</v>
      </c>
      <c r="AC249" s="4" t="s">
        <v>553</v>
      </c>
      <c r="AD249" s="4">
        <v>6209407854</v>
      </c>
      <c r="AE249" s="4">
        <v>2988</v>
      </c>
      <c r="AF249" s="5">
        <v>250</v>
      </c>
    </row>
    <row r="250" spans="1:32" ht="22.7" customHeight="1">
      <c r="A250" s="2" t="s">
        <v>0</v>
      </c>
      <c r="B250" s="2" t="s">
        <v>554</v>
      </c>
      <c r="C250" s="2" t="s">
        <v>555</v>
      </c>
      <c r="D250" s="3">
        <v>5345</v>
      </c>
      <c r="E250" s="3">
        <v>0</v>
      </c>
      <c r="F250" s="3">
        <v>0</v>
      </c>
      <c r="G250" s="3">
        <v>20000000</v>
      </c>
      <c r="H250" s="3">
        <v>462000</v>
      </c>
      <c r="I250" s="3">
        <v>0</v>
      </c>
      <c r="J250" s="3">
        <v>0</v>
      </c>
      <c r="K250" s="3">
        <v>0</v>
      </c>
      <c r="L250" s="3">
        <f t="shared" si="7"/>
        <v>3874207.8200000003</v>
      </c>
      <c r="M250" s="3">
        <v>0</v>
      </c>
      <c r="N250" s="4">
        <v>825</v>
      </c>
      <c r="O250" s="4">
        <v>2917416</v>
      </c>
      <c r="P250" s="4">
        <v>0</v>
      </c>
      <c r="Q250" s="4">
        <v>0</v>
      </c>
      <c r="R250" s="4">
        <v>0</v>
      </c>
      <c r="S250" s="4">
        <v>6381841</v>
      </c>
      <c r="T250" s="4">
        <v>4179750</v>
      </c>
      <c r="U250" s="4">
        <v>0</v>
      </c>
      <c r="V250" s="4">
        <v>8322810</v>
      </c>
      <c r="W250" s="4">
        <v>11277056</v>
      </c>
      <c r="X250" s="4">
        <v>5322580</v>
      </c>
      <c r="Y250" s="4">
        <v>8225806</v>
      </c>
      <c r="Z250" s="4">
        <v>41797440</v>
      </c>
      <c r="AA250" s="4">
        <f t="shared" si="8"/>
        <v>30</v>
      </c>
      <c r="AB250" s="4">
        <v>1393248</v>
      </c>
      <c r="AC250" s="4" t="s">
        <v>556</v>
      </c>
      <c r="AD250" s="4">
        <v>4011880426</v>
      </c>
      <c r="AE250" s="4">
        <v>2991</v>
      </c>
      <c r="AF250" s="5">
        <v>251</v>
      </c>
    </row>
    <row r="251" spans="1:32" ht="22.7" customHeight="1">
      <c r="A251" s="2" t="s">
        <v>0</v>
      </c>
      <c r="B251" s="2" t="s">
        <v>153</v>
      </c>
      <c r="C251" s="2" t="s">
        <v>143</v>
      </c>
      <c r="D251" s="3">
        <v>3810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f t="shared" si="7"/>
        <v>4003348.16</v>
      </c>
      <c r="M251" s="3">
        <v>0</v>
      </c>
      <c r="N251" s="4">
        <v>6868</v>
      </c>
      <c r="O251" s="4">
        <v>1824720</v>
      </c>
      <c r="P251" s="4">
        <v>0</v>
      </c>
      <c r="Q251" s="4">
        <v>0</v>
      </c>
      <c r="R251" s="4">
        <v>0</v>
      </c>
      <c r="S251" s="4">
        <v>15966279</v>
      </c>
      <c r="T251" s="4">
        <v>0</v>
      </c>
      <c r="U251" s="4">
        <v>0</v>
      </c>
      <c r="V251" s="4">
        <v>0</v>
      </c>
      <c r="W251" s="4">
        <v>6478603</v>
      </c>
      <c r="X251" s="4">
        <v>5500000</v>
      </c>
      <c r="Y251" s="4">
        <v>8500000</v>
      </c>
      <c r="Z251" s="4">
        <v>43190688</v>
      </c>
      <c r="AA251" s="4">
        <f t="shared" si="8"/>
        <v>31</v>
      </c>
      <c r="AB251" s="4">
        <v>1393248</v>
      </c>
      <c r="AC251" s="4" t="s">
        <v>557</v>
      </c>
      <c r="AD251" s="4">
        <v>1250616085</v>
      </c>
      <c r="AE251" s="4">
        <v>2995</v>
      </c>
      <c r="AF251" s="5">
        <v>252</v>
      </c>
    </row>
    <row r="252" spans="1:32" ht="22.7" customHeight="1">
      <c r="A252" s="2" t="s">
        <v>0</v>
      </c>
      <c r="B252" s="2" t="s">
        <v>44</v>
      </c>
      <c r="C252" s="2" t="s">
        <v>36</v>
      </c>
      <c r="D252" s="3">
        <v>4097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f t="shared" si="7"/>
        <v>4003348.16</v>
      </c>
      <c r="M252" s="3">
        <v>0</v>
      </c>
      <c r="N252" s="4">
        <v>3826</v>
      </c>
      <c r="O252" s="4">
        <v>2000740</v>
      </c>
      <c r="P252" s="4">
        <v>0</v>
      </c>
      <c r="Q252" s="4">
        <v>0</v>
      </c>
      <c r="R252" s="4">
        <v>0</v>
      </c>
      <c r="S252" s="4">
        <v>15172264</v>
      </c>
      <c r="T252" s="4">
        <v>0</v>
      </c>
      <c r="U252" s="4">
        <v>0</v>
      </c>
      <c r="V252" s="4">
        <v>4166369</v>
      </c>
      <c r="W252" s="4">
        <v>7103558</v>
      </c>
      <c r="X252" s="4">
        <v>5500000</v>
      </c>
      <c r="Y252" s="4">
        <v>8500000</v>
      </c>
      <c r="Z252" s="4">
        <v>43190688</v>
      </c>
      <c r="AA252" s="4">
        <f t="shared" si="8"/>
        <v>31</v>
      </c>
      <c r="AB252" s="4">
        <v>1393248</v>
      </c>
      <c r="AC252" s="4" t="s">
        <v>558</v>
      </c>
      <c r="AD252" s="4">
        <v>6190084885</v>
      </c>
      <c r="AE252" s="4">
        <v>3000</v>
      </c>
      <c r="AF252" s="5">
        <v>253</v>
      </c>
    </row>
    <row r="253" spans="1:32" ht="22.7" customHeight="1">
      <c r="A253" s="2" t="s">
        <v>0</v>
      </c>
      <c r="B253" s="2" t="s">
        <v>559</v>
      </c>
      <c r="C253" s="2" t="s">
        <v>560</v>
      </c>
      <c r="D253" s="3">
        <v>2057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f t="shared" si="7"/>
        <v>4003348.16</v>
      </c>
      <c r="M253" s="3">
        <v>0</v>
      </c>
      <c r="N253" s="4">
        <v>3784</v>
      </c>
      <c r="O253" s="4">
        <v>2525388</v>
      </c>
      <c r="P253" s="4">
        <v>6000000</v>
      </c>
      <c r="Q253" s="4">
        <v>0</v>
      </c>
      <c r="R253" s="4">
        <v>0</v>
      </c>
      <c r="S253" s="4">
        <v>33797170</v>
      </c>
      <c r="T253" s="4">
        <v>8359500</v>
      </c>
      <c r="U253" s="4">
        <v>0</v>
      </c>
      <c r="V253" s="4">
        <v>8600237</v>
      </c>
      <c r="W253" s="4">
        <v>7768638</v>
      </c>
      <c r="X253" s="4">
        <v>5500000</v>
      </c>
      <c r="Y253" s="4">
        <v>8500000</v>
      </c>
      <c r="Z253" s="4">
        <v>43190688</v>
      </c>
      <c r="AA253" s="4">
        <f t="shared" si="8"/>
        <v>31</v>
      </c>
      <c r="AB253" s="4">
        <v>1393248</v>
      </c>
      <c r="AC253" s="4" t="s">
        <v>561</v>
      </c>
      <c r="AD253" s="4">
        <v>1262000531</v>
      </c>
      <c r="AE253" s="4">
        <v>4006</v>
      </c>
      <c r="AF253" s="5">
        <v>254</v>
      </c>
    </row>
    <row r="254" spans="1:32" ht="22.7" customHeight="1">
      <c r="A254" s="2" t="s">
        <v>0</v>
      </c>
      <c r="B254" s="2" t="s">
        <v>562</v>
      </c>
      <c r="C254" s="2" t="s">
        <v>563</v>
      </c>
      <c r="D254" s="3">
        <v>9591</v>
      </c>
      <c r="E254" s="3">
        <v>0</v>
      </c>
      <c r="F254" s="3">
        <v>0</v>
      </c>
      <c r="G254" s="3">
        <v>0</v>
      </c>
      <c r="H254" s="3">
        <v>1730500</v>
      </c>
      <c r="I254" s="3">
        <v>0</v>
      </c>
      <c r="J254" s="3">
        <v>0</v>
      </c>
      <c r="K254" s="3">
        <v>0</v>
      </c>
      <c r="L254" s="3">
        <f t="shared" si="7"/>
        <v>4003348.16</v>
      </c>
      <c r="M254" s="3">
        <v>0</v>
      </c>
      <c r="N254" s="4">
        <v>5083</v>
      </c>
      <c r="O254" s="4">
        <v>1389540</v>
      </c>
      <c r="P254" s="4">
        <v>0</v>
      </c>
      <c r="Q254" s="4">
        <v>0</v>
      </c>
      <c r="R254" s="4">
        <v>0</v>
      </c>
      <c r="S254" s="4">
        <v>26218641</v>
      </c>
      <c r="T254" s="4">
        <v>0</v>
      </c>
      <c r="U254" s="4">
        <v>0</v>
      </c>
      <c r="V254" s="4">
        <v>7409465</v>
      </c>
      <c r="W254" s="4">
        <v>7590022</v>
      </c>
      <c r="X254" s="4">
        <v>5500000</v>
      </c>
      <c r="Y254" s="4">
        <v>8500000</v>
      </c>
      <c r="Z254" s="4">
        <v>43190688</v>
      </c>
      <c r="AA254" s="4">
        <f t="shared" si="8"/>
        <v>31</v>
      </c>
      <c r="AB254" s="4">
        <v>1393248</v>
      </c>
      <c r="AC254" s="4" t="s">
        <v>564</v>
      </c>
      <c r="AD254" s="4">
        <v>1250382211</v>
      </c>
      <c r="AE254" s="4">
        <v>4024</v>
      </c>
      <c r="AF254" s="5">
        <v>255</v>
      </c>
    </row>
    <row r="255" spans="1:32" ht="22.7" customHeight="1">
      <c r="A255" s="2" t="s">
        <v>0</v>
      </c>
      <c r="B255" s="2" t="s">
        <v>565</v>
      </c>
      <c r="C255" s="2" t="s">
        <v>566</v>
      </c>
      <c r="D255" s="3">
        <v>9592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f t="shared" si="7"/>
        <v>4003348.16</v>
      </c>
      <c r="M255" s="3">
        <v>0</v>
      </c>
      <c r="N255" s="4">
        <v>7024</v>
      </c>
      <c r="O255" s="4">
        <v>316053</v>
      </c>
      <c r="P255" s="4">
        <v>0</v>
      </c>
      <c r="Q255" s="4">
        <v>0</v>
      </c>
      <c r="R255" s="4">
        <v>0</v>
      </c>
      <c r="S255" s="4">
        <v>13630550</v>
      </c>
      <c r="T255" s="4">
        <v>4179750</v>
      </c>
      <c r="U255" s="4">
        <v>0</v>
      </c>
      <c r="V255" s="4">
        <v>8600237</v>
      </c>
      <c r="W255" s="4">
        <v>7768638</v>
      </c>
      <c r="X255" s="4">
        <v>5500000</v>
      </c>
      <c r="Y255" s="4">
        <v>8500000</v>
      </c>
      <c r="Z255" s="4">
        <v>43190688</v>
      </c>
      <c r="AA255" s="4">
        <f t="shared" si="8"/>
        <v>31</v>
      </c>
      <c r="AB255" s="4">
        <v>1393248</v>
      </c>
      <c r="AC255" s="4" t="s">
        <v>567</v>
      </c>
      <c r="AD255" s="4">
        <v>1261838343</v>
      </c>
      <c r="AE255" s="4">
        <v>4026</v>
      </c>
      <c r="AF255" s="5">
        <v>256</v>
      </c>
    </row>
    <row r="256" spans="1:32" ht="22.7" customHeight="1">
      <c r="A256" s="2" t="s">
        <v>0</v>
      </c>
      <c r="B256" s="2" t="s">
        <v>568</v>
      </c>
      <c r="C256" s="2" t="s">
        <v>136</v>
      </c>
      <c r="D256" s="3">
        <v>6652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f t="shared" si="7"/>
        <v>4003348.16</v>
      </c>
      <c r="M256" s="3">
        <v>0</v>
      </c>
      <c r="N256" s="4">
        <v>2226</v>
      </c>
      <c r="O256" s="4">
        <v>2188062</v>
      </c>
      <c r="P256" s="4">
        <v>4000000</v>
      </c>
      <c r="Q256" s="4">
        <v>0</v>
      </c>
      <c r="R256" s="4">
        <v>0</v>
      </c>
      <c r="S256" s="4">
        <v>15880149</v>
      </c>
      <c r="T256" s="4">
        <v>0</v>
      </c>
      <c r="U256" s="4">
        <v>0</v>
      </c>
      <c r="V256" s="4">
        <v>8600237</v>
      </c>
      <c r="W256" s="4">
        <v>7768638</v>
      </c>
      <c r="X256" s="4">
        <v>5500000</v>
      </c>
      <c r="Y256" s="4">
        <v>8500000</v>
      </c>
      <c r="Z256" s="4">
        <v>43190688</v>
      </c>
      <c r="AA256" s="4">
        <f t="shared" si="8"/>
        <v>31</v>
      </c>
      <c r="AB256" s="4">
        <v>1393248</v>
      </c>
      <c r="AC256" s="4" t="s">
        <v>569</v>
      </c>
      <c r="AD256" s="4">
        <v>1250488850</v>
      </c>
      <c r="AE256" s="4">
        <v>4034</v>
      </c>
      <c r="AF256" s="5">
        <v>257</v>
      </c>
    </row>
    <row r="257" spans="1:32" ht="22.7" customHeight="1">
      <c r="A257" s="2" t="s">
        <v>0</v>
      </c>
      <c r="B257" s="2" t="s">
        <v>570</v>
      </c>
      <c r="C257" s="2" t="s">
        <v>36</v>
      </c>
      <c r="D257" s="3">
        <v>7902</v>
      </c>
      <c r="E257" s="3">
        <v>0</v>
      </c>
      <c r="F257" s="3">
        <v>0</v>
      </c>
      <c r="G257" s="3">
        <v>0</v>
      </c>
      <c r="H257" s="3">
        <v>806500</v>
      </c>
      <c r="I257" s="3">
        <v>0</v>
      </c>
      <c r="J257" s="3">
        <v>0</v>
      </c>
      <c r="K257" s="3">
        <v>0</v>
      </c>
      <c r="L257" s="3">
        <f t="shared" ref="L257:L320" si="9">(Z257+Y257+X257)*0.07</f>
        <v>4003348.16</v>
      </c>
      <c r="M257" s="3">
        <v>0</v>
      </c>
      <c r="N257" s="4">
        <v>3259</v>
      </c>
      <c r="O257" s="4">
        <v>2188062</v>
      </c>
      <c r="P257" s="4">
        <v>2600000</v>
      </c>
      <c r="Q257" s="4">
        <v>0</v>
      </c>
      <c r="R257" s="4">
        <v>1500000</v>
      </c>
      <c r="S257" s="4">
        <v>25527366</v>
      </c>
      <c r="T257" s="4">
        <v>8359500</v>
      </c>
      <c r="U257" s="4">
        <v>0</v>
      </c>
      <c r="V257" s="4">
        <v>8600237</v>
      </c>
      <c r="W257" s="4">
        <v>7768638</v>
      </c>
      <c r="X257" s="4">
        <v>5500000</v>
      </c>
      <c r="Y257" s="4">
        <v>8500000</v>
      </c>
      <c r="Z257" s="4">
        <v>43190688</v>
      </c>
      <c r="AA257" s="4">
        <f t="shared" si="8"/>
        <v>31</v>
      </c>
      <c r="AB257" s="4">
        <v>1393248</v>
      </c>
      <c r="AC257" s="4" t="s">
        <v>571</v>
      </c>
      <c r="AD257" s="4">
        <v>370041194</v>
      </c>
      <c r="AE257" s="4">
        <v>4041</v>
      </c>
      <c r="AF257" s="5">
        <v>258</v>
      </c>
    </row>
    <row r="258" spans="1:32" ht="22.7" customHeight="1">
      <c r="A258" s="2" t="s">
        <v>0</v>
      </c>
      <c r="B258" s="2" t="s">
        <v>44</v>
      </c>
      <c r="C258" s="2" t="s">
        <v>7</v>
      </c>
      <c r="D258" s="3">
        <v>2369</v>
      </c>
      <c r="E258" s="3">
        <v>0</v>
      </c>
      <c r="F258" s="3">
        <v>0</v>
      </c>
      <c r="G258" s="3">
        <v>0</v>
      </c>
      <c r="H258" s="3">
        <v>1730500</v>
      </c>
      <c r="I258" s="3">
        <v>0</v>
      </c>
      <c r="J258" s="3">
        <v>0</v>
      </c>
      <c r="K258" s="3">
        <v>0</v>
      </c>
      <c r="L258" s="3">
        <f t="shared" si="9"/>
        <v>4003348.16</v>
      </c>
      <c r="M258" s="3">
        <v>0</v>
      </c>
      <c r="N258" s="4">
        <v>5012</v>
      </c>
      <c r="O258" s="4">
        <v>729354</v>
      </c>
      <c r="P258" s="4">
        <v>0</v>
      </c>
      <c r="Q258" s="4">
        <v>0</v>
      </c>
      <c r="R258" s="4">
        <v>0</v>
      </c>
      <c r="S258" s="4">
        <v>16592788</v>
      </c>
      <c r="T258" s="4">
        <v>8359500</v>
      </c>
      <c r="U258" s="4">
        <v>0</v>
      </c>
      <c r="V258" s="4">
        <v>8600237</v>
      </c>
      <c r="W258" s="4">
        <v>7768638</v>
      </c>
      <c r="X258" s="4">
        <v>5500000</v>
      </c>
      <c r="Y258" s="4">
        <v>8500000</v>
      </c>
      <c r="Z258" s="4">
        <v>43190688</v>
      </c>
      <c r="AA258" s="4">
        <f t="shared" si="8"/>
        <v>31</v>
      </c>
      <c r="AB258" s="4">
        <v>1393248</v>
      </c>
      <c r="AC258" s="4" t="s">
        <v>572</v>
      </c>
      <c r="AD258" s="4">
        <v>1740107861</v>
      </c>
      <c r="AE258" s="4">
        <v>4042</v>
      </c>
      <c r="AF258" s="5">
        <v>259</v>
      </c>
    </row>
    <row r="259" spans="1:32" ht="22.7" customHeight="1">
      <c r="A259" s="2" t="s">
        <v>0</v>
      </c>
      <c r="B259" s="2" t="s">
        <v>573</v>
      </c>
      <c r="C259" s="2" t="s">
        <v>7</v>
      </c>
      <c r="D259" s="3">
        <v>829</v>
      </c>
      <c r="E259" s="3">
        <v>0</v>
      </c>
      <c r="F259" s="3">
        <v>0</v>
      </c>
      <c r="G259" s="3">
        <v>0</v>
      </c>
      <c r="H259" s="3">
        <v>2419500</v>
      </c>
      <c r="I259" s="3">
        <v>0</v>
      </c>
      <c r="J259" s="3">
        <v>0</v>
      </c>
      <c r="K259" s="3">
        <v>0</v>
      </c>
      <c r="L259" s="3">
        <f t="shared" si="9"/>
        <v>4003348.16</v>
      </c>
      <c r="M259" s="3">
        <v>3110038</v>
      </c>
      <c r="N259" s="4">
        <v>9670</v>
      </c>
      <c r="O259" s="4">
        <v>1826424</v>
      </c>
      <c r="P259" s="4">
        <v>0</v>
      </c>
      <c r="Q259" s="4">
        <v>0</v>
      </c>
      <c r="R259" s="4">
        <v>0</v>
      </c>
      <c r="S259" s="4">
        <v>34515127</v>
      </c>
      <c r="T259" s="4">
        <v>8359500</v>
      </c>
      <c r="U259" s="4">
        <v>0</v>
      </c>
      <c r="V259" s="4">
        <v>8600237</v>
      </c>
      <c r="W259" s="4">
        <v>7768638</v>
      </c>
      <c r="X259" s="4">
        <v>5500000</v>
      </c>
      <c r="Y259" s="4">
        <v>8500000</v>
      </c>
      <c r="Z259" s="4">
        <v>43190688</v>
      </c>
      <c r="AA259" s="4">
        <f t="shared" si="8"/>
        <v>31</v>
      </c>
      <c r="AB259" s="4">
        <v>1393248</v>
      </c>
      <c r="AC259" s="4" t="s">
        <v>574</v>
      </c>
      <c r="AD259" s="4">
        <v>3256272002</v>
      </c>
      <c r="AE259" s="4">
        <v>4048</v>
      </c>
      <c r="AF259" s="5">
        <v>260</v>
      </c>
    </row>
    <row r="260" spans="1:32" ht="22.7" customHeight="1">
      <c r="A260" s="2" t="s">
        <v>0</v>
      </c>
      <c r="B260" s="2" t="s">
        <v>575</v>
      </c>
      <c r="C260" s="2" t="s">
        <v>576</v>
      </c>
      <c r="D260" s="3">
        <v>4897</v>
      </c>
      <c r="E260" s="3">
        <v>0</v>
      </c>
      <c r="F260" s="3">
        <v>0</v>
      </c>
      <c r="G260" s="3">
        <v>0</v>
      </c>
      <c r="H260" s="3">
        <v>806500</v>
      </c>
      <c r="I260" s="3">
        <v>0</v>
      </c>
      <c r="J260" s="3">
        <v>0</v>
      </c>
      <c r="K260" s="3">
        <v>0</v>
      </c>
      <c r="L260" s="3">
        <f t="shared" si="9"/>
        <v>4003348.16</v>
      </c>
      <c r="M260" s="3">
        <v>0</v>
      </c>
      <c r="N260" s="4">
        <v>8381</v>
      </c>
      <c r="O260" s="4">
        <v>729354</v>
      </c>
      <c r="P260" s="4">
        <v>0</v>
      </c>
      <c r="Q260" s="4">
        <v>0</v>
      </c>
      <c r="R260" s="4">
        <v>0</v>
      </c>
      <c r="S260" s="4">
        <v>16507697</v>
      </c>
      <c r="T260" s="4">
        <v>4179750</v>
      </c>
      <c r="U260" s="4">
        <v>0</v>
      </c>
      <c r="V260" s="4">
        <v>8600237</v>
      </c>
      <c r="W260" s="4">
        <v>7768638</v>
      </c>
      <c r="X260" s="4">
        <v>5500000</v>
      </c>
      <c r="Y260" s="4">
        <v>8500000</v>
      </c>
      <c r="Z260" s="4">
        <v>43190688</v>
      </c>
      <c r="AA260" s="4">
        <f t="shared" si="8"/>
        <v>31</v>
      </c>
      <c r="AB260" s="4">
        <v>1393248</v>
      </c>
      <c r="AC260" s="4" t="s">
        <v>577</v>
      </c>
      <c r="AD260" s="4">
        <v>1263029434</v>
      </c>
      <c r="AE260" s="4">
        <v>4036</v>
      </c>
      <c r="AF260" s="5">
        <v>261</v>
      </c>
    </row>
    <row r="261" spans="1:32" ht="22.7" customHeight="1">
      <c r="A261" s="2" t="s">
        <v>0</v>
      </c>
      <c r="B261" s="2" t="s">
        <v>446</v>
      </c>
      <c r="C261" s="2" t="s">
        <v>7</v>
      </c>
      <c r="D261" s="3">
        <v>8062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f t="shared" si="9"/>
        <v>4003348.16</v>
      </c>
      <c r="M261" s="3">
        <v>0</v>
      </c>
      <c r="N261" s="4">
        <v>3782</v>
      </c>
      <c r="O261" s="4">
        <v>638799</v>
      </c>
      <c r="P261" s="4">
        <v>0</v>
      </c>
      <c r="Q261" s="4">
        <v>0</v>
      </c>
      <c r="R261" s="4">
        <v>0</v>
      </c>
      <c r="S261" s="4">
        <v>15664538</v>
      </c>
      <c r="T261" s="4">
        <v>8359500</v>
      </c>
      <c r="U261" s="4">
        <v>0</v>
      </c>
      <c r="V261" s="4">
        <v>2170000</v>
      </c>
      <c r="W261" s="4">
        <v>6804103</v>
      </c>
      <c r="X261" s="4">
        <v>5500000</v>
      </c>
      <c r="Y261" s="4">
        <v>8500000</v>
      </c>
      <c r="Z261" s="4">
        <v>43190688</v>
      </c>
      <c r="AA261" s="4">
        <f t="shared" si="8"/>
        <v>31</v>
      </c>
      <c r="AB261" s="4">
        <v>1393248</v>
      </c>
      <c r="AC261" s="4" t="s">
        <v>578</v>
      </c>
      <c r="AD261" s="4">
        <v>4011758541</v>
      </c>
      <c r="AE261" s="4">
        <v>4058</v>
      </c>
      <c r="AF261" s="5">
        <v>262</v>
      </c>
    </row>
    <row r="262" spans="1:32" ht="22.7" customHeight="1">
      <c r="A262" s="2" t="s">
        <v>0</v>
      </c>
      <c r="B262" s="2" t="s">
        <v>579</v>
      </c>
      <c r="C262" s="2" t="s">
        <v>143</v>
      </c>
      <c r="D262" s="3">
        <v>2550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f t="shared" si="9"/>
        <v>4003348.16</v>
      </c>
      <c r="M262" s="3">
        <v>0</v>
      </c>
      <c r="N262" s="4">
        <v>7221</v>
      </c>
      <c r="O262" s="4">
        <v>1916398</v>
      </c>
      <c r="P262" s="4">
        <v>0</v>
      </c>
      <c r="Q262" s="4">
        <v>0</v>
      </c>
      <c r="R262" s="4">
        <v>0</v>
      </c>
      <c r="S262" s="4">
        <v>16577488</v>
      </c>
      <c r="T262" s="4">
        <v>0</v>
      </c>
      <c r="U262" s="4">
        <v>0</v>
      </c>
      <c r="V262" s="4">
        <v>2170000</v>
      </c>
      <c r="W262" s="4">
        <v>6804103</v>
      </c>
      <c r="X262" s="4">
        <v>5500000</v>
      </c>
      <c r="Y262" s="4">
        <v>8500000</v>
      </c>
      <c r="Z262" s="4">
        <v>43190688</v>
      </c>
      <c r="AA262" s="4">
        <f t="shared" si="8"/>
        <v>31</v>
      </c>
      <c r="AB262" s="4">
        <v>1393248</v>
      </c>
      <c r="AC262" s="4" t="s">
        <v>580</v>
      </c>
      <c r="AD262" s="4">
        <v>4210658251</v>
      </c>
      <c r="AE262" s="4">
        <v>4061</v>
      </c>
      <c r="AF262" s="5">
        <v>263</v>
      </c>
    </row>
    <row r="263" spans="1:32" ht="22.7" customHeight="1">
      <c r="A263" s="2" t="s">
        <v>0</v>
      </c>
      <c r="B263" s="2" t="s">
        <v>581</v>
      </c>
      <c r="C263" s="2" t="s">
        <v>582</v>
      </c>
      <c r="D263" s="3">
        <v>5219</v>
      </c>
      <c r="E263" s="3">
        <v>0</v>
      </c>
      <c r="F263" s="3">
        <v>0</v>
      </c>
      <c r="G263" s="3">
        <v>0</v>
      </c>
      <c r="H263" s="3">
        <v>806500</v>
      </c>
      <c r="I263" s="3">
        <v>0</v>
      </c>
      <c r="J263" s="3">
        <v>0</v>
      </c>
      <c r="K263" s="3">
        <v>0</v>
      </c>
      <c r="L263" s="3">
        <f t="shared" si="9"/>
        <v>4003348.16</v>
      </c>
      <c r="M263" s="3">
        <v>0</v>
      </c>
      <c r="N263" s="4">
        <v>7805</v>
      </c>
      <c r="O263" s="4">
        <v>2537544</v>
      </c>
      <c r="P263" s="4">
        <v>3510000</v>
      </c>
      <c r="Q263" s="4">
        <v>0</v>
      </c>
      <c r="R263" s="4">
        <v>0</v>
      </c>
      <c r="S263" s="4">
        <v>29760655</v>
      </c>
      <c r="T263" s="4">
        <v>8359500</v>
      </c>
      <c r="U263" s="4">
        <v>0</v>
      </c>
      <c r="V263" s="4">
        <v>8600237</v>
      </c>
      <c r="W263" s="4">
        <v>7768638</v>
      </c>
      <c r="X263" s="4">
        <v>5500000</v>
      </c>
      <c r="Y263" s="4">
        <v>8500000</v>
      </c>
      <c r="Z263" s="4">
        <v>43190688</v>
      </c>
      <c r="AA263" s="4">
        <f t="shared" si="8"/>
        <v>31</v>
      </c>
      <c r="AB263" s="4">
        <v>1393248</v>
      </c>
      <c r="AC263" s="4" t="s">
        <v>583</v>
      </c>
      <c r="AD263" s="4">
        <v>1880963299</v>
      </c>
      <c r="AE263" s="4">
        <v>4063</v>
      </c>
      <c r="AF263" s="5">
        <v>264</v>
      </c>
    </row>
    <row r="264" spans="1:32" ht="22.7" customHeight="1">
      <c r="A264" s="2" t="s">
        <v>0</v>
      </c>
      <c r="B264" s="2" t="s">
        <v>584</v>
      </c>
      <c r="C264" s="2" t="s">
        <v>7</v>
      </c>
      <c r="D264" s="3">
        <v>1035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f t="shared" si="9"/>
        <v>4003348.16</v>
      </c>
      <c r="M264" s="3">
        <v>0</v>
      </c>
      <c r="N264" s="4">
        <v>8246</v>
      </c>
      <c r="O264" s="4">
        <v>2917416</v>
      </c>
      <c r="P264" s="4">
        <v>4500000</v>
      </c>
      <c r="Q264" s="4">
        <v>0</v>
      </c>
      <c r="R264" s="4">
        <v>0</v>
      </c>
      <c r="S264" s="4">
        <v>30579658</v>
      </c>
      <c r="T264" s="4">
        <v>8359500</v>
      </c>
      <c r="U264" s="4">
        <v>0</v>
      </c>
      <c r="V264" s="4">
        <v>8600237</v>
      </c>
      <c r="W264" s="4">
        <v>7768638</v>
      </c>
      <c r="X264" s="4">
        <v>5500000</v>
      </c>
      <c r="Y264" s="4">
        <v>8500000</v>
      </c>
      <c r="Z264" s="4">
        <v>43190688</v>
      </c>
      <c r="AA264" s="4">
        <f t="shared" si="8"/>
        <v>31</v>
      </c>
      <c r="AB264" s="4">
        <v>1393248</v>
      </c>
      <c r="AC264" s="4" t="s">
        <v>585</v>
      </c>
      <c r="AD264" s="4">
        <v>1882065301</v>
      </c>
      <c r="AE264" s="4">
        <v>4064</v>
      </c>
      <c r="AF264" s="5">
        <v>265</v>
      </c>
    </row>
    <row r="265" spans="1:32" ht="22.7" customHeight="1">
      <c r="A265" s="2" t="s">
        <v>0</v>
      </c>
      <c r="B265" s="2" t="s">
        <v>138</v>
      </c>
      <c r="C265" s="2" t="s">
        <v>586</v>
      </c>
      <c r="D265" s="3">
        <v>9535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f t="shared" si="9"/>
        <v>2970226.0000000005</v>
      </c>
      <c r="M265" s="3">
        <v>0</v>
      </c>
      <c r="N265" s="4">
        <v>5975</v>
      </c>
      <c r="O265" s="4">
        <v>1458708</v>
      </c>
      <c r="P265" s="4">
        <v>3120000</v>
      </c>
      <c r="Q265" s="4">
        <v>0</v>
      </c>
      <c r="R265" s="4">
        <v>0</v>
      </c>
      <c r="S265" s="4">
        <v>15316420</v>
      </c>
      <c r="T265" s="4">
        <v>6202209</v>
      </c>
      <c r="U265" s="4">
        <v>0</v>
      </c>
      <c r="V265" s="4">
        <v>6380821</v>
      </c>
      <c r="W265" s="4">
        <v>5763828</v>
      </c>
      <c r="X265" s="4">
        <v>4080645</v>
      </c>
      <c r="Y265" s="4">
        <v>6306451</v>
      </c>
      <c r="Z265" s="4">
        <v>32044704</v>
      </c>
      <c r="AA265" s="4">
        <f t="shared" si="8"/>
        <v>23</v>
      </c>
      <c r="AB265" s="4">
        <v>1393248</v>
      </c>
      <c r="AC265" s="4" t="s">
        <v>587</v>
      </c>
      <c r="AD265" s="4">
        <v>1989474950</v>
      </c>
      <c r="AE265" s="4">
        <v>4073</v>
      </c>
      <c r="AF265" s="5">
        <v>266</v>
      </c>
    </row>
    <row r="266" spans="1:32" ht="22.7" customHeight="1">
      <c r="A266" s="2" t="s">
        <v>0</v>
      </c>
      <c r="B266" s="2" t="s">
        <v>153</v>
      </c>
      <c r="C266" s="2" t="s">
        <v>284</v>
      </c>
      <c r="D266" s="3">
        <v>1685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f t="shared" si="9"/>
        <v>4003348.16</v>
      </c>
      <c r="M266" s="3">
        <v>0</v>
      </c>
      <c r="N266" s="4">
        <v>1737</v>
      </c>
      <c r="O266" s="4">
        <v>1458708</v>
      </c>
      <c r="P266" s="4">
        <v>0</v>
      </c>
      <c r="Q266" s="4">
        <v>0</v>
      </c>
      <c r="R266" s="4">
        <v>0</v>
      </c>
      <c r="S266" s="4">
        <v>19145525</v>
      </c>
      <c r="T266" s="4">
        <v>8359500</v>
      </c>
      <c r="U266" s="4">
        <v>0</v>
      </c>
      <c r="V266" s="4">
        <v>8600237</v>
      </c>
      <c r="W266" s="4">
        <v>7768638</v>
      </c>
      <c r="X266" s="4">
        <v>5500000</v>
      </c>
      <c r="Y266" s="4">
        <v>8500000</v>
      </c>
      <c r="Z266" s="4">
        <v>43190688</v>
      </c>
      <c r="AA266" s="4">
        <f t="shared" si="8"/>
        <v>31</v>
      </c>
      <c r="AB266" s="4">
        <v>1393248</v>
      </c>
      <c r="AC266" s="4" t="s">
        <v>588</v>
      </c>
      <c r="AD266" s="4">
        <v>2001129521</v>
      </c>
      <c r="AE266" s="4">
        <v>4089</v>
      </c>
      <c r="AF266" s="5">
        <v>267</v>
      </c>
    </row>
    <row r="267" spans="1:32" ht="22.7" customHeight="1">
      <c r="A267" s="2" t="s">
        <v>0</v>
      </c>
      <c r="B267" s="2" t="s">
        <v>589</v>
      </c>
      <c r="C267" s="2" t="s">
        <v>136</v>
      </c>
      <c r="D267" s="3">
        <v>7508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f t="shared" si="9"/>
        <v>4003348.16</v>
      </c>
      <c r="M267" s="3">
        <v>0</v>
      </c>
      <c r="N267" s="4">
        <v>2833</v>
      </c>
      <c r="O267" s="4">
        <v>729354</v>
      </c>
      <c r="P267" s="4">
        <v>1950000</v>
      </c>
      <c r="Q267" s="4">
        <v>0</v>
      </c>
      <c r="R267" s="4">
        <v>0</v>
      </c>
      <c r="S267" s="4">
        <v>28899106</v>
      </c>
      <c r="T267" s="4">
        <v>0</v>
      </c>
      <c r="U267" s="4">
        <v>0</v>
      </c>
      <c r="V267" s="4">
        <v>8600237</v>
      </c>
      <c r="W267" s="4">
        <v>7768638</v>
      </c>
      <c r="X267" s="4">
        <v>5500000</v>
      </c>
      <c r="Y267" s="4">
        <v>8500000</v>
      </c>
      <c r="Z267" s="4">
        <v>43190688</v>
      </c>
      <c r="AA267" s="4">
        <f t="shared" si="8"/>
        <v>31</v>
      </c>
      <c r="AB267" s="4">
        <v>1393248</v>
      </c>
      <c r="AC267" s="4" t="s">
        <v>590</v>
      </c>
      <c r="AD267" s="4">
        <v>3991233061</v>
      </c>
      <c r="AE267" s="4">
        <v>4090</v>
      </c>
      <c r="AF267" s="5">
        <v>268</v>
      </c>
    </row>
    <row r="268" spans="1:32" ht="22.7" customHeight="1">
      <c r="A268" s="2" t="s">
        <v>0</v>
      </c>
      <c r="B268" s="2" t="s">
        <v>591</v>
      </c>
      <c r="C268" s="2" t="s">
        <v>7</v>
      </c>
      <c r="D268" s="3">
        <v>5660</v>
      </c>
      <c r="E268" s="3">
        <v>0</v>
      </c>
      <c r="F268" s="3">
        <v>0</v>
      </c>
      <c r="G268" s="3">
        <v>0</v>
      </c>
      <c r="H268" s="3">
        <v>806500</v>
      </c>
      <c r="I268" s="3">
        <v>0</v>
      </c>
      <c r="J268" s="3">
        <v>0</v>
      </c>
      <c r="K268" s="3">
        <v>0</v>
      </c>
      <c r="L268" s="3">
        <f t="shared" si="9"/>
        <v>4003348.16</v>
      </c>
      <c r="M268" s="3">
        <v>0</v>
      </c>
      <c r="N268" s="4">
        <v>5932</v>
      </c>
      <c r="O268" s="4">
        <v>729354</v>
      </c>
      <c r="P268" s="4">
        <v>5450000</v>
      </c>
      <c r="Q268" s="4">
        <v>0</v>
      </c>
      <c r="R268" s="4">
        <v>0</v>
      </c>
      <c r="S268" s="4">
        <v>24750909</v>
      </c>
      <c r="T268" s="4">
        <v>4179750</v>
      </c>
      <c r="U268" s="4">
        <v>0</v>
      </c>
      <c r="V268" s="4">
        <v>8600237</v>
      </c>
      <c r="W268" s="4">
        <v>7768638</v>
      </c>
      <c r="X268" s="4">
        <v>5500000</v>
      </c>
      <c r="Y268" s="4">
        <v>8500000</v>
      </c>
      <c r="Z268" s="4">
        <v>43190688</v>
      </c>
      <c r="AA268" s="4">
        <f t="shared" si="8"/>
        <v>31</v>
      </c>
      <c r="AB268" s="4">
        <v>1393248</v>
      </c>
      <c r="AC268" s="4" t="s">
        <v>592</v>
      </c>
      <c r="AD268" s="4">
        <v>1260698769</v>
      </c>
      <c r="AE268" s="4">
        <v>4105</v>
      </c>
      <c r="AF268" s="5">
        <v>269</v>
      </c>
    </row>
    <row r="269" spans="1:32" ht="22.7" customHeight="1">
      <c r="A269" s="2" t="s">
        <v>0</v>
      </c>
      <c r="B269" s="2" t="s">
        <v>593</v>
      </c>
      <c r="C269" s="2" t="s">
        <v>143</v>
      </c>
      <c r="D269" s="3">
        <v>7987</v>
      </c>
      <c r="E269" s="3">
        <v>1500000</v>
      </c>
      <c r="F269" s="3">
        <v>0</v>
      </c>
      <c r="G269" s="3">
        <v>0</v>
      </c>
      <c r="H269" s="3">
        <v>1613000</v>
      </c>
      <c r="I269" s="3">
        <v>0</v>
      </c>
      <c r="J269" s="3">
        <v>0</v>
      </c>
      <c r="K269" s="3">
        <v>0</v>
      </c>
      <c r="L269" s="3">
        <f t="shared" si="9"/>
        <v>4003348.16</v>
      </c>
      <c r="M269" s="3">
        <v>0</v>
      </c>
      <c r="N269" s="4">
        <v>4739</v>
      </c>
      <c r="O269" s="4">
        <v>0</v>
      </c>
      <c r="P269" s="4">
        <v>2860000</v>
      </c>
      <c r="Q269" s="4">
        <v>0</v>
      </c>
      <c r="R269" s="4">
        <v>0</v>
      </c>
      <c r="S269" s="4">
        <v>15130283</v>
      </c>
      <c r="T269" s="4">
        <v>4179750</v>
      </c>
      <c r="U269" s="4">
        <v>0</v>
      </c>
      <c r="V269" s="4">
        <v>8600237</v>
      </c>
      <c r="W269" s="4">
        <v>7768638</v>
      </c>
      <c r="X269" s="4">
        <v>5500000</v>
      </c>
      <c r="Y269" s="4">
        <v>8500000</v>
      </c>
      <c r="Z269" s="4">
        <v>43190688</v>
      </c>
      <c r="AA269" s="4">
        <f t="shared" si="8"/>
        <v>31</v>
      </c>
      <c r="AB269" s="4">
        <v>1393248</v>
      </c>
      <c r="AC269" s="4" t="s">
        <v>594</v>
      </c>
      <c r="AD269" s="4">
        <v>1260483241</v>
      </c>
      <c r="AE269" s="4">
        <v>4108</v>
      </c>
      <c r="AF269" s="5">
        <v>270</v>
      </c>
    </row>
    <row r="270" spans="1:32" ht="22.7" customHeight="1">
      <c r="A270" s="2" t="s">
        <v>0</v>
      </c>
      <c r="B270" s="2" t="s">
        <v>595</v>
      </c>
      <c r="C270" s="2" t="s">
        <v>596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26471750</v>
      </c>
      <c r="K270" s="3">
        <v>0</v>
      </c>
      <c r="L270" s="3">
        <f t="shared" si="9"/>
        <v>903981.75000000012</v>
      </c>
      <c r="M270" s="3">
        <v>0</v>
      </c>
      <c r="N270" s="4">
        <v>2042</v>
      </c>
      <c r="O270" s="4">
        <v>0</v>
      </c>
      <c r="P270" s="4">
        <v>0</v>
      </c>
      <c r="Q270" s="4">
        <v>0</v>
      </c>
      <c r="R270" s="4">
        <v>0</v>
      </c>
      <c r="S270" s="4">
        <v>600956</v>
      </c>
      <c r="T270" s="4">
        <v>0</v>
      </c>
      <c r="U270" s="4">
        <v>0</v>
      </c>
      <c r="V270" s="4">
        <v>1941989</v>
      </c>
      <c r="W270" s="4">
        <v>0</v>
      </c>
      <c r="X270" s="4">
        <v>1241935</v>
      </c>
      <c r="Y270" s="4">
        <v>1919354</v>
      </c>
      <c r="Z270" s="4">
        <v>9752736</v>
      </c>
      <c r="AA270" s="4">
        <f t="shared" si="8"/>
        <v>7</v>
      </c>
      <c r="AB270" s="4">
        <v>1393248</v>
      </c>
      <c r="AC270" s="4" t="s">
        <v>597</v>
      </c>
      <c r="AD270" s="4">
        <v>1250598771</v>
      </c>
      <c r="AE270" s="4">
        <v>4122</v>
      </c>
      <c r="AF270" s="5">
        <v>271</v>
      </c>
    </row>
    <row r="271" spans="1:32" ht="22.7" customHeight="1">
      <c r="A271" s="2" t="s">
        <v>0</v>
      </c>
      <c r="B271" s="2" t="s">
        <v>156</v>
      </c>
      <c r="C271" s="2" t="s">
        <v>598</v>
      </c>
      <c r="D271" s="3">
        <v>3395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f t="shared" si="9"/>
        <v>4003348.16</v>
      </c>
      <c r="M271" s="3">
        <v>780393</v>
      </c>
      <c r="N271" s="4">
        <v>816</v>
      </c>
      <c r="O271" s="4">
        <v>1458708</v>
      </c>
      <c r="P271" s="4">
        <v>0</v>
      </c>
      <c r="Q271" s="4">
        <v>0</v>
      </c>
      <c r="R271" s="4">
        <v>0</v>
      </c>
      <c r="S271" s="4">
        <v>17869156</v>
      </c>
      <c r="T271" s="4">
        <v>0</v>
      </c>
      <c r="U271" s="4">
        <v>0</v>
      </c>
      <c r="V271" s="4">
        <v>8600237</v>
      </c>
      <c r="W271" s="4">
        <v>0</v>
      </c>
      <c r="X271" s="4">
        <v>5500000</v>
      </c>
      <c r="Y271" s="4">
        <v>8500000</v>
      </c>
      <c r="Z271" s="4">
        <v>43190688</v>
      </c>
      <c r="AA271" s="4">
        <f t="shared" si="8"/>
        <v>31</v>
      </c>
      <c r="AB271" s="4">
        <v>1393248</v>
      </c>
      <c r="AC271" s="4" t="s">
        <v>599</v>
      </c>
      <c r="AD271" s="4">
        <v>1262913314</v>
      </c>
      <c r="AE271" s="4">
        <v>4123</v>
      </c>
      <c r="AF271" s="5">
        <v>272</v>
      </c>
    </row>
    <row r="272" spans="1:32" ht="22.7" customHeight="1">
      <c r="A272" s="2" t="s">
        <v>0</v>
      </c>
      <c r="B272" s="2" t="s">
        <v>600</v>
      </c>
      <c r="C272" s="2" t="s">
        <v>601</v>
      </c>
      <c r="D272" s="3">
        <v>3892</v>
      </c>
      <c r="E272" s="3">
        <v>0</v>
      </c>
      <c r="F272" s="3">
        <v>0</v>
      </c>
      <c r="G272" s="3">
        <v>0</v>
      </c>
      <c r="H272" s="3">
        <v>1730500</v>
      </c>
      <c r="I272" s="3">
        <v>0</v>
      </c>
      <c r="J272" s="3">
        <v>0</v>
      </c>
      <c r="K272" s="3">
        <v>0</v>
      </c>
      <c r="L272" s="3">
        <f t="shared" si="9"/>
        <v>4003348.16</v>
      </c>
      <c r="M272" s="3">
        <v>0</v>
      </c>
      <c r="N272" s="4">
        <v>2539</v>
      </c>
      <c r="O272" s="4">
        <v>2086256</v>
      </c>
      <c r="P272" s="4">
        <v>0</v>
      </c>
      <c r="Q272" s="4">
        <v>0</v>
      </c>
      <c r="R272" s="4">
        <v>0</v>
      </c>
      <c r="S272" s="4">
        <v>23559632</v>
      </c>
      <c r="T272" s="4">
        <v>4179750</v>
      </c>
      <c r="U272" s="4">
        <v>0</v>
      </c>
      <c r="V272" s="4">
        <v>8600237</v>
      </c>
      <c r="W272" s="4">
        <v>7768638</v>
      </c>
      <c r="X272" s="4">
        <v>5500000</v>
      </c>
      <c r="Y272" s="4">
        <v>8500000</v>
      </c>
      <c r="Z272" s="4">
        <v>43190688</v>
      </c>
      <c r="AA272" s="4">
        <f t="shared" si="8"/>
        <v>31</v>
      </c>
      <c r="AB272" s="4">
        <v>1393248</v>
      </c>
      <c r="AC272" s="4" t="s">
        <v>602</v>
      </c>
      <c r="AD272" s="4">
        <v>1830144499</v>
      </c>
      <c r="AE272" s="4">
        <v>4125</v>
      </c>
      <c r="AF272" s="5">
        <v>273</v>
      </c>
    </row>
    <row r="273" spans="1:32" ht="22.7" customHeight="1">
      <c r="A273" s="2" t="s">
        <v>0</v>
      </c>
      <c r="B273" s="2" t="s">
        <v>138</v>
      </c>
      <c r="C273" s="2" t="s">
        <v>603</v>
      </c>
      <c r="D273" s="3">
        <v>5258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f t="shared" si="9"/>
        <v>4003348.16</v>
      </c>
      <c r="M273" s="3">
        <v>0</v>
      </c>
      <c r="N273" s="4">
        <v>1581</v>
      </c>
      <c r="O273" s="4">
        <v>712584</v>
      </c>
      <c r="P273" s="4">
        <v>0</v>
      </c>
      <c r="Q273" s="4">
        <v>0</v>
      </c>
      <c r="R273" s="4">
        <v>0</v>
      </c>
      <c r="S273" s="4">
        <v>14964266</v>
      </c>
      <c r="T273" s="4">
        <v>0</v>
      </c>
      <c r="U273" s="4">
        <v>0</v>
      </c>
      <c r="V273" s="4">
        <v>7409465</v>
      </c>
      <c r="W273" s="4">
        <v>7590022</v>
      </c>
      <c r="X273" s="4">
        <v>5500000</v>
      </c>
      <c r="Y273" s="4">
        <v>8500000</v>
      </c>
      <c r="Z273" s="4">
        <v>43190688</v>
      </c>
      <c r="AA273" s="4">
        <f t="shared" si="8"/>
        <v>31</v>
      </c>
      <c r="AB273" s="4">
        <v>1393248</v>
      </c>
      <c r="AC273" s="4" t="s">
        <v>604</v>
      </c>
      <c r="AD273" s="4">
        <v>1250368456</v>
      </c>
      <c r="AE273" s="4">
        <v>4134</v>
      </c>
      <c r="AF273" s="5">
        <v>274</v>
      </c>
    </row>
    <row r="274" spans="1:32" ht="22.7" customHeight="1">
      <c r="A274" s="2" t="s">
        <v>0</v>
      </c>
      <c r="B274" s="2" t="s">
        <v>44</v>
      </c>
      <c r="C274" s="2" t="s">
        <v>7</v>
      </c>
      <c r="D274" s="3">
        <v>3429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f t="shared" si="9"/>
        <v>4003348.16</v>
      </c>
      <c r="M274" s="3">
        <v>0</v>
      </c>
      <c r="N274" s="4">
        <v>5572</v>
      </c>
      <c r="O274" s="4">
        <v>729354</v>
      </c>
      <c r="P274" s="4">
        <v>0</v>
      </c>
      <c r="Q274" s="4">
        <v>0</v>
      </c>
      <c r="R274" s="4">
        <v>0</v>
      </c>
      <c r="S274" s="4">
        <v>16592788</v>
      </c>
      <c r="T274" s="4">
        <v>8359500</v>
      </c>
      <c r="U274" s="4">
        <v>0</v>
      </c>
      <c r="V274" s="4">
        <v>8600237</v>
      </c>
      <c r="W274" s="4">
        <v>7768638</v>
      </c>
      <c r="X274" s="4">
        <v>5500000</v>
      </c>
      <c r="Y274" s="4">
        <v>8500000</v>
      </c>
      <c r="Z274" s="4">
        <v>43190688</v>
      </c>
      <c r="AA274" s="4">
        <f t="shared" si="8"/>
        <v>31</v>
      </c>
      <c r="AB274" s="4">
        <v>1393248</v>
      </c>
      <c r="AC274" s="4" t="s">
        <v>605</v>
      </c>
      <c r="AD274" s="4">
        <v>1262993504</v>
      </c>
      <c r="AE274" s="4">
        <v>4137</v>
      </c>
      <c r="AF274" s="5">
        <v>275</v>
      </c>
    </row>
    <row r="275" spans="1:32" ht="22.7" customHeight="1">
      <c r="A275" s="2" t="s">
        <v>0</v>
      </c>
      <c r="B275" s="2" t="s">
        <v>1</v>
      </c>
      <c r="C275" s="2" t="s">
        <v>606</v>
      </c>
      <c r="D275" s="3">
        <v>7732</v>
      </c>
      <c r="E275" s="3">
        <v>0</v>
      </c>
      <c r="F275" s="3">
        <v>0</v>
      </c>
      <c r="G275" s="3">
        <v>0</v>
      </c>
      <c r="H275" s="3">
        <v>1730500</v>
      </c>
      <c r="I275" s="3">
        <v>3000000</v>
      </c>
      <c r="J275" s="3">
        <v>0</v>
      </c>
      <c r="K275" s="3">
        <v>0</v>
      </c>
      <c r="L275" s="3">
        <f t="shared" si="9"/>
        <v>4003348.16</v>
      </c>
      <c r="M275" s="3">
        <v>0</v>
      </c>
      <c r="N275" s="4">
        <v>1155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8359500</v>
      </c>
      <c r="U275" s="4">
        <v>0</v>
      </c>
      <c r="V275" s="4">
        <v>8600237</v>
      </c>
      <c r="W275" s="4">
        <v>0</v>
      </c>
      <c r="X275" s="4">
        <v>5500000</v>
      </c>
      <c r="Y275" s="4">
        <v>8500000</v>
      </c>
      <c r="Z275" s="4">
        <v>43190688</v>
      </c>
      <c r="AA275" s="4">
        <f t="shared" si="8"/>
        <v>31</v>
      </c>
      <c r="AB275" s="4">
        <v>1393248</v>
      </c>
      <c r="AC275" s="4" t="s">
        <v>607</v>
      </c>
      <c r="AD275" s="4">
        <v>1263446698</v>
      </c>
      <c r="AE275" s="4">
        <v>4140</v>
      </c>
      <c r="AF275" s="5">
        <v>276</v>
      </c>
    </row>
    <row r="276" spans="1:32" ht="22.7" customHeight="1">
      <c r="A276" s="2" t="s">
        <v>0</v>
      </c>
      <c r="B276" s="2" t="s">
        <v>608</v>
      </c>
      <c r="C276" s="2" t="s">
        <v>609</v>
      </c>
      <c r="D276" s="3">
        <v>1220</v>
      </c>
      <c r="E276" s="3">
        <v>0</v>
      </c>
      <c r="F276" s="3">
        <v>0</v>
      </c>
      <c r="G276" s="3">
        <v>0</v>
      </c>
      <c r="H276" s="3">
        <v>462000</v>
      </c>
      <c r="I276" s="3">
        <v>0</v>
      </c>
      <c r="J276" s="3">
        <v>0</v>
      </c>
      <c r="K276" s="3">
        <v>0</v>
      </c>
      <c r="L276" s="3">
        <f t="shared" si="9"/>
        <v>4003348.16</v>
      </c>
      <c r="M276" s="3">
        <v>0</v>
      </c>
      <c r="N276" s="4">
        <v>9023</v>
      </c>
      <c r="O276" s="4">
        <v>1043372</v>
      </c>
      <c r="P276" s="4">
        <v>4000000</v>
      </c>
      <c r="Q276" s="4">
        <v>0</v>
      </c>
      <c r="R276" s="4">
        <v>0</v>
      </c>
      <c r="S276" s="4">
        <v>16279382</v>
      </c>
      <c r="T276" s="4">
        <v>0</v>
      </c>
      <c r="U276" s="4">
        <v>0</v>
      </c>
      <c r="V276" s="4">
        <v>2170000</v>
      </c>
      <c r="W276" s="4">
        <v>6804103</v>
      </c>
      <c r="X276" s="4">
        <v>5500000</v>
      </c>
      <c r="Y276" s="4">
        <v>8500000</v>
      </c>
      <c r="Z276" s="4">
        <v>43190688</v>
      </c>
      <c r="AA276" s="4">
        <f t="shared" si="8"/>
        <v>31</v>
      </c>
      <c r="AB276" s="4">
        <v>1393248</v>
      </c>
      <c r="AC276" s="4" t="s">
        <v>610</v>
      </c>
      <c r="AD276" s="4">
        <v>1250204917</v>
      </c>
      <c r="AE276" s="4">
        <v>4147</v>
      </c>
      <c r="AF276" s="5">
        <v>277</v>
      </c>
    </row>
    <row r="277" spans="1:32" ht="22.7" customHeight="1">
      <c r="A277" s="2" t="s">
        <v>0</v>
      </c>
      <c r="B277" s="2" t="s">
        <v>611</v>
      </c>
      <c r="C277" s="2" t="s">
        <v>612</v>
      </c>
      <c r="D277" s="3">
        <v>3962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f t="shared" si="9"/>
        <v>4003348.16</v>
      </c>
      <c r="M277" s="3">
        <v>0</v>
      </c>
      <c r="N277" s="4">
        <v>4612</v>
      </c>
      <c r="O277" s="4">
        <v>2598324</v>
      </c>
      <c r="P277" s="4">
        <v>4000000</v>
      </c>
      <c r="Q277" s="4">
        <v>0</v>
      </c>
      <c r="R277" s="4">
        <v>0</v>
      </c>
      <c r="S277" s="4">
        <v>28915061</v>
      </c>
      <c r="T277" s="4">
        <v>4179750</v>
      </c>
      <c r="U277" s="4">
        <v>0</v>
      </c>
      <c r="V277" s="4">
        <v>8600237</v>
      </c>
      <c r="W277" s="4">
        <v>7768638</v>
      </c>
      <c r="X277" s="4">
        <v>5500000</v>
      </c>
      <c r="Y277" s="4">
        <v>8500000</v>
      </c>
      <c r="Z277" s="4">
        <v>43190688</v>
      </c>
      <c r="AA277" s="4">
        <f t="shared" si="8"/>
        <v>31</v>
      </c>
      <c r="AB277" s="4">
        <v>1393248</v>
      </c>
      <c r="AC277" s="4" t="s">
        <v>613</v>
      </c>
      <c r="AD277" s="4">
        <v>4060268951</v>
      </c>
      <c r="AE277" s="4">
        <v>4154</v>
      </c>
      <c r="AF277" s="5">
        <v>278</v>
      </c>
    </row>
    <row r="278" spans="1:32" ht="22.7" customHeight="1">
      <c r="A278" s="2" t="s">
        <v>0</v>
      </c>
      <c r="B278" s="2" t="s">
        <v>614</v>
      </c>
      <c r="C278" s="2" t="s">
        <v>615</v>
      </c>
      <c r="D278" s="3">
        <v>7884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f t="shared" si="9"/>
        <v>4003348.16</v>
      </c>
      <c r="M278" s="3">
        <v>0</v>
      </c>
      <c r="N278" s="4">
        <v>1134</v>
      </c>
      <c r="O278" s="4">
        <v>2391674</v>
      </c>
      <c r="P278" s="4">
        <v>0</v>
      </c>
      <c r="Q278" s="4">
        <v>0</v>
      </c>
      <c r="R278" s="4">
        <v>0</v>
      </c>
      <c r="S278" s="4">
        <v>30069111</v>
      </c>
      <c r="T278" s="4">
        <v>4179750</v>
      </c>
      <c r="U278" s="4">
        <v>0</v>
      </c>
      <c r="V278" s="4">
        <v>8600237</v>
      </c>
      <c r="W278" s="4">
        <v>7768638</v>
      </c>
      <c r="X278" s="4">
        <v>5500000</v>
      </c>
      <c r="Y278" s="4">
        <v>8500000</v>
      </c>
      <c r="Z278" s="4">
        <v>43190688</v>
      </c>
      <c r="AA278" s="4">
        <f t="shared" si="8"/>
        <v>31</v>
      </c>
      <c r="AB278" s="4">
        <v>1393248</v>
      </c>
      <c r="AC278" s="4" t="s">
        <v>616</v>
      </c>
      <c r="AD278" s="4">
        <v>4969863555</v>
      </c>
      <c r="AE278" s="4">
        <v>4158</v>
      </c>
      <c r="AF278" s="5">
        <v>279</v>
      </c>
    </row>
    <row r="279" spans="1:32" ht="22.7" customHeight="1">
      <c r="A279" s="2" t="s">
        <v>0</v>
      </c>
      <c r="B279" s="2" t="s">
        <v>1</v>
      </c>
      <c r="C279" s="2" t="s">
        <v>617</v>
      </c>
      <c r="D279" s="3">
        <v>2860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f t="shared" si="9"/>
        <v>4003348.16</v>
      </c>
      <c r="M279" s="3">
        <v>0</v>
      </c>
      <c r="N279" s="4">
        <v>5533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4179750</v>
      </c>
      <c r="U279" s="4">
        <v>0</v>
      </c>
      <c r="V279" s="4">
        <v>8600237</v>
      </c>
      <c r="W279" s="4">
        <v>0</v>
      </c>
      <c r="X279" s="4">
        <v>5500000</v>
      </c>
      <c r="Y279" s="4">
        <v>8500000</v>
      </c>
      <c r="Z279" s="4">
        <v>43190688</v>
      </c>
      <c r="AA279" s="4">
        <f t="shared" si="8"/>
        <v>31</v>
      </c>
      <c r="AB279" s="4">
        <v>1393248</v>
      </c>
      <c r="AC279" s="4" t="s">
        <v>618</v>
      </c>
      <c r="AD279" s="4">
        <v>6199720679</v>
      </c>
      <c r="AE279" s="4">
        <v>4009</v>
      </c>
      <c r="AF279" s="5">
        <v>280</v>
      </c>
    </row>
    <row r="280" spans="1:32" ht="22.7" customHeight="1">
      <c r="A280" s="2" t="s">
        <v>0</v>
      </c>
      <c r="B280" s="2" t="s">
        <v>619</v>
      </c>
      <c r="C280" s="2" t="s">
        <v>7</v>
      </c>
      <c r="D280" s="3">
        <v>8352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f t="shared" si="9"/>
        <v>4003348.16</v>
      </c>
      <c r="M280" s="3">
        <v>0</v>
      </c>
      <c r="N280" s="4">
        <v>2575</v>
      </c>
      <c r="O280" s="4">
        <v>1458708</v>
      </c>
      <c r="P280" s="4">
        <v>3510000</v>
      </c>
      <c r="Q280" s="4">
        <v>0</v>
      </c>
      <c r="R280" s="4">
        <v>0</v>
      </c>
      <c r="S280" s="4">
        <v>28431104</v>
      </c>
      <c r="T280" s="4">
        <v>4179750</v>
      </c>
      <c r="U280" s="4">
        <v>0</v>
      </c>
      <c r="V280" s="4">
        <v>8600237</v>
      </c>
      <c r="W280" s="4">
        <v>7768638</v>
      </c>
      <c r="X280" s="4">
        <v>5500000</v>
      </c>
      <c r="Y280" s="4">
        <v>8500000</v>
      </c>
      <c r="Z280" s="4">
        <v>43190688</v>
      </c>
      <c r="AA280" s="4">
        <f t="shared" si="8"/>
        <v>31</v>
      </c>
      <c r="AB280" s="4">
        <v>1393248</v>
      </c>
      <c r="AC280" s="4" t="s">
        <v>620</v>
      </c>
      <c r="AD280" s="4">
        <v>4969965234</v>
      </c>
      <c r="AE280" s="4">
        <v>4162</v>
      </c>
      <c r="AF280" s="5">
        <v>281</v>
      </c>
    </row>
    <row r="281" spans="1:32" ht="99.2" customHeight="1">
      <c r="A281" s="6" t="s">
        <v>0</v>
      </c>
      <c r="B281" s="6" t="s">
        <v>621</v>
      </c>
      <c r="C281" s="6" t="s">
        <v>622</v>
      </c>
      <c r="D281" s="3">
        <v>1601</v>
      </c>
      <c r="E281" s="3">
        <v>0</v>
      </c>
      <c r="F281" s="3">
        <v>0</v>
      </c>
      <c r="G281" s="3">
        <v>0</v>
      </c>
      <c r="H281" s="3">
        <v>1730500</v>
      </c>
      <c r="I281" s="3">
        <v>0</v>
      </c>
      <c r="J281" s="3">
        <v>0</v>
      </c>
      <c r="K281" s="3">
        <v>0</v>
      </c>
      <c r="L281" s="3">
        <f t="shared" si="9"/>
        <v>4003348.16</v>
      </c>
      <c r="M281" s="3">
        <v>0</v>
      </c>
      <c r="N281" s="4">
        <v>4458</v>
      </c>
      <c r="O281" s="4">
        <v>1107706</v>
      </c>
      <c r="P281" s="4">
        <v>0</v>
      </c>
      <c r="Q281" s="4">
        <v>0</v>
      </c>
      <c r="R281" s="4">
        <v>0</v>
      </c>
      <c r="S281" s="4">
        <v>23293722</v>
      </c>
      <c r="T281" s="4">
        <v>0</v>
      </c>
      <c r="U281" s="4">
        <v>0</v>
      </c>
      <c r="V281" s="4">
        <v>8600237</v>
      </c>
      <c r="W281" s="4">
        <v>7768638</v>
      </c>
      <c r="X281" s="4">
        <v>5500000</v>
      </c>
      <c r="Y281" s="4">
        <v>8500000</v>
      </c>
      <c r="Z281" s="4">
        <v>43190688</v>
      </c>
      <c r="AA281" s="4">
        <f t="shared" si="8"/>
        <v>31</v>
      </c>
      <c r="AB281" s="4">
        <v>1393248</v>
      </c>
      <c r="AC281" s="4" t="s">
        <v>623</v>
      </c>
      <c r="AD281" s="4">
        <v>1262386314</v>
      </c>
      <c r="AE281" s="4">
        <v>4163</v>
      </c>
      <c r="AF281" s="5">
        <v>282</v>
      </c>
    </row>
    <row r="282" spans="1:32" ht="22.7" customHeight="1">
      <c r="A282" s="2" t="s">
        <v>0</v>
      </c>
      <c r="B282" s="2" t="s">
        <v>624</v>
      </c>
      <c r="C282" s="2" t="s">
        <v>248</v>
      </c>
      <c r="D282" s="3">
        <v>8436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f t="shared" si="9"/>
        <v>4003348.16</v>
      </c>
      <c r="M282" s="3">
        <v>0</v>
      </c>
      <c r="N282" s="4">
        <v>3637</v>
      </c>
      <c r="O282" s="4">
        <v>1849216</v>
      </c>
      <c r="P282" s="4">
        <v>3150000</v>
      </c>
      <c r="Q282" s="4">
        <v>0</v>
      </c>
      <c r="R282" s="4">
        <v>0</v>
      </c>
      <c r="S282" s="4">
        <v>25819868</v>
      </c>
      <c r="T282" s="4">
        <v>8359500</v>
      </c>
      <c r="U282" s="4">
        <v>0</v>
      </c>
      <c r="V282" s="4">
        <v>8600237</v>
      </c>
      <c r="W282" s="4">
        <v>7768638</v>
      </c>
      <c r="X282" s="4">
        <v>5500000</v>
      </c>
      <c r="Y282" s="4">
        <v>8500000</v>
      </c>
      <c r="Z282" s="4">
        <v>43190688</v>
      </c>
      <c r="AA282" s="4">
        <f t="shared" si="8"/>
        <v>31</v>
      </c>
      <c r="AB282" s="4">
        <v>1393248</v>
      </c>
      <c r="AC282" s="4" t="s">
        <v>625</v>
      </c>
      <c r="AD282" s="4">
        <v>3256905196</v>
      </c>
      <c r="AE282" s="4">
        <v>4166</v>
      </c>
      <c r="AF282" s="5">
        <v>283</v>
      </c>
    </row>
    <row r="283" spans="1:32" ht="22.7" customHeight="1">
      <c r="A283" s="2" t="s">
        <v>0</v>
      </c>
      <c r="B283" s="2" t="s">
        <v>626</v>
      </c>
      <c r="C283" s="2" t="s">
        <v>627</v>
      </c>
      <c r="D283" s="3">
        <v>9424</v>
      </c>
      <c r="E283" s="3">
        <v>0</v>
      </c>
      <c r="F283" s="3">
        <v>0</v>
      </c>
      <c r="G283" s="3">
        <v>0</v>
      </c>
      <c r="H283" s="3">
        <v>1613000</v>
      </c>
      <c r="I283" s="3">
        <v>0</v>
      </c>
      <c r="J283" s="3">
        <v>0</v>
      </c>
      <c r="K283" s="3">
        <v>0</v>
      </c>
      <c r="L283" s="3">
        <f t="shared" si="9"/>
        <v>4003348.16</v>
      </c>
      <c r="M283" s="3">
        <v>0</v>
      </c>
      <c r="N283" s="4">
        <v>8640</v>
      </c>
      <c r="O283" s="4">
        <v>1416162</v>
      </c>
      <c r="P283" s="4">
        <v>0</v>
      </c>
      <c r="Q283" s="4">
        <v>0</v>
      </c>
      <c r="R283" s="4">
        <v>0</v>
      </c>
      <c r="S283" s="4">
        <v>18161657</v>
      </c>
      <c r="T283" s="4">
        <v>4179750</v>
      </c>
      <c r="U283" s="4">
        <v>0</v>
      </c>
      <c r="V283" s="4">
        <v>8600237</v>
      </c>
      <c r="W283" s="4">
        <v>7768638</v>
      </c>
      <c r="X283" s="4">
        <v>5500000</v>
      </c>
      <c r="Y283" s="4">
        <v>8500000</v>
      </c>
      <c r="Z283" s="4">
        <v>43190688</v>
      </c>
      <c r="AA283" s="4">
        <f t="shared" si="8"/>
        <v>31</v>
      </c>
      <c r="AB283" s="4">
        <v>1393248</v>
      </c>
      <c r="AC283" s="4" t="s">
        <v>628</v>
      </c>
      <c r="AD283" s="4">
        <v>1261014170</v>
      </c>
      <c r="AE283" s="4">
        <v>4170</v>
      </c>
      <c r="AF283" s="5">
        <v>284</v>
      </c>
    </row>
    <row r="284" spans="1:32" ht="22.7" customHeight="1">
      <c r="A284" s="2" t="s">
        <v>0</v>
      </c>
      <c r="B284" s="2" t="s">
        <v>153</v>
      </c>
      <c r="C284" s="2" t="s">
        <v>7</v>
      </c>
      <c r="D284" s="3">
        <v>3227</v>
      </c>
      <c r="E284" s="3">
        <v>0</v>
      </c>
      <c r="F284" s="3">
        <v>0</v>
      </c>
      <c r="G284" s="3">
        <v>0</v>
      </c>
      <c r="H284" s="3">
        <v>806500</v>
      </c>
      <c r="I284" s="3">
        <v>0</v>
      </c>
      <c r="J284" s="3">
        <v>0</v>
      </c>
      <c r="K284" s="3">
        <v>0</v>
      </c>
      <c r="L284" s="3">
        <f t="shared" si="9"/>
        <v>4003348.16</v>
      </c>
      <c r="M284" s="3">
        <v>0</v>
      </c>
      <c r="N284" s="4">
        <v>9925</v>
      </c>
      <c r="O284" s="4">
        <v>2188062</v>
      </c>
      <c r="P284" s="4">
        <v>0</v>
      </c>
      <c r="Q284" s="4">
        <v>0</v>
      </c>
      <c r="R284" s="4">
        <v>0</v>
      </c>
      <c r="S284" s="4">
        <v>19145525</v>
      </c>
      <c r="T284" s="4">
        <v>0</v>
      </c>
      <c r="U284" s="4">
        <v>0</v>
      </c>
      <c r="V284" s="4">
        <v>8600237</v>
      </c>
      <c r="W284" s="4">
        <v>7768638</v>
      </c>
      <c r="X284" s="4">
        <v>5500000</v>
      </c>
      <c r="Y284" s="4">
        <v>8500000</v>
      </c>
      <c r="Z284" s="4">
        <v>43190688</v>
      </c>
      <c r="AA284" s="4">
        <f t="shared" si="8"/>
        <v>31</v>
      </c>
      <c r="AB284" s="4">
        <v>1393248</v>
      </c>
      <c r="AC284" s="4" t="s">
        <v>629</v>
      </c>
      <c r="AD284" s="4">
        <v>1250276111</v>
      </c>
      <c r="AE284" s="4">
        <v>4175</v>
      </c>
      <c r="AF284" s="5">
        <v>285</v>
      </c>
    </row>
    <row r="285" spans="1:32" ht="22.7" customHeight="1">
      <c r="A285" s="2" t="s">
        <v>0</v>
      </c>
      <c r="B285" s="2" t="s">
        <v>630</v>
      </c>
      <c r="C285" s="2" t="s">
        <v>352</v>
      </c>
      <c r="D285" s="3">
        <v>9331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f t="shared" si="9"/>
        <v>4003348.16</v>
      </c>
      <c r="M285" s="3">
        <v>0</v>
      </c>
      <c r="N285" s="4">
        <v>4896</v>
      </c>
      <c r="O285" s="4">
        <v>1260298</v>
      </c>
      <c r="P285" s="4">
        <v>0</v>
      </c>
      <c r="Q285" s="4">
        <v>0</v>
      </c>
      <c r="R285" s="4">
        <v>0</v>
      </c>
      <c r="S285" s="4">
        <v>14872694</v>
      </c>
      <c r="T285" s="4">
        <v>0</v>
      </c>
      <c r="U285" s="4">
        <v>0</v>
      </c>
      <c r="V285" s="4">
        <v>2170000</v>
      </c>
      <c r="W285" s="4">
        <v>6804103</v>
      </c>
      <c r="X285" s="4">
        <v>5500000</v>
      </c>
      <c r="Y285" s="4">
        <v>8500000</v>
      </c>
      <c r="Z285" s="4">
        <v>43190688</v>
      </c>
      <c r="AA285" s="4">
        <f t="shared" si="8"/>
        <v>31</v>
      </c>
      <c r="AB285" s="4">
        <v>1393248</v>
      </c>
      <c r="AC285" s="4" t="s">
        <v>631</v>
      </c>
      <c r="AD285" s="4">
        <v>1250548241</v>
      </c>
      <c r="AE285" s="4">
        <v>4179</v>
      </c>
      <c r="AF285" s="5">
        <v>286</v>
      </c>
    </row>
    <row r="286" spans="1:32" ht="22.7" customHeight="1">
      <c r="A286" s="2" t="s">
        <v>0</v>
      </c>
      <c r="B286" s="2" t="s">
        <v>44</v>
      </c>
      <c r="C286" s="2" t="s">
        <v>7</v>
      </c>
      <c r="D286" s="3">
        <v>9522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f t="shared" si="9"/>
        <v>4003348.16</v>
      </c>
      <c r="M286" s="3">
        <v>0</v>
      </c>
      <c r="N286" s="4">
        <v>1415</v>
      </c>
      <c r="O286" s="4">
        <v>729354</v>
      </c>
      <c r="P286" s="4">
        <v>2000000</v>
      </c>
      <c r="Q286" s="4">
        <v>0</v>
      </c>
      <c r="R286" s="4">
        <v>0</v>
      </c>
      <c r="S286" s="4">
        <v>16592788</v>
      </c>
      <c r="T286" s="4">
        <v>4179750</v>
      </c>
      <c r="U286" s="4">
        <v>0</v>
      </c>
      <c r="V286" s="4">
        <v>8600237</v>
      </c>
      <c r="W286" s="4">
        <v>7768638</v>
      </c>
      <c r="X286" s="4">
        <v>5500000</v>
      </c>
      <c r="Y286" s="4">
        <v>8500000</v>
      </c>
      <c r="Z286" s="4">
        <v>43190688</v>
      </c>
      <c r="AA286" s="4">
        <f t="shared" si="8"/>
        <v>31</v>
      </c>
      <c r="AB286" s="4">
        <v>1393248</v>
      </c>
      <c r="AC286" s="4" t="s">
        <v>632</v>
      </c>
      <c r="AD286" s="4">
        <v>1260638847</v>
      </c>
      <c r="AE286" s="4">
        <v>4191</v>
      </c>
      <c r="AF286" s="5">
        <v>287</v>
      </c>
    </row>
    <row r="287" spans="1:32" ht="22.7" customHeight="1">
      <c r="A287" s="2" t="s">
        <v>0</v>
      </c>
      <c r="B287" s="2" t="s">
        <v>44</v>
      </c>
      <c r="C287" s="2" t="s">
        <v>633</v>
      </c>
      <c r="D287" s="3">
        <v>6511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f t="shared" si="9"/>
        <v>4003348.16</v>
      </c>
      <c r="M287" s="3">
        <v>0</v>
      </c>
      <c r="N287" s="4">
        <v>8154</v>
      </c>
      <c r="O287" s="4">
        <v>729354</v>
      </c>
      <c r="P287" s="4">
        <v>3150000</v>
      </c>
      <c r="Q287" s="4">
        <v>0</v>
      </c>
      <c r="R287" s="4">
        <v>0</v>
      </c>
      <c r="S287" s="4">
        <v>16592788</v>
      </c>
      <c r="T287" s="4">
        <v>0</v>
      </c>
      <c r="U287" s="4">
        <v>0</v>
      </c>
      <c r="V287" s="4">
        <v>8600237</v>
      </c>
      <c r="W287" s="4">
        <v>7768638</v>
      </c>
      <c r="X287" s="4">
        <v>5500000</v>
      </c>
      <c r="Y287" s="4">
        <v>8500000</v>
      </c>
      <c r="Z287" s="4">
        <v>43190688</v>
      </c>
      <c r="AA287" s="4">
        <f t="shared" si="8"/>
        <v>31</v>
      </c>
      <c r="AB287" s="4">
        <v>1393248</v>
      </c>
      <c r="AC287" s="4" t="s">
        <v>634</v>
      </c>
      <c r="AD287" s="4">
        <v>3242406834</v>
      </c>
      <c r="AE287" s="4">
        <v>3048</v>
      </c>
      <c r="AF287" s="5">
        <v>288</v>
      </c>
    </row>
    <row r="288" spans="1:32" ht="22.7" customHeight="1">
      <c r="A288" s="2" t="s">
        <v>0</v>
      </c>
      <c r="B288" s="2" t="s">
        <v>125</v>
      </c>
      <c r="C288" s="2" t="s">
        <v>635</v>
      </c>
      <c r="D288" s="3">
        <v>5656</v>
      </c>
      <c r="E288" s="3">
        <v>0</v>
      </c>
      <c r="F288" s="3">
        <v>0</v>
      </c>
      <c r="G288" s="3">
        <v>0</v>
      </c>
      <c r="H288" s="3">
        <v>462000</v>
      </c>
      <c r="I288" s="3">
        <v>0</v>
      </c>
      <c r="J288" s="3">
        <v>0</v>
      </c>
      <c r="K288" s="3">
        <v>0</v>
      </c>
      <c r="L288" s="3">
        <f t="shared" si="9"/>
        <v>4003348.16</v>
      </c>
      <c r="M288" s="3">
        <v>0</v>
      </c>
      <c r="N288" s="4">
        <v>4733</v>
      </c>
      <c r="O288" s="4">
        <v>1282447</v>
      </c>
      <c r="P288" s="4">
        <v>0</v>
      </c>
      <c r="Q288" s="4">
        <v>0</v>
      </c>
      <c r="R288" s="4">
        <v>0</v>
      </c>
      <c r="S288" s="4">
        <v>21464261</v>
      </c>
      <c r="T288" s="4">
        <v>0</v>
      </c>
      <c r="U288" s="4">
        <v>0</v>
      </c>
      <c r="V288" s="4">
        <v>8600237</v>
      </c>
      <c r="W288" s="4">
        <v>7768638</v>
      </c>
      <c r="X288" s="4">
        <v>5500000</v>
      </c>
      <c r="Y288" s="4">
        <v>8500000</v>
      </c>
      <c r="Z288" s="4">
        <v>43190688</v>
      </c>
      <c r="AA288" s="4">
        <f t="shared" si="8"/>
        <v>31</v>
      </c>
      <c r="AB288" s="4">
        <v>1393248</v>
      </c>
      <c r="AC288" s="4" t="s">
        <v>636</v>
      </c>
      <c r="AD288" s="4">
        <v>1250562430</v>
      </c>
      <c r="AE288" s="4">
        <v>4200</v>
      </c>
      <c r="AF288" s="5">
        <v>289</v>
      </c>
    </row>
    <row r="289" spans="1:32" ht="22.7" customHeight="1">
      <c r="A289" s="2" t="s">
        <v>0</v>
      </c>
      <c r="B289" s="2" t="s">
        <v>637</v>
      </c>
      <c r="C289" s="2" t="s">
        <v>7</v>
      </c>
      <c r="D289" s="3">
        <v>3451</v>
      </c>
      <c r="E289" s="3">
        <v>0</v>
      </c>
      <c r="F289" s="3">
        <v>0</v>
      </c>
      <c r="G289" s="3">
        <v>0</v>
      </c>
      <c r="H289" s="3">
        <v>1730500</v>
      </c>
      <c r="I289" s="3">
        <v>0</v>
      </c>
      <c r="J289" s="3">
        <v>0</v>
      </c>
      <c r="K289" s="3">
        <v>0</v>
      </c>
      <c r="L289" s="3">
        <f t="shared" si="9"/>
        <v>774841.55</v>
      </c>
      <c r="M289" s="3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629781</v>
      </c>
      <c r="T289" s="4">
        <v>1617967</v>
      </c>
      <c r="U289" s="4">
        <v>0</v>
      </c>
      <c r="V289" s="4">
        <v>0</v>
      </c>
      <c r="W289" s="4">
        <v>0</v>
      </c>
      <c r="X289" s="4">
        <v>1064516</v>
      </c>
      <c r="Y289" s="4">
        <v>1645161</v>
      </c>
      <c r="Z289" s="4">
        <v>8359488</v>
      </c>
      <c r="AA289" s="4">
        <f t="shared" si="8"/>
        <v>6</v>
      </c>
      <c r="AB289" s="4">
        <v>1393248</v>
      </c>
      <c r="AC289" s="4" t="s">
        <v>638</v>
      </c>
      <c r="AD289" s="4">
        <v>5289961186</v>
      </c>
      <c r="AE289" s="4">
        <v>4202</v>
      </c>
      <c r="AF289" s="5">
        <v>290</v>
      </c>
    </row>
    <row r="290" spans="1:32" ht="22.7" customHeight="1">
      <c r="A290" s="2" t="s">
        <v>0</v>
      </c>
      <c r="B290" s="2" t="s">
        <v>44</v>
      </c>
      <c r="C290" s="2" t="s">
        <v>7</v>
      </c>
      <c r="D290" s="3">
        <v>7980</v>
      </c>
      <c r="E290" s="3">
        <v>0</v>
      </c>
      <c r="F290" s="3">
        <v>0</v>
      </c>
      <c r="G290" s="3">
        <v>0</v>
      </c>
      <c r="H290" s="3">
        <v>2999000</v>
      </c>
      <c r="I290" s="3">
        <v>0</v>
      </c>
      <c r="J290" s="3">
        <v>0</v>
      </c>
      <c r="K290" s="3">
        <v>0</v>
      </c>
      <c r="L290" s="3">
        <f t="shared" si="9"/>
        <v>4003348.16</v>
      </c>
      <c r="M290" s="3">
        <v>0</v>
      </c>
      <c r="N290" s="4">
        <v>8873</v>
      </c>
      <c r="O290" s="4">
        <v>729354</v>
      </c>
      <c r="P290" s="4">
        <v>500000</v>
      </c>
      <c r="Q290" s="4">
        <v>0</v>
      </c>
      <c r="R290" s="4">
        <v>0</v>
      </c>
      <c r="S290" s="4">
        <v>16592788</v>
      </c>
      <c r="T290" s="4">
        <v>4179750</v>
      </c>
      <c r="U290" s="4">
        <v>0</v>
      </c>
      <c r="V290" s="4">
        <v>8600237</v>
      </c>
      <c r="W290" s="4">
        <v>7768638</v>
      </c>
      <c r="X290" s="4">
        <v>5500000</v>
      </c>
      <c r="Y290" s="4">
        <v>8500000</v>
      </c>
      <c r="Z290" s="4">
        <v>43190688</v>
      </c>
      <c r="AA290" s="4">
        <f t="shared" si="8"/>
        <v>31</v>
      </c>
      <c r="AB290" s="4">
        <v>1393248</v>
      </c>
      <c r="AC290" s="4" t="s">
        <v>639</v>
      </c>
      <c r="AD290" s="4">
        <v>1262936470</v>
      </c>
      <c r="AE290" s="4">
        <v>4204</v>
      </c>
      <c r="AF290" s="5">
        <v>291</v>
      </c>
    </row>
    <row r="291" spans="1:32" ht="22.7" customHeight="1">
      <c r="A291" s="2" t="s">
        <v>0</v>
      </c>
      <c r="B291" s="2" t="s">
        <v>640</v>
      </c>
      <c r="C291" s="2" t="s">
        <v>7</v>
      </c>
      <c r="D291" s="3">
        <v>4580</v>
      </c>
      <c r="E291" s="3">
        <v>1000000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f t="shared" si="9"/>
        <v>4003348.16</v>
      </c>
      <c r="M291" s="3">
        <v>0</v>
      </c>
      <c r="N291" s="4">
        <v>3543</v>
      </c>
      <c r="O291" s="4">
        <v>1094031</v>
      </c>
      <c r="P291" s="4">
        <v>0</v>
      </c>
      <c r="Q291" s="4">
        <v>0</v>
      </c>
      <c r="R291" s="4">
        <v>0</v>
      </c>
      <c r="S291" s="4">
        <v>23591541</v>
      </c>
      <c r="T291" s="4">
        <v>12539250</v>
      </c>
      <c r="U291" s="4">
        <v>0</v>
      </c>
      <c r="V291" s="4">
        <v>8600237</v>
      </c>
      <c r="W291" s="4">
        <v>7768638</v>
      </c>
      <c r="X291" s="4">
        <v>5500000</v>
      </c>
      <c r="Y291" s="4">
        <v>8500000</v>
      </c>
      <c r="Z291" s="4">
        <v>43190688</v>
      </c>
      <c r="AA291" s="4">
        <f t="shared" si="8"/>
        <v>31</v>
      </c>
      <c r="AB291" s="4">
        <v>1393248</v>
      </c>
      <c r="AC291" s="4" t="s">
        <v>641</v>
      </c>
      <c r="AD291" s="4">
        <v>1261848179</v>
      </c>
      <c r="AE291" s="4">
        <v>4207</v>
      </c>
      <c r="AF291" s="5">
        <v>292</v>
      </c>
    </row>
    <row r="292" spans="1:32" ht="22.7" customHeight="1">
      <c r="A292" s="2" t="s">
        <v>0</v>
      </c>
      <c r="B292" s="2" t="s">
        <v>1</v>
      </c>
      <c r="C292" s="2" t="s">
        <v>7</v>
      </c>
      <c r="D292" s="3">
        <v>3527</v>
      </c>
      <c r="E292" s="3">
        <v>0</v>
      </c>
      <c r="F292" s="3">
        <v>0</v>
      </c>
      <c r="G292" s="3">
        <v>5000000</v>
      </c>
      <c r="H292" s="3">
        <v>0</v>
      </c>
      <c r="I292" s="3">
        <v>0</v>
      </c>
      <c r="J292" s="3">
        <v>0</v>
      </c>
      <c r="K292" s="3">
        <v>0</v>
      </c>
      <c r="L292" s="3">
        <f t="shared" si="9"/>
        <v>4003348.16</v>
      </c>
      <c r="M292" s="3">
        <v>0</v>
      </c>
      <c r="N292" s="4">
        <v>5950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8600237</v>
      </c>
      <c r="W292" s="4">
        <v>0</v>
      </c>
      <c r="X292" s="4">
        <v>5500000</v>
      </c>
      <c r="Y292" s="4">
        <v>8500000</v>
      </c>
      <c r="Z292" s="4">
        <v>43190688</v>
      </c>
      <c r="AA292" s="4">
        <f t="shared" si="8"/>
        <v>31</v>
      </c>
      <c r="AB292" s="4">
        <v>1393248</v>
      </c>
      <c r="AC292" s="4" t="s">
        <v>642</v>
      </c>
      <c r="AD292" s="4">
        <v>1250112011</v>
      </c>
      <c r="AE292" s="4">
        <v>4212</v>
      </c>
      <c r="AF292" s="5">
        <v>293</v>
      </c>
    </row>
    <row r="293" spans="1:32" ht="22.7" customHeight="1">
      <c r="A293" s="2" t="s">
        <v>0</v>
      </c>
      <c r="B293" s="2" t="s">
        <v>643</v>
      </c>
      <c r="C293" s="2" t="s">
        <v>7</v>
      </c>
      <c r="D293" s="3">
        <v>2587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f t="shared" si="9"/>
        <v>4003348.16</v>
      </c>
      <c r="M293" s="3">
        <v>0</v>
      </c>
      <c r="N293" s="4">
        <v>1905</v>
      </c>
      <c r="O293" s="4">
        <v>3265379</v>
      </c>
      <c r="P293" s="4">
        <v>0</v>
      </c>
      <c r="Q293" s="4">
        <v>0</v>
      </c>
      <c r="R293" s="4">
        <v>0</v>
      </c>
      <c r="S293" s="4">
        <v>36169088</v>
      </c>
      <c r="T293" s="4">
        <v>0</v>
      </c>
      <c r="U293" s="4">
        <v>0</v>
      </c>
      <c r="V293" s="4">
        <v>8600237</v>
      </c>
      <c r="W293" s="4">
        <v>7768638</v>
      </c>
      <c r="X293" s="4">
        <v>5500000</v>
      </c>
      <c r="Y293" s="4">
        <v>8500000</v>
      </c>
      <c r="Z293" s="4">
        <v>43190688</v>
      </c>
      <c r="AA293" s="4">
        <f t="shared" si="8"/>
        <v>31</v>
      </c>
      <c r="AB293" s="4">
        <v>1393248</v>
      </c>
      <c r="AC293" s="4" t="s">
        <v>644</v>
      </c>
      <c r="AD293" s="4">
        <v>1250374936</v>
      </c>
      <c r="AE293" s="4">
        <v>4219</v>
      </c>
      <c r="AF293" s="5">
        <v>294</v>
      </c>
    </row>
    <row r="294" spans="1:32" ht="22.7" customHeight="1">
      <c r="A294" s="2" t="s">
        <v>0</v>
      </c>
      <c r="B294" s="2" t="s">
        <v>1</v>
      </c>
      <c r="C294" s="2" t="s">
        <v>7</v>
      </c>
      <c r="D294" s="3">
        <v>3098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f t="shared" si="9"/>
        <v>10499998.32</v>
      </c>
      <c r="M294" s="3">
        <v>0</v>
      </c>
      <c r="N294" s="4">
        <v>3098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5500000</v>
      </c>
      <c r="Y294" s="4">
        <v>8500000</v>
      </c>
      <c r="Z294" s="4">
        <v>135999976</v>
      </c>
      <c r="AA294" s="4">
        <f t="shared" si="8"/>
        <v>31</v>
      </c>
      <c r="AB294" s="4">
        <v>4387096</v>
      </c>
      <c r="AC294" s="4" t="s">
        <v>645</v>
      </c>
      <c r="AD294" s="4">
        <v>1261835328</v>
      </c>
      <c r="AE294" s="4">
        <v>4218</v>
      </c>
      <c r="AF294" s="5">
        <v>295</v>
      </c>
    </row>
    <row r="295" spans="1:32" ht="22.7" customHeight="1">
      <c r="A295" s="2" t="s">
        <v>0</v>
      </c>
      <c r="B295" s="2" t="s">
        <v>1</v>
      </c>
      <c r="C295" s="2" t="s">
        <v>7</v>
      </c>
      <c r="D295" s="3">
        <v>0</v>
      </c>
      <c r="E295" s="3">
        <v>0</v>
      </c>
      <c r="F295" s="3">
        <v>0</v>
      </c>
      <c r="G295" s="3">
        <v>0</v>
      </c>
      <c r="H295" s="3">
        <v>1268500</v>
      </c>
      <c r="I295" s="3">
        <v>0</v>
      </c>
      <c r="J295" s="3">
        <v>0</v>
      </c>
      <c r="K295" s="3">
        <v>0</v>
      </c>
      <c r="L295" s="3">
        <f t="shared" si="9"/>
        <v>0</v>
      </c>
      <c r="M295" s="3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f t="shared" si="8"/>
        <v>0</v>
      </c>
      <c r="AB295" s="4">
        <v>338717</v>
      </c>
      <c r="AC295" s="4" t="s">
        <v>646</v>
      </c>
      <c r="AD295" s="4">
        <v>1262087368</v>
      </c>
      <c r="AE295" s="4">
        <v>4220</v>
      </c>
      <c r="AF295" s="5">
        <v>296</v>
      </c>
    </row>
    <row r="296" spans="1:32" ht="22.7" customHeight="1">
      <c r="A296" s="2" t="s">
        <v>0</v>
      </c>
      <c r="B296" s="2" t="s">
        <v>44</v>
      </c>
      <c r="C296" s="2" t="s">
        <v>7</v>
      </c>
      <c r="D296" s="3">
        <v>8485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f t="shared" si="9"/>
        <v>4003348.16</v>
      </c>
      <c r="M296" s="3">
        <v>0</v>
      </c>
      <c r="N296" s="4">
        <v>628</v>
      </c>
      <c r="O296" s="4">
        <v>729354</v>
      </c>
      <c r="P296" s="4">
        <v>0</v>
      </c>
      <c r="Q296" s="4">
        <v>0</v>
      </c>
      <c r="R296" s="4">
        <v>0</v>
      </c>
      <c r="S296" s="4">
        <v>16592788</v>
      </c>
      <c r="T296" s="4">
        <v>8359500</v>
      </c>
      <c r="U296" s="4">
        <v>0</v>
      </c>
      <c r="V296" s="4">
        <v>8600237</v>
      </c>
      <c r="W296" s="4">
        <v>7768638</v>
      </c>
      <c r="X296" s="4">
        <v>5500000</v>
      </c>
      <c r="Y296" s="4">
        <v>8500000</v>
      </c>
      <c r="Z296" s="4">
        <v>43190688</v>
      </c>
      <c r="AA296" s="4">
        <f t="shared" si="8"/>
        <v>31</v>
      </c>
      <c r="AB296" s="4">
        <v>1393248</v>
      </c>
      <c r="AC296" s="4" t="s">
        <v>647</v>
      </c>
      <c r="AD296" s="4">
        <v>1670717712</v>
      </c>
      <c r="AE296" s="4">
        <v>4223</v>
      </c>
      <c r="AF296" s="5">
        <v>297</v>
      </c>
    </row>
    <row r="297" spans="1:32" ht="22.7" customHeight="1">
      <c r="A297" s="2" t="s">
        <v>0</v>
      </c>
      <c r="B297" s="2" t="s">
        <v>153</v>
      </c>
      <c r="C297" s="2" t="s">
        <v>36</v>
      </c>
      <c r="D297" s="3">
        <v>4912</v>
      </c>
      <c r="E297" s="3">
        <v>0</v>
      </c>
      <c r="F297" s="3">
        <v>0</v>
      </c>
      <c r="G297" s="3">
        <v>0</v>
      </c>
      <c r="H297" s="3">
        <v>806500</v>
      </c>
      <c r="I297" s="3">
        <v>0</v>
      </c>
      <c r="J297" s="3">
        <v>0</v>
      </c>
      <c r="K297" s="3">
        <v>0</v>
      </c>
      <c r="L297" s="3">
        <f t="shared" si="9"/>
        <v>4003348.16</v>
      </c>
      <c r="M297" s="3">
        <v>0</v>
      </c>
      <c r="N297" s="4">
        <v>1214</v>
      </c>
      <c r="O297" s="4">
        <v>1458708</v>
      </c>
      <c r="P297" s="4">
        <v>0</v>
      </c>
      <c r="Q297" s="4">
        <v>0</v>
      </c>
      <c r="R297" s="4">
        <v>0</v>
      </c>
      <c r="S297" s="4">
        <v>19145525</v>
      </c>
      <c r="T297" s="4">
        <v>4179750</v>
      </c>
      <c r="U297" s="4">
        <v>0</v>
      </c>
      <c r="V297" s="4">
        <v>8600237</v>
      </c>
      <c r="W297" s="4">
        <v>7768638</v>
      </c>
      <c r="X297" s="4">
        <v>5500000</v>
      </c>
      <c r="Y297" s="4">
        <v>8500000</v>
      </c>
      <c r="Z297" s="4">
        <v>43190688</v>
      </c>
      <c r="AA297" s="4">
        <f t="shared" si="8"/>
        <v>31</v>
      </c>
      <c r="AB297" s="4">
        <v>1393248</v>
      </c>
      <c r="AC297" s="4" t="s">
        <v>648</v>
      </c>
      <c r="AD297" s="4">
        <v>3258118124</v>
      </c>
      <c r="AE297" s="4">
        <v>4229</v>
      </c>
      <c r="AF297" s="5">
        <v>298</v>
      </c>
    </row>
    <row r="298" spans="1:32" ht="22.7" customHeight="1">
      <c r="A298" s="2" t="s">
        <v>0</v>
      </c>
      <c r="B298" s="2" t="s">
        <v>153</v>
      </c>
      <c r="C298" s="2" t="s">
        <v>649</v>
      </c>
      <c r="D298" s="3">
        <v>9062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f t="shared" si="9"/>
        <v>4003348.16</v>
      </c>
      <c r="M298" s="3">
        <v>0</v>
      </c>
      <c r="N298" s="4">
        <v>9260</v>
      </c>
      <c r="O298" s="4">
        <v>2188062</v>
      </c>
      <c r="P298" s="4">
        <v>2700000</v>
      </c>
      <c r="Q298" s="4">
        <v>0</v>
      </c>
      <c r="R298" s="4">
        <v>0</v>
      </c>
      <c r="S298" s="4">
        <v>19145525</v>
      </c>
      <c r="T298" s="4">
        <v>0</v>
      </c>
      <c r="U298" s="4">
        <v>0</v>
      </c>
      <c r="V298" s="4">
        <v>8600237</v>
      </c>
      <c r="W298" s="4">
        <v>7768638</v>
      </c>
      <c r="X298" s="4">
        <v>5500000</v>
      </c>
      <c r="Y298" s="4">
        <v>8500000</v>
      </c>
      <c r="Z298" s="4">
        <v>43190688</v>
      </c>
      <c r="AA298" s="4">
        <f t="shared" si="8"/>
        <v>31</v>
      </c>
      <c r="AB298" s="4">
        <v>1393248</v>
      </c>
      <c r="AC298" s="4" t="s">
        <v>650</v>
      </c>
      <c r="AD298" s="4">
        <v>1250322766</v>
      </c>
      <c r="AE298" s="4">
        <v>4231</v>
      </c>
      <c r="AF298" s="5">
        <v>299</v>
      </c>
    </row>
    <row r="299" spans="1:32" ht="22.7" customHeight="1">
      <c r="A299" s="2" t="s">
        <v>0</v>
      </c>
      <c r="B299" s="2" t="s">
        <v>156</v>
      </c>
      <c r="C299" s="2" t="s">
        <v>248</v>
      </c>
      <c r="D299" s="3">
        <v>2168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f t="shared" si="9"/>
        <v>4003348.16</v>
      </c>
      <c r="M299" s="3">
        <v>0</v>
      </c>
      <c r="N299" s="4">
        <v>9777</v>
      </c>
      <c r="O299" s="4">
        <v>2137754</v>
      </c>
      <c r="P299" s="4">
        <v>3120000</v>
      </c>
      <c r="Q299" s="4">
        <v>0</v>
      </c>
      <c r="R299" s="4">
        <v>0</v>
      </c>
      <c r="S299" s="4">
        <v>17458310</v>
      </c>
      <c r="T299" s="4">
        <v>8359500</v>
      </c>
      <c r="U299" s="4">
        <v>0</v>
      </c>
      <c r="V299" s="4">
        <v>7409465</v>
      </c>
      <c r="W299" s="4">
        <v>7590022</v>
      </c>
      <c r="X299" s="4">
        <v>5500000</v>
      </c>
      <c r="Y299" s="4">
        <v>8500000</v>
      </c>
      <c r="Z299" s="4">
        <v>43190688</v>
      </c>
      <c r="AA299" s="4">
        <f t="shared" ref="AA299:AA362" si="10">Z299/AB299</f>
        <v>31</v>
      </c>
      <c r="AB299" s="4">
        <v>1393248</v>
      </c>
      <c r="AC299" s="4" t="s">
        <v>651</v>
      </c>
      <c r="AD299" s="4">
        <v>4219721274</v>
      </c>
      <c r="AE299" s="4">
        <v>4250</v>
      </c>
      <c r="AF299" s="5">
        <v>300</v>
      </c>
    </row>
    <row r="300" spans="1:32" ht="22.7" customHeight="1">
      <c r="A300" s="2" t="s">
        <v>0</v>
      </c>
      <c r="B300" s="2" t="s">
        <v>652</v>
      </c>
      <c r="C300" s="2" t="s">
        <v>653</v>
      </c>
      <c r="D300" s="3">
        <v>2883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f t="shared" si="9"/>
        <v>4003348.16</v>
      </c>
      <c r="M300" s="3">
        <v>0</v>
      </c>
      <c r="N300" s="4">
        <v>6638</v>
      </c>
      <c r="O300" s="4">
        <v>3225931</v>
      </c>
      <c r="P300" s="4">
        <v>0</v>
      </c>
      <c r="Q300" s="4">
        <v>0</v>
      </c>
      <c r="R300" s="4">
        <v>0</v>
      </c>
      <c r="S300" s="4">
        <v>31133987</v>
      </c>
      <c r="T300" s="4">
        <v>8359500</v>
      </c>
      <c r="U300" s="4">
        <v>0</v>
      </c>
      <c r="V300" s="4">
        <v>7409465</v>
      </c>
      <c r="W300" s="4">
        <v>7590022</v>
      </c>
      <c r="X300" s="4">
        <v>5500000</v>
      </c>
      <c r="Y300" s="4">
        <v>8500000</v>
      </c>
      <c r="Z300" s="4">
        <v>43190688</v>
      </c>
      <c r="AA300" s="4">
        <f t="shared" si="10"/>
        <v>31</v>
      </c>
      <c r="AB300" s="4">
        <v>1393248</v>
      </c>
      <c r="AC300" s="4" t="s">
        <v>654</v>
      </c>
      <c r="AD300" s="4">
        <v>2003317805</v>
      </c>
      <c r="AE300" s="4">
        <v>4255</v>
      </c>
      <c r="AF300" s="5">
        <v>301</v>
      </c>
    </row>
    <row r="301" spans="1:32" ht="22.7" customHeight="1">
      <c r="A301" s="2" t="s">
        <v>0</v>
      </c>
      <c r="B301" s="2" t="s">
        <v>655</v>
      </c>
      <c r="C301" s="2" t="s">
        <v>317</v>
      </c>
      <c r="D301" s="3">
        <v>9310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f t="shared" si="9"/>
        <v>3099369.6300000004</v>
      </c>
      <c r="M301" s="3">
        <v>0</v>
      </c>
      <c r="N301" s="4">
        <v>1116</v>
      </c>
      <c r="O301" s="4">
        <v>608240</v>
      </c>
      <c r="P301" s="4">
        <v>0</v>
      </c>
      <c r="Q301" s="4">
        <v>0</v>
      </c>
      <c r="R301" s="4">
        <v>0</v>
      </c>
      <c r="S301" s="4">
        <v>10590980</v>
      </c>
      <c r="T301" s="4">
        <v>3235935</v>
      </c>
      <c r="U301" s="4">
        <v>0</v>
      </c>
      <c r="V301" s="4">
        <v>0</v>
      </c>
      <c r="W301" s="4">
        <v>5015700</v>
      </c>
      <c r="X301" s="4">
        <v>4258064</v>
      </c>
      <c r="Y301" s="4">
        <v>6580645</v>
      </c>
      <c r="Z301" s="4">
        <v>33438000</v>
      </c>
      <c r="AA301" s="4">
        <f t="shared" si="10"/>
        <v>24</v>
      </c>
      <c r="AB301" s="4">
        <v>1393250</v>
      </c>
      <c r="AC301" s="4" t="s">
        <v>656</v>
      </c>
      <c r="AD301" s="4">
        <v>2002708118</v>
      </c>
      <c r="AE301" s="4">
        <v>4258</v>
      </c>
      <c r="AF301" s="5">
        <v>302</v>
      </c>
    </row>
    <row r="302" spans="1:32" ht="22.7" customHeight="1">
      <c r="A302" s="2" t="s">
        <v>0</v>
      </c>
      <c r="B302" s="2" t="s">
        <v>657</v>
      </c>
      <c r="C302" s="2" t="s">
        <v>658</v>
      </c>
      <c r="D302" s="3">
        <v>2531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f t="shared" si="9"/>
        <v>4003348.16</v>
      </c>
      <c r="M302" s="3">
        <v>0</v>
      </c>
      <c r="N302" s="4">
        <v>8342</v>
      </c>
      <c r="O302" s="4">
        <v>712584</v>
      </c>
      <c r="P302" s="4">
        <v>0</v>
      </c>
      <c r="Q302" s="4">
        <v>0</v>
      </c>
      <c r="R302" s="4">
        <v>0</v>
      </c>
      <c r="S302" s="4">
        <v>15395528</v>
      </c>
      <c r="T302" s="4">
        <v>12539250</v>
      </c>
      <c r="U302" s="4">
        <v>0</v>
      </c>
      <c r="V302" s="4">
        <v>7409465</v>
      </c>
      <c r="W302" s="4">
        <v>7590022</v>
      </c>
      <c r="X302" s="4">
        <v>5500000</v>
      </c>
      <c r="Y302" s="4">
        <v>8500000</v>
      </c>
      <c r="Z302" s="4">
        <v>43190688</v>
      </c>
      <c r="AA302" s="4">
        <f t="shared" si="10"/>
        <v>31</v>
      </c>
      <c r="AB302" s="4">
        <v>1393248</v>
      </c>
      <c r="AC302" s="4" t="s">
        <v>659</v>
      </c>
      <c r="AD302" s="4">
        <v>1261960076</v>
      </c>
      <c r="AE302" s="4">
        <v>4261</v>
      </c>
      <c r="AF302" s="5">
        <v>303</v>
      </c>
    </row>
    <row r="303" spans="1:32" ht="22.7" customHeight="1">
      <c r="A303" s="2" t="s">
        <v>0</v>
      </c>
      <c r="B303" s="2" t="s">
        <v>153</v>
      </c>
      <c r="C303" s="2" t="s">
        <v>660</v>
      </c>
      <c r="D303" s="3">
        <v>2983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f t="shared" si="9"/>
        <v>4003348.16</v>
      </c>
      <c r="M303" s="3">
        <v>0</v>
      </c>
      <c r="N303" s="4">
        <v>3569</v>
      </c>
      <c r="O303" s="4">
        <v>2137754</v>
      </c>
      <c r="P303" s="4">
        <v>0</v>
      </c>
      <c r="Q303" s="4">
        <v>0</v>
      </c>
      <c r="R303" s="4">
        <v>0</v>
      </c>
      <c r="S303" s="4">
        <v>18705333</v>
      </c>
      <c r="T303" s="4">
        <v>8359500</v>
      </c>
      <c r="U303" s="4">
        <v>0</v>
      </c>
      <c r="V303" s="4">
        <v>7409465</v>
      </c>
      <c r="W303" s="4">
        <v>7590022</v>
      </c>
      <c r="X303" s="4">
        <v>5500000</v>
      </c>
      <c r="Y303" s="4">
        <v>8500000</v>
      </c>
      <c r="Z303" s="4">
        <v>43190688</v>
      </c>
      <c r="AA303" s="4">
        <f t="shared" si="10"/>
        <v>31</v>
      </c>
      <c r="AB303" s="4">
        <v>1393248</v>
      </c>
      <c r="AC303" s="4" t="s">
        <v>661</v>
      </c>
      <c r="AD303" s="4">
        <v>2003227938</v>
      </c>
      <c r="AE303" s="4">
        <v>4273</v>
      </c>
      <c r="AF303" s="5">
        <v>304</v>
      </c>
    </row>
    <row r="304" spans="1:32" ht="22.7" customHeight="1">
      <c r="A304" s="2" t="s">
        <v>0</v>
      </c>
      <c r="B304" s="2" t="s">
        <v>662</v>
      </c>
      <c r="C304" s="2" t="s">
        <v>663</v>
      </c>
      <c r="D304" s="3">
        <v>2755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f t="shared" si="9"/>
        <v>4003348.16</v>
      </c>
      <c r="M304" s="3">
        <v>0</v>
      </c>
      <c r="N304" s="4">
        <v>6430</v>
      </c>
      <c r="O304" s="4">
        <v>1270776</v>
      </c>
      <c r="P304" s="4">
        <v>0</v>
      </c>
      <c r="Q304" s="4">
        <v>0</v>
      </c>
      <c r="R304" s="4">
        <v>0</v>
      </c>
      <c r="S304" s="4">
        <v>34978972</v>
      </c>
      <c r="T304" s="4">
        <v>4179750</v>
      </c>
      <c r="U304" s="4">
        <v>0</v>
      </c>
      <c r="V304" s="4">
        <v>7409465</v>
      </c>
      <c r="W304" s="4">
        <v>7590022</v>
      </c>
      <c r="X304" s="4">
        <v>5500000</v>
      </c>
      <c r="Y304" s="4">
        <v>8500000</v>
      </c>
      <c r="Z304" s="4">
        <v>43190688</v>
      </c>
      <c r="AA304" s="4">
        <f t="shared" si="10"/>
        <v>31</v>
      </c>
      <c r="AB304" s="4">
        <v>1393248</v>
      </c>
      <c r="AC304" s="4" t="s">
        <v>664</v>
      </c>
      <c r="AD304" s="4">
        <v>3660188360</v>
      </c>
      <c r="AE304" s="4">
        <v>4274</v>
      </c>
      <c r="AF304" s="5">
        <v>305</v>
      </c>
    </row>
    <row r="305" spans="1:32" ht="22.7" customHeight="1">
      <c r="A305" s="2" t="s">
        <v>0</v>
      </c>
      <c r="B305" s="2" t="s">
        <v>665</v>
      </c>
      <c r="C305" s="2" t="s">
        <v>666</v>
      </c>
      <c r="D305" s="3">
        <v>6393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f t="shared" si="9"/>
        <v>4003348.16</v>
      </c>
      <c r="M305" s="3">
        <v>0</v>
      </c>
      <c r="N305" s="4">
        <v>4722</v>
      </c>
      <c r="O305" s="4">
        <v>712584</v>
      </c>
      <c r="P305" s="4">
        <v>0</v>
      </c>
      <c r="Q305" s="4">
        <v>0</v>
      </c>
      <c r="R305" s="4">
        <v>0</v>
      </c>
      <c r="S305" s="4">
        <v>14652510</v>
      </c>
      <c r="T305" s="4">
        <v>4179750</v>
      </c>
      <c r="U305" s="4">
        <v>0</v>
      </c>
      <c r="V305" s="4">
        <v>7409465</v>
      </c>
      <c r="W305" s="4">
        <v>7590022</v>
      </c>
      <c r="X305" s="4">
        <v>5500000</v>
      </c>
      <c r="Y305" s="4">
        <v>8500000</v>
      </c>
      <c r="Z305" s="4">
        <v>43190688</v>
      </c>
      <c r="AA305" s="4">
        <f t="shared" si="10"/>
        <v>31</v>
      </c>
      <c r="AB305" s="4">
        <v>1393248</v>
      </c>
      <c r="AC305" s="4" t="s">
        <v>667</v>
      </c>
      <c r="AD305" s="4">
        <v>1261953029</v>
      </c>
      <c r="AE305" s="4">
        <v>4277</v>
      </c>
      <c r="AF305" s="5">
        <v>306</v>
      </c>
    </row>
    <row r="306" spans="1:32" ht="22.7" customHeight="1">
      <c r="A306" s="2" t="s">
        <v>0</v>
      </c>
      <c r="B306" s="2" t="s">
        <v>44</v>
      </c>
      <c r="C306" s="2" t="s">
        <v>668</v>
      </c>
      <c r="D306" s="3">
        <v>6913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f t="shared" si="9"/>
        <v>4003348.16</v>
      </c>
      <c r="M306" s="3">
        <v>0</v>
      </c>
      <c r="N306" s="4">
        <v>6464</v>
      </c>
      <c r="O306" s="4">
        <v>712584</v>
      </c>
      <c r="P306" s="4">
        <v>3150000</v>
      </c>
      <c r="Q306" s="4">
        <v>0</v>
      </c>
      <c r="R306" s="4">
        <v>0</v>
      </c>
      <c r="S306" s="4">
        <v>16211288</v>
      </c>
      <c r="T306" s="4">
        <v>4179750</v>
      </c>
      <c r="U306" s="4">
        <v>0</v>
      </c>
      <c r="V306" s="4">
        <v>7409465</v>
      </c>
      <c r="W306" s="4">
        <v>7590022</v>
      </c>
      <c r="X306" s="4">
        <v>5500000</v>
      </c>
      <c r="Y306" s="4">
        <v>8500000</v>
      </c>
      <c r="Z306" s="4">
        <v>43190688</v>
      </c>
      <c r="AA306" s="4">
        <f t="shared" si="10"/>
        <v>31</v>
      </c>
      <c r="AB306" s="4">
        <v>1393248</v>
      </c>
      <c r="AC306" s="4" t="s">
        <v>669</v>
      </c>
      <c r="AD306" s="4">
        <v>3240199092</v>
      </c>
      <c r="AE306" s="4">
        <v>4281</v>
      </c>
      <c r="AF306" s="5">
        <v>307</v>
      </c>
    </row>
    <row r="307" spans="1:32" ht="22.7" customHeight="1">
      <c r="A307" s="2" t="s">
        <v>0</v>
      </c>
      <c r="B307" s="2" t="s">
        <v>670</v>
      </c>
      <c r="C307" s="2" t="s">
        <v>7</v>
      </c>
      <c r="D307" s="3">
        <v>5249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f t="shared" si="9"/>
        <v>4003348.16</v>
      </c>
      <c r="M307" s="3">
        <v>0</v>
      </c>
      <c r="N307" s="4">
        <v>5475</v>
      </c>
      <c r="O307" s="4">
        <v>2850339</v>
      </c>
      <c r="P307" s="4">
        <v>0</v>
      </c>
      <c r="Q307" s="4">
        <v>0</v>
      </c>
      <c r="R307" s="4">
        <v>0</v>
      </c>
      <c r="S307" s="4">
        <v>29512858</v>
      </c>
      <c r="T307" s="4">
        <v>4179750</v>
      </c>
      <c r="U307" s="4">
        <v>0</v>
      </c>
      <c r="V307" s="4">
        <v>7409465</v>
      </c>
      <c r="W307" s="4">
        <v>7590022</v>
      </c>
      <c r="X307" s="4">
        <v>5500000</v>
      </c>
      <c r="Y307" s="4">
        <v>8500000</v>
      </c>
      <c r="Z307" s="4">
        <v>43190688</v>
      </c>
      <c r="AA307" s="4">
        <f t="shared" si="10"/>
        <v>31</v>
      </c>
      <c r="AB307" s="4">
        <v>1393248</v>
      </c>
      <c r="AC307" s="4" t="s">
        <v>671</v>
      </c>
      <c r="AD307" s="4">
        <v>1262337951</v>
      </c>
      <c r="AE307" s="4">
        <v>4284</v>
      </c>
      <c r="AF307" s="5">
        <v>308</v>
      </c>
    </row>
    <row r="308" spans="1:32" ht="22.7" customHeight="1">
      <c r="A308" s="2" t="s">
        <v>0</v>
      </c>
      <c r="B308" s="2" t="s">
        <v>672</v>
      </c>
      <c r="C308" s="2" t="s">
        <v>248</v>
      </c>
      <c r="D308" s="3">
        <v>1686</v>
      </c>
      <c r="E308" s="3">
        <v>0</v>
      </c>
      <c r="F308" s="3">
        <v>2500000</v>
      </c>
      <c r="G308" s="3">
        <v>0</v>
      </c>
      <c r="H308" s="3">
        <v>1075333</v>
      </c>
      <c r="I308" s="3">
        <v>0</v>
      </c>
      <c r="J308" s="3">
        <v>0</v>
      </c>
      <c r="K308" s="3">
        <v>0</v>
      </c>
      <c r="L308" s="3">
        <f t="shared" si="9"/>
        <v>4003348.16</v>
      </c>
      <c r="M308" s="3">
        <v>0</v>
      </c>
      <c r="N308" s="4">
        <v>9241</v>
      </c>
      <c r="O308" s="4">
        <v>3231260</v>
      </c>
      <c r="P308" s="4">
        <v>0</v>
      </c>
      <c r="Q308" s="4">
        <v>0</v>
      </c>
      <c r="R308" s="4">
        <v>0</v>
      </c>
      <c r="S308" s="4">
        <v>24905825</v>
      </c>
      <c r="T308" s="4">
        <v>12539250</v>
      </c>
      <c r="U308" s="4">
        <v>0</v>
      </c>
      <c r="V308" s="4">
        <v>2170000</v>
      </c>
      <c r="W308" s="4">
        <v>6804103</v>
      </c>
      <c r="X308" s="4">
        <v>5500000</v>
      </c>
      <c r="Y308" s="4">
        <v>8500000</v>
      </c>
      <c r="Z308" s="4">
        <v>43190688</v>
      </c>
      <c r="AA308" s="4">
        <f t="shared" si="10"/>
        <v>31</v>
      </c>
      <c r="AB308" s="4">
        <v>1393248</v>
      </c>
      <c r="AC308" s="4" t="s">
        <v>673</v>
      </c>
      <c r="AD308" s="4">
        <v>1263505341</v>
      </c>
      <c r="AE308" s="4">
        <v>200</v>
      </c>
      <c r="AF308" s="5">
        <v>309</v>
      </c>
    </row>
    <row r="309" spans="1:32" ht="22.7" customHeight="1">
      <c r="A309" s="2" t="s">
        <v>0</v>
      </c>
      <c r="B309" s="2" t="s">
        <v>1</v>
      </c>
      <c r="C309" s="2" t="s">
        <v>7</v>
      </c>
      <c r="D309" s="3">
        <v>3134</v>
      </c>
      <c r="E309" s="3">
        <v>0</v>
      </c>
      <c r="F309" s="3">
        <v>0</v>
      </c>
      <c r="G309" s="3">
        <v>0</v>
      </c>
      <c r="H309" s="3">
        <v>1730500</v>
      </c>
      <c r="I309" s="3">
        <v>0</v>
      </c>
      <c r="J309" s="3">
        <v>0</v>
      </c>
      <c r="K309" s="3">
        <v>0</v>
      </c>
      <c r="L309" s="3">
        <f t="shared" si="9"/>
        <v>17849983.620000001</v>
      </c>
      <c r="M309" s="3">
        <v>0</v>
      </c>
      <c r="N309" s="4">
        <v>3634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5500000</v>
      </c>
      <c r="Y309" s="4">
        <v>8500000</v>
      </c>
      <c r="Z309" s="4">
        <v>240999766</v>
      </c>
      <c r="AA309" s="4">
        <f t="shared" si="10"/>
        <v>31</v>
      </c>
      <c r="AB309" s="4">
        <v>7774186</v>
      </c>
      <c r="AC309" s="4" t="s">
        <v>674</v>
      </c>
      <c r="AD309" s="4">
        <v>51335409</v>
      </c>
      <c r="AE309" s="4">
        <v>63</v>
      </c>
      <c r="AF309" s="5">
        <v>310</v>
      </c>
    </row>
    <row r="310" spans="1:32" ht="22.7" customHeight="1">
      <c r="A310" s="2" t="s">
        <v>0</v>
      </c>
      <c r="B310" s="2" t="s">
        <v>675</v>
      </c>
      <c r="C310" s="2" t="s">
        <v>676</v>
      </c>
      <c r="D310" s="3">
        <v>2977</v>
      </c>
      <c r="E310" s="3">
        <v>0</v>
      </c>
      <c r="F310" s="3">
        <v>0</v>
      </c>
      <c r="G310" s="3">
        <v>0</v>
      </c>
      <c r="H310" s="3">
        <v>1075333</v>
      </c>
      <c r="I310" s="3">
        <v>0</v>
      </c>
      <c r="J310" s="3">
        <v>0</v>
      </c>
      <c r="K310" s="3">
        <v>0</v>
      </c>
      <c r="L310" s="3">
        <f t="shared" si="9"/>
        <v>4003348.16</v>
      </c>
      <c r="M310" s="3">
        <v>0</v>
      </c>
      <c r="N310" s="4">
        <v>5316</v>
      </c>
      <c r="O310" s="4">
        <v>1683482</v>
      </c>
      <c r="P310" s="4">
        <v>0</v>
      </c>
      <c r="Q310" s="4">
        <v>0</v>
      </c>
      <c r="R310" s="4">
        <v>0</v>
      </c>
      <c r="S310" s="4">
        <v>16122957</v>
      </c>
      <c r="T310" s="4">
        <v>4179750</v>
      </c>
      <c r="U310" s="4">
        <v>0</v>
      </c>
      <c r="V310" s="4">
        <v>7409465</v>
      </c>
      <c r="W310" s="4">
        <v>0</v>
      </c>
      <c r="X310" s="4">
        <v>5500000</v>
      </c>
      <c r="Y310" s="4">
        <v>8500000</v>
      </c>
      <c r="Z310" s="4">
        <v>43190688</v>
      </c>
      <c r="AA310" s="4">
        <f t="shared" si="10"/>
        <v>31</v>
      </c>
      <c r="AB310" s="4">
        <v>1393248</v>
      </c>
      <c r="AC310" s="4" t="s">
        <v>677</v>
      </c>
      <c r="AD310" s="4">
        <v>1261873203</v>
      </c>
      <c r="AE310" s="4">
        <v>4298</v>
      </c>
      <c r="AF310" s="5">
        <v>311</v>
      </c>
    </row>
    <row r="311" spans="1:32" ht="22.7" customHeight="1">
      <c r="A311" s="2" t="s">
        <v>0</v>
      </c>
      <c r="B311" s="2" t="s">
        <v>1</v>
      </c>
      <c r="C311" s="2" t="s">
        <v>7</v>
      </c>
      <c r="D311" s="3">
        <v>7721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f t="shared" si="9"/>
        <v>0</v>
      </c>
      <c r="M311" s="3">
        <v>408609</v>
      </c>
      <c r="N311" s="4">
        <v>7720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20898750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f t="shared" si="10"/>
        <v>0</v>
      </c>
      <c r="AB311" s="4">
        <v>1393248</v>
      </c>
      <c r="AC311" s="4" t="s">
        <v>678</v>
      </c>
      <c r="AD311" s="4">
        <v>1260494241</v>
      </c>
      <c r="AE311" s="4">
        <v>4300</v>
      </c>
      <c r="AF311" s="5">
        <v>312</v>
      </c>
    </row>
    <row r="312" spans="1:32" ht="22.7" customHeight="1">
      <c r="A312" s="2" t="s">
        <v>0</v>
      </c>
      <c r="B312" s="2" t="s">
        <v>153</v>
      </c>
      <c r="C312" s="2" t="s">
        <v>7</v>
      </c>
      <c r="D312" s="3">
        <v>9783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f t="shared" si="9"/>
        <v>4003348.16</v>
      </c>
      <c r="M312" s="3">
        <v>0</v>
      </c>
      <c r="N312" s="4">
        <v>2454</v>
      </c>
      <c r="O312" s="4">
        <v>1425169</v>
      </c>
      <c r="P312" s="4">
        <v>0</v>
      </c>
      <c r="Q312" s="4">
        <v>0</v>
      </c>
      <c r="R312" s="4">
        <v>0</v>
      </c>
      <c r="S312" s="4">
        <v>18705333</v>
      </c>
      <c r="T312" s="4">
        <v>0</v>
      </c>
      <c r="U312" s="4">
        <v>0</v>
      </c>
      <c r="V312" s="4">
        <v>7409465</v>
      </c>
      <c r="W312" s="4">
        <v>7590022</v>
      </c>
      <c r="X312" s="4">
        <v>5500000</v>
      </c>
      <c r="Y312" s="4">
        <v>8500000</v>
      </c>
      <c r="Z312" s="4">
        <v>43190688</v>
      </c>
      <c r="AA312" s="4">
        <f t="shared" si="10"/>
        <v>31</v>
      </c>
      <c r="AB312" s="4">
        <v>1393248</v>
      </c>
      <c r="AC312" s="4" t="s">
        <v>679</v>
      </c>
      <c r="AD312" s="4">
        <v>1250370973</v>
      </c>
      <c r="AE312" s="4">
        <v>4302</v>
      </c>
      <c r="AF312" s="5">
        <v>313</v>
      </c>
    </row>
    <row r="313" spans="1:32" ht="22.7" customHeight="1">
      <c r="A313" s="2" t="s">
        <v>0</v>
      </c>
      <c r="B313" s="2" t="s">
        <v>680</v>
      </c>
      <c r="C313" s="2" t="s">
        <v>681</v>
      </c>
      <c r="D313" s="3">
        <v>5346</v>
      </c>
      <c r="E313" s="3">
        <v>0</v>
      </c>
      <c r="F313" s="3">
        <v>0</v>
      </c>
      <c r="G313" s="3">
        <v>0</v>
      </c>
      <c r="H313" s="3">
        <v>462000</v>
      </c>
      <c r="I313" s="3">
        <v>0</v>
      </c>
      <c r="J313" s="3">
        <v>0</v>
      </c>
      <c r="K313" s="3">
        <v>0</v>
      </c>
      <c r="L313" s="3">
        <f t="shared" si="9"/>
        <v>4003348.16</v>
      </c>
      <c r="M313" s="3">
        <v>0</v>
      </c>
      <c r="N313" s="4">
        <v>4658</v>
      </c>
      <c r="O313" s="4">
        <v>3562924</v>
      </c>
      <c r="P313" s="4">
        <v>0</v>
      </c>
      <c r="Q313" s="4">
        <v>0</v>
      </c>
      <c r="R313" s="4">
        <v>0</v>
      </c>
      <c r="S313" s="4">
        <v>25013187</v>
      </c>
      <c r="T313" s="4">
        <v>4179750</v>
      </c>
      <c r="U313" s="4">
        <v>0</v>
      </c>
      <c r="V313" s="4">
        <v>7409465</v>
      </c>
      <c r="W313" s="4">
        <v>7590022</v>
      </c>
      <c r="X313" s="4">
        <v>5500000</v>
      </c>
      <c r="Y313" s="4">
        <v>8500000</v>
      </c>
      <c r="Z313" s="4">
        <v>43190688</v>
      </c>
      <c r="AA313" s="4">
        <f t="shared" si="10"/>
        <v>31</v>
      </c>
      <c r="AB313" s="4">
        <v>1393248</v>
      </c>
      <c r="AC313" s="4" t="s">
        <v>682</v>
      </c>
      <c r="AD313" s="4">
        <v>3241404528</v>
      </c>
      <c r="AE313" s="4">
        <v>4306</v>
      </c>
      <c r="AF313" s="5">
        <v>314</v>
      </c>
    </row>
    <row r="314" spans="1:32" ht="22.7" customHeight="1">
      <c r="A314" s="2" t="s">
        <v>0</v>
      </c>
      <c r="B314" s="2" t="s">
        <v>44</v>
      </c>
      <c r="C314" s="2" t="s">
        <v>683</v>
      </c>
      <c r="D314" s="3">
        <v>8295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f t="shared" si="9"/>
        <v>4003348.16</v>
      </c>
      <c r="M314" s="3">
        <v>0</v>
      </c>
      <c r="N314" s="4">
        <v>7846</v>
      </c>
      <c r="O314" s="4">
        <v>712584</v>
      </c>
      <c r="P314" s="4">
        <v>0</v>
      </c>
      <c r="Q314" s="4">
        <v>0</v>
      </c>
      <c r="R314" s="4">
        <v>0</v>
      </c>
      <c r="S314" s="4">
        <v>16211288</v>
      </c>
      <c r="T314" s="4">
        <v>4179750</v>
      </c>
      <c r="U314" s="4">
        <v>0</v>
      </c>
      <c r="V314" s="4">
        <v>7409465</v>
      </c>
      <c r="W314" s="4">
        <v>7590022</v>
      </c>
      <c r="X314" s="4">
        <v>5500000</v>
      </c>
      <c r="Y314" s="4">
        <v>8500000</v>
      </c>
      <c r="Z314" s="4">
        <v>43190688</v>
      </c>
      <c r="AA314" s="4">
        <f t="shared" si="10"/>
        <v>31</v>
      </c>
      <c r="AB314" s="4">
        <v>1393248</v>
      </c>
      <c r="AC314" s="4" t="s">
        <v>684</v>
      </c>
      <c r="AD314" s="4">
        <v>3732558703</v>
      </c>
      <c r="AE314" s="4">
        <v>4310</v>
      </c>
      <c r="AF314" s="5">
        <v>315</v>
      </c>
    </row>
    <row r="315" spans="1:32" ht="22.7" customHeight="1">
      <c r="A315" s="2" t="s">
        <v>0</v>
      </c>
      <c r="B315" s="2" t="s">
        <v>44</v>
      </c>
      <c r="C315" s="2" t="s">
        <v>7</v>
      </c>
      <c r="D315" s="3">
        <v>2756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f t="shared" si="9"/>
        <v>4003348.16</v>
      </c>
      <c r="M315" s="3">
        <v>0</v>
      </c>
      <c r="N315" s="4">
        <v>2557</v>
      </c>
      <c r="O315" s="4">
        <v>712584</v>
      </c>
      <c r="P315" s="4">
        <v>0</v>
      </c>
      <c r="Q315" s="4">
        <v>0</v>
      </c>
      <c r="R315" s="4">
        <v>0</v>
      </c>
      <c r="S315" s="4">
        <v>16211288</v>
      </c>
      <c r="T315" s="4">
        <v>8359500</v>
      </c>
      <c r="U315" s="4">
        <v>0</v>
      </c>
      <c r="V315" s="4">
        <v>7409465</v>
      </c>
      <c r="W315" s="4">
        <v>7590022</v>
      </c>
      <c r="X315" s="4">
        <v>5500000</v>
      </c>
      <c r="Y315" s="4">
        <v>8500000</v>
      </c>
      <c r="Z315" s="4">
        <v>43190688</v>
      </c>
      <c r="AA315" s="4">
        <f t="shared" si="10"/>
        <v>31</v>
      </c>
      <c r="AB315" s="4">
        <v>1393248</v>
      </c>
      <c r="AC315" s="4" t="s">
        <v>685</v>
      </c>
      <c r="AD315" s="4">
        <v>3800554852</v>
      </c>
      <c r="AE315" s="4">
        <v>4312</v>
      </c>
      <c r="AF315" s="5">
        <v>316</v>
      </c>
    </row>
    <row r="316" spans="1:32" ht="22.7" customHeight="1">
      <c r="A316" s="2" t="s">
        <v>0</v>
      </c>
      <c r="B316" s="2" t="s">
        <v>686</v>
      </c>
      <c r="C316" s="2" t="s">
        <v>687</v>
      </c>
      <c r="D316" s="3">
        <v>4014</v>
      </c>
      <c r="E316" s="3">
        <v>0</v>
      </c>
      <c r="F316" s="3">
        <v>0</v>
      </c>
      <c r="G316" s="3">
        <v>0</v>
      </c>
      <c r="H316" s="3">
        <v>806500</v>
      </c>
      <c r="I316" s="3">
        <v>0</v>
      </c>
      <c r="J316" s="3">
        <v>0</v>
      </c>
      <c r="K316" s="3">
        <v>0</v>
      </c>
      <c r="L316" s="3">
        <f t="shared" si="9"/>
        <v>4003348.16</v>
      </c>
      <c r="M316" s="3">
        <v>0</v>
      </c>
      <c r="N316" s="4">
        <v>2454</v>
      </c>
      <c r="O316" s="4">
        <v>712584</v>
      </c>
      <c r="P316" s="4">
        <v>0</v>
      </c>
      <c r="Q316" s="4">
        <v>0</v>
      </c>
      <c r="R316" s="4">
        <v>0</v>
      </c>
      <c r="S316" s="4">
        <v>20788899</v>
      </c>
      <c r="T316" s="4">
        <v>4179750</v>
      </c>
      <c r="U316" s="4">
        <v>0</v>
      </c>
      <c r="V316" s="4">
        <v>7409465</v>
      </c>
      <c r="W316" s="4">
        <v>7590022</v>
      </c>
      <c r="X316" s="4">
        <v>5500000</v>
      </c>
      <c r="Y316" s="4">
        <v>8500000</v>
      </c>
      <c r="Z316" s="4">
        <v>43190688</v>
      </c>
      <c r="AA316" s="4">
        <f t="shared" si="10"/>
        <v>31</v>
      </c>
      <c r="AB316" s="4">
        <v>1393248</v>
      </c>
      <c r="AC316" s="4" t="s">
        <v>688</v>
      </c>
      <c r="AD316" s="4">
        <v>5929941661</v>
      </c>
      <c r="AE316" s="4">
        <v>4334</v>
      </c>
      <c r="AF316" s="5">
        <v>317</v>
      </c>
    </row>
    <row r="317" spans="1:32" ht="22.7" customHeight="1">
      <c r="A317" s="2" t="s">
        <v>0</v>
      </c>
      <c r="B317" s="2" t="s">
        <v>689</v>
      </c>
      <c r="C317" s="2" t="s">
        <v>400</v>
      </c>
      <c r="D317" s="3">
        <v>261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f t="shared" si="9"/>
        <v>4003348.16</v>
      </c>
      <c r="M317" s="3">
        <v>0</v>
      </c>
      <c r="N317" s="4">
        <v>4919</v>
      </c>
      <c r="O317" s="4">
        <v>692216</v>
      </c>
      <c r="P317" s="4">
        <v>0</v>
      </c>
      <c r="Q317" s="4">
        <v>0</v>
      </c>
      <c r="R317" s="4">
        <v>0</v>
      </c>
      <c r="S317" s="4">
        <v>11139621</v>
      </c>
      <c r="T317" s="4">
        <v>0</v>
      </c>
      <c r="U317" s="4">
        <v>0</v>
      </c>
      <c r="V317" s="4">
        <v>5963098</v>
      </c>
      <c r="W317" s="4">
        <v>7373067</v>
      </c>
      <c r="X317" s="4">
        <v>5500000</v>
      </c>
      <c r="Y317" s="4">
        <v>8500000</v>
      </c>
      <c r="Z317" s="4">
        <v>43190688</v>
      </c>
      <c r="AA317" s="4">
        <f t="shared" si="10"/>
        <v>31</v>
      </c>
      <c r="AB317" s="4">
        <v>1393248</v>
      </c>
      <c r="AC317" s="4" t="s">
        <v>690</v>
      </c>
      <c r="AD317" s="4">
        <v>10397213</v>
      </c>
      <c r="AE317" s="4">
        <v>4339</v>
      </c>
      <c r="AF317" s="5">
        <v>318</v>
      </c>
    </row>
    <row r="318" spans="1:32" ht="22.7" customHeight="1">
      <c r="A318" s="2" t="s">
        <v>0</v>
      </c>
      <c r="B318" s="2" t="s">
        <v>691</v>
      </c>
      <c r="C318" s="2" t="s">
        <v>143</v>
      </c>
      <c r="D318" s="3">
        <v>568</v>
      </c>
      <c r="E318" s="3">
        <v>0</v>
      </c>
      <c r="F318" s="3">
        <v>0</v>
      </c>
      <c r="G318" s="3">
        <v>0</v>
      </c>
      <c r="H318" s="3">
        <v>806500</v>
      </c>
      <c r="I318" s="3">
        <v>0</v>
      </c>
      <c r="J318" s="3">
        <v>0</v>
      </c>
      <c r="K318" s="3">
        <v>0</v>
      </c>
      <c r="L318" s="3">
        <f t="shared" si="9"/>
        <v>4003348.16</v>
      </c>
      <c r="M318" s="3">
        <v>0</v>
      </c>
      <c r="N318" s="4">
        <v>4837</v>
      </c>
      <c r="O318" s="4">
        <v>712584</v>
      </c>
      <c r="P318" s="4">
        <v>2990000</v>
      </c>
      <c r="Q318" s="4">
        <v>0</v>
      </c>
      <c r="R318" s="4">
        <v>0</v>
      </c>
      <c r="S318" s="4">
        <v>21973570</v>
      </c>
      <c r="T318" s="4">
        <v>12539250</v>
      </c>
      <c r="U318" s="4">
        <v>0</v>
      </c>
      <c r="V318" s="4">
        <v>7409465</v>
      </c>
      <c r="W318" s="4">
        <v>7590022</v>
      </c>
      <c r="X318" s="4">
        <v>5500000</v>
      </c>
      <c r="Y318" s="4">
        <v>8500000</v>
      </c>
      <c r="Z318" s="4">
        <v>43190688</v>
      </c>
      <c r="AA318" s="4">
        <f t="shared" si="10"/>
        <v>31</v>
      </c>
      <c r="AB318" s="4">
        <v>1393248</v>
      </c>
      <c r="AC318" s="4" t="s">
        <v>692</v>
      </c>
      <c r="AD318" s="4">
        <v>4219632832</v>
      </c>
      <c r="AE318" s="4">
        <v>4346</v>
      </c>
      <c r="AF318" s="5">
        <v>319</v>
      </c>
    </row>
    <row r="319" spans="1:32" ht="22.7" customHeight="1">
      <c r="A319" s="2" t="s">
        <v>0</v>
      </c>
      <c r="B319" s="2" t="s">
        <v>693</v>
      </c>
      <c r="C319" s="2" t="s">
        <v>7</v>
      </c>
      <c r="D319" s="3">
        <v>1260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f t="shared" si="9"/>
        <v>1549684.7800000003</v>
      </c>
      <c r="M319" s="3">
        <v>0</v>
      </c>
      <c r="N319" s="4">
        <v>3422</v>
      </c>
      <c r="O319" s="4">
        <v>917428</v>
      </c>
      <c r="P319" s="4">
        <v>0</v>
      </c>
      <c r="Q319" s="4">
        <v>0</v>
      </c>
      <c r="R319" s="4">
        <v>0</v>
      </c>
      <c r="S319" s="4">
        <v>5339841</v>
      </c>
      <c r="T319" s="4">
        <v>0</v>
      </c>
      <c r="U319" s="4">
        <v>0</v>
      </c>
      <c r="V319" s="4">
        <v>0</v>
      </c>
      <c r="W319" s="4">
        <v>1671900</v>
      </c>
      <c r="X319" s="4">
        <v>2129032</v>
      </c>
      <c r="Y319" s="4">
        <v>3290322</v>
      </c>
      <c r="Z319" s="4">
        <v>16719000</v>
      </c>
      <c r="AA319" s="4">
        <f t="shared" si="10"/>
        <v>12</v>
      </c>
      <c r="AB319" s="4">
        <v>1393250</v>
      </c>
      <c r="AC319" s="4" t="s">
        <v>694</v>
      </c>
      <c r="AD319" s="4">
        <v>1820371069</v>
      </c>
      <c r="AE319" s="4">
        <v>4360</v>
      </c>
      <c r="AF319" s="5">
        <v>320</v>
      </c>
    </row>
    <row r="320" spans="1:32" ht="22.7" customHeight="1">
      <c r="A320" s="2" t="s">
        <v>0</v>
      </c>
      <c r="B320" s="2" t="s">
        <v>1</v>
      </c>
      <c r="C320" s="2" t="s">
        <v>7</v>
      </c>
      <c r="D320" s="3">
        <v>0</v>
      </c>
      <c r="E320" s="3">
        <v>0</v>
      </c>
      <c r="F320" s="3">
        <v>0</v>
      </c>
      <c r="G320" s="3">
        <v>0</v>
      </c>
      <c r="H320" s="3">
        <v>462000</v>
      </c>
      <c r="I320" s="3">
        <v>0</v>
      </c>
      <c r="J320" s="3">
        <v>0</v>
      </c>
      <c r="K320" s="3">
        <v>0</v>
      </c>
      <c r="L320" s="3">
        <f t="shared" si="9"/>
        <v>0</v>
      </c>
      <c r="M320" s="3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f t="shared" si="10"/>
        <v>0</v>
      </c>
      <c r="AB320" s="4">
        <v>338717</v>
      </c>
      <c r="AC320" s="4" t="s">
        <v>695</v>
      </c>
      <c r="AD320" s="4">
        <v>1263384900</v>
      </c>
      <c r="AE320" s="4">
        <v>4380</v>
      </c>
      <c r="AF320" s="5">
        <v>321</v>
      </c>
    </row>
    <row r="321" spans="1:32" ht="22.7" customHeight="1">
      <c r="A321" s="2" t="s">
        <v>0</v>
      </c>
      <c r="B321" s="2" t="s">
        <v>696</v>
      </c>
      <c r="C321" s="2" t="s">
        <v>136</v>
      </c>
      <c r="D321" s="3">
        <v>2395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f t="shared" ref="L321:L384" si="11">(Z321+Y321+X321)*0.07</f>
        <v>4003348.16</v>
      </c>
      <c r="M321" s="3">
        <v>0</v>
      </c>
      <c r="N321" s="4">
        <v>3834</v>
      </c>
      <c r="O321" s="4">
        <v>1425169</v>
      </c>
      <c r="P321" s="4">
        <v>0</v>
      </c>
      <c r="Q321" s="4">
        <v>0</v>
      </c>
      <c r="R321" s="4">
        <v>0</v>
      </c>
      <c r="S321" s="4">
        <v>24976815</v>
      </c>
      <c r="T321" s="4">
        <v>4179750</v>
      </c>
      <c r="U321" s="4">
        <v>0</v>
      </c>
      <c r="V321" s="4">
        <v>7409465</v>
      </c>
      <c r="W321" s="4">
        <v>7590022</v>
      </c>
      <c r="X321" s="4">
        <v>5500000</v>
      </c>
      <c r="Y321" s="4">
        <v>8500000</v>
      </c>
      <c r="Z321" s="4">
        <v>43190688</v>
      </c>
      <c r="AA321" s="4">
        <f t="shared" si="10"/>
        <v>31</v>
      </c>
      <c r="AB321" s="4">
        <v>1393248</v>
      </c>
      <c r="AC321" s="4" t="s">
        <v>697</v>
      </c>
      <c r="AD321" s="4">
        <v>1250377501</v>
      </c>
      <c r="AE321" s="4">
        <v>4376</v>
      </c>
      <c r="AF321" s="5">
        <v>322</v>
      </c>
    </row>
    <row r="322" spans="1:32" ht="22.7" customHeight="1">
      <c r="A322" s="2" t="s">
        <v>0</v>
      </c>
      <c r="B322" s="2" t="s">
        <v>453</v>
      </c>
      <c r="C322" s="2" t="s">
        <v>698</v>
      </c>
      <c r="D322" s="3">
        <v>9854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f t="shared" si="11"/>
        <v>4003348.16</v>
      </c>
      <c r="M322" s="3">
        <v>0</v>
      </c>
      <c r="N322" s="4">
        <v>1091</v>
      </c>
      <c r="O322" s="4">
        <v>1425169</v>
      </c>
      <c r="P322" s="4">
        <v>0</v>
      </c>
      <c r="Q322" s="4">
        <v>0</v>
      </c>
      <c r="R322" s="4">
        <v>0</v>
      </c>
      <c r="S322" s="4">
        <v>18087017</v>
      </c>
      <c r="T322" s="4">
        <v>4179750</v>
      </c>
      <c r="U322" s="4">
        <v>0</v>
      </c>
      <c r="V322" s="4">
        <v>7409465</v>
      </c>
      <c r="W322" s="4">
        <v>7590022</v>
      </c>
      <c r="X322" s="4">
        <v>5500000</v>
      </c>
      <c r="Y322" s="4">
        <v>8500000</v>
      </c>
      <c r="Z322" s="4">
        <v>43190688</v>
      </c>
      <c r="AA322" s="4">
        <f t="shared" si="10"/>
        <v>31</v>
      </c>
      <c r="AB322" s="4">
        <v>1393248</v>
      </c>
      <c r="AC322" s="4" t="s">
        <v>699</v>
      </c>
      <c r="AD322" s="4">
        <v>4011691968</v>
      </c>
      <c r="AE322" s="4">
        <v>4399</v>
      </c>
      <c r="AF322" s="5">
        <v>323</v>
      </c>
    </row>
    <row r="323" spans="1:32" ht="22.7" customHeight="1">
      <c r="A323" s="2" t="s">
        <v>0</v>
      </c>
      <c r="B323" s="2" t="s">
        <v>138</v>
      </c>
      <c r="C323" s="2" t="s">
        <v>700</v>
      </c>
      <c r="D323" s="3">
        <v>708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f t="shared" si="11"/>
        <v>4003348.16</v>
      </c>
      <c r="M323" s="3">
        <v>0</v>
      </c>
      <c r="N323" s="4">
        <v>8963</v>
      </c>
      <c r="O323" s="4">
        <v>692216</v>
      </c>
      <c r="P323" s="4">
        <v>0</v>
      </c>
      <c r="Q323" s="4">
        <v>0</v>
      </c>
      <c r="R323" s="4">
        <v>0</v>
      </c>
      <c r="S323" s="4">
        <v>14536524</v>
      </c>
      <c r="T323" s="4">
        <v>8359500</v>
      </c>
      <c r="U323" s="4">
        <v>0</v>
      </c>
      <c r="V323" s="4">
        <v>5963098</v>
      </c>
      <c r="W323" s="4">
        <v>7373067</v>
      </c>
      <c r="X323" s="4">
        <v>5500000</v>
      </c>
      <c r="Y323" s="4">
        <v>8500000</v>
      </c>
      <c r="Z323" s="4">
        <v>43190688</v>
      </c>
      <c r="AA323" s="4">
        <f t="shared" si="10"/>
        <v>31</v>
      </c>
      <c r="AB323" s="4">
        <v>1393248</v>
      </c>
      <c r="AC323" s="4" t="s">
        <v>701</v>
      </c>
      <c r="AD323" s="4">
        <v>1263523692</v>
      </c>
      <c r="AE323" s="4">
        <v>4401</v>
      </c>
      <c r="AF323" s="5">
        <v>324</v>
      </c>
    </row>
    <row r="324" spans="1:32" ht="22.7" customHeight="1">
      <c r="A324" s="2" t="s">
        <v>0</v>
      </c>
      <c r="B324" s="2" t="s">
        <v>702</v>
      </c>
      <c r="C324" s="2" t="s">
        <v>703</v>
      </c>
      <c r="D324" s="3">
        <v>4990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f t="shared" si="11"/>
        <v>4003348.16</v>
      </c>
      <c r="M324" s="3">
        <v>0</v>
      </c>
      <c r="N324" s="4">
        <v>3275</v>
      </c>
      <c r="O324" s="4">
        <v>2489593</v>
      </c>
      <c r="P324" s="4">
        <v>0</v>
      </c>
      <c r="Q324" s="4">
        <v>0</v>
      </c>
      <c r="R324" s="4">
        <v>0</v>
      </c>
      <c r="S324" s="4">
        <v>21495545</v>
      </c>
      <c r="T324" s="4">
        <v>4179750</v>
      </c>
      <c r="U324" s="4">
        <v>0</v>
      </c>
      <c r="V324" s="4">
        <v>7409465</v>
      </c>
      <c r="W324" s="4">
        <v>7590022</v>
      </c>
      <c r="X324" s="4">
        <v>5500000</v>
      </c>
      <c r="Y324" s="4">
        <v>8500000</v>
      </c>
      <c r="Z324" s="4">
        <v>43190688</v>
      </c>
      <c r="AA324" s="4">
        <f t="shared" si="10"/>
        <v>31</v>
      </c>
      <c r="AB324" s="4">
        <v>1393248</v>
      </c>
      <c r="AC324" s="4" t="s">
        <v>704</v>
      </c>
      <c r="AD324" s="4">
        <v>1263367259</v>
      </c>
      <c r="AE324" s="4">
        <v>4423</v>
      </c>
      <c r="AF324" s="5">
        <v>325</v>
      </c>
    </row>
    <row r="325" spans="1:32" ht="22.7" customHeight="1">
      <c r="A325" s="2" t="s">
        <v>0</v>
      </c>
      <c r="B325" s="2" t="s">
        <v>705</v>
      </c>
      <c r="C325" s="2" t="s">
        <v>136</v>
      </c>
      <c r="D325" s="3">
        <v>8819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f t="shared" si="11"/>
        <v>4003348.16</v>
      </c>
      <c r="M325" s="3">
        <v>0</v>
      </c>
      <c r="N325" s="4">
        <v>9019</v>
      </c>
      <c r="O325" s="4">
        <v>1277598</v>
      </c>
      <c r="P325" s="4">
        <v>3380000</v>
      </c>
      <c r="Q325" s="4">
        <v>0</v>
      </c>
      <c r="R325" s="4">
        <v>0</v>
      </c>
      <c r="S325" s="4">
        <v>14351009</v>
      </c>
      <c r="T325" s="4">
        <v>4179750</v>
      </c>
      <c r="U325" s="4">
        <v>0</v>
      </c>
      <c r="V325" s="4">
        <v>2170000</v>
      </c>
      <c r="W325" s="4">
        <v>6804103</v>
      </c>
      <c r="X325" s="4">
        <v>5500000</v>
      </c>
      <c r="Y325" s="4">
        <v>8500000</v>
      </c>
      <c r="Z325" s="4">
        <v>43190688</v>
      </c>
      <c r="AA325" s="4">
        <f t="shared" si="10"/>
        <v>31</v>
      </c>
      <c r="AB325" s="4">
        <v>1393248</v>
      </c>
      <c r="AC325" s="4" t="s">
        <v>706</v>
      </c>
      <c r="AD325" s="4">
        <v>1250029880</v>
      </c>
      <c r="AE325" s="4">
        <v>4424</v>
      </c>
      <c r="AF325" s="5">
        <v>326</v>
      </c>
    </row>
    <row r="326" spans="1:32" ht="22.7" customHeight="1">
      <c r="A326" s="2" t="s">
        <v>0</v>
      </c>
      <c r="B326" s="2" t="s">
        <v>707</v>
      </c>
      <c r="C326" s="2" t="s">
        <v>708</v>
      </c>
      <c r="D326" s="3">
        <v>9216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f t="shared" si="11"/>
        <v>3874207.8200000003</v>
      </c>
      <c r="M326" s="3">
        <v>0</v>
      </c>
      <c r="N326" s="4">
        <v>3582</v>
      </c>
      <c r="O326" s="4">
        <v>1163888</v>
      </c>
      <c r="P326" s="4">
        <v>0</v>
      </c>
      <c r="Q326" s="4">
        <v>0</v>
      </c>
      <c r="R326" s="4">
        <v>0</v>
      </c>
      <c r="S326" s="4">
        <v>10308716</v>
      </c>
      <c r="T326" s="4">
        <v>4179750</v>
      </c>
      <c r="U326" s="4">
        <v>0</v>
      </c>
      <c r="V326" s="4">
        <v>7170450</v>
      </c>
      <c r="W326" s="4">
        <v>7345183</v>
      </c>
      <c r="X326" s="4">
        <v>5322580</v>
      </c>
      <c r="Y326" s="4">
        <v>8225806</v>
      </c>
      <c r="Z326" s="4">
        <v>41797440</v>
      </c>
      <c r="AA326" s="4">
        <f t="shared" si="10"/>
        <v>30</v>
      </c>
      <c r="AB326" s="4">
        <v>1393248</v>
      </c>
      <c r="AC326" s="4" t="s">
        <v>709</v>
      </c>
      <c r="AD326" s="4">
        <v>4218472130</v>
      </c>
      <c r="AE326" s="4">
        <v>4432</v>
      </c>
      <c r="AF326" s="5">
        <v>327</v>
      </c>
    </row>
    <row r="327" spans="1:32" ht="22.7" customHeight="1">
      <c r="A327" s="2" t="s">
        <v>0</v>
      </c>
      <c r="B327" s="2" t="s">
        <v>153</v>
      </c>
      <c r="C327" s="2" t="s">
        <v>710</v>
      </c>
      <c r="D327" s="3">
        <v>2117</v>
      </c>
      <c r="E327" s="3">
        <v>0</v>
      </c>
      <c r="F327" s="3">
        <v>0</v>
      </c>
      <c r="G327" s="3">
        <v>0</v>
      </c>
      <c r="H327" s="3">
        <v>616000</v>
      </c>
      <c r="I327" s="3">
        <v>0</v>
      </c>
      <c r="J327" s="3">
        <v>0</v>
      </c>
      <c r="K327" s="3">
        <v>0</v>
      </c>
      <c r="L327" s="3">
        <f t="shared" si="11"/>
        <v>4003348.16</v>
      </c>
      <c r="M327" s="3">
        <v>0</v>
      </c>
      <c r="N327" s="4">
        <v>4095</v>
      </c>
      <c r="O327" s="4">
        <v>1824720</v>
      </c>
      <c r="P327" s="4">
        <v>3380000</v>
      </c>
      <c r="Q327" s="4">
        <v>3225576</v>
      </c>
      <c r="R327" s="4">
        <v>0</v>
      </c>
      <c r="S327" s="4">
        <v>17506459</v>
      </c>
      <c r="T327" s="4">
        <v>0</v>
      </c>
      <c r="U327" s="4">
        <v>0</v>
      </c>
      <c r="V327" s="4">
        <v>4166369</v>
      </c>
      <c r="W327" s="4">
        <v>7103558</v>
      </c>
      <c r="X327" s="4">
        <v>5500000</v>
      </c>
      <c r="Y327" s="4">
        <v>8500000</v>
      </c>
      <c r="Z327" s="4">
        <v>43190688</v>
      </c>
      <c r="AA327" s="4">
        <f t="shared" si="10"/>
        <v>31</v>
      </c>
      <c r="AB327" s="4">
        <v>1393248</v>
      </c>
      <c r="AC327" s="4" t="s">
        <v>711</v>
      </c>
      <c r="AD327" s="4">
        <v>1250569931</v>
      </c>
      <c r="AE327" s="4">
        <v>4433</v>
      </c>
      <c r="AF327" s="5">
        <v>328</v>
      </c>
    </row>
    <row r="328" spans="1:32" ht="99.2" customHeight="1">
      <c r="A328" s="6" t="s">
        <v>0</v>
      </c>
      <c r="B328" s="6" t="s">
        <v>712</v>
      </c>
      <c r="C328" s="6" t="s">
        <v>7</v>
      </c>
      <c r="D328" s="3">
        <v>7682</v>
      </c>
      <c r="E328" s="3">
        <v>0</v>
      </c>
      <c r="F328" s="3">
        <v>0</v>
      </c>
      <c r="G328" s="3">
        <v>0</v>
      </c>
      <c r="H328" s="3">
        <v>1730500</v>
      </c>
      <c r="I328" s="3">
        <v>0</v>
      </c>
      <c r="J328" s="3">
        <v>0</v>
      </c>
      <c r="K328" s="3">
        <v>0</v>
      </c>
      <c r="L328" s="3">
        <f t="shared" si="11"/>
        <v>4003348.16</v>
      </c>
      <c r="M328" s="3">
        <v>0</v>
      </c>
      <c r="N328" s="4">
        <v>1558</v>
      </c>
      <c r="O328" s="4">
        <v>760003</v>
      </c>
      <c r="P328" s="4">
        <v>0</v>
      </c>
      <c r="Q328" s="4">
        <v>0</v>
      </c>
      <c r="R328" s="4">
        <v>0</v>
      </c>
      <c r="S328" s="4">
        <v>1643662</v>
      </c>
      <c r="T328" s="4">
        <v>12539250</v>
      </c>
      <c r="U328" s="4">
        <v>0</v>
      </c>
      <c r="V328" s="4">
        <v>4166369</v>
      </c>
      <c r="W328" s="4">
        <v>0</v>
      </c>
      <c r="X328" s="4">
        <v>5500000</v>
      </c>
      <c r="Y328" s="4">
        <v>8500000</v>
      </c>
      <c r="Z328" s="4">
        <v>43190688</v>
      </c>
      <c r="AA328" s="4">
        <f t="shared" si="10"/>
        <v>31</v>
      </c>
      <c r="AB328" s="4">
        <v>1393248</v>
      </c>
      <c r="AC328" s="4" t="s">
        <v>713</v>
      </c>
      <c r="AD328" s="4">
        <v>1262056918</v>
      </c>
      <c r="AE328" s="4">
        <v>4447</v>
      </c>
      <c r="AF328" s="5">
        <v>329</v>
      </c>
    </row>
    <row r="329" spans="1:32" ht="22.7" customHeight="1">
      <c r="A329" s="2" t="s">
        <v>0</v>
      </c>
      <c r="B329" s="2" t="s">
        <v>714</v>
      </c>
      <c r="C329" s="2" t="s">
        <v>7</v>
      </c>
      <c r="D329" s="3">
        <v>3830</v>
      </c>
      <c r="E329" s="3">
        <v>0</v>
      </c>
      <c r="F329" s="3">
        <v>0</v>
      </c>
      <c r="G329" s="3">
        <v>0</v>
      </c>
      <c r="H329" s="3">
        <v>806500</v>
      </c>
      <c r="I329" s="3">
        <v>0</v>
      </c>
      <c r="J329" s="3">
        <v>0</v>
      </c>
      <c r="K329" s="3">
        <v>0</v>
      </c>
      <c r="L329" s="3">
        <f t="shared" si="11"/>
        <v>4003348.16</v>
      </c>
      <c r="M329" s="3">
        <v>0</v>
      </c>
      <c r="N329" s="4">
        <v>8217</v>
      </c>
      <c r="O329" s="4">
        <v>1425169</v>
      </c>
      <c r="P329" s="4">
        <v>4800000</v>
      </c>
      <c r="Q329" s="4">
        <v>0</v>
      </c>
      <c r="R329" s="4">
        <v>0</v>
      </c>
      <c r="S329" s="4">
        <v>34220367</v>
      </c>
      <c r="T329" s="4">
        <v>4179750</v>
      </c>
      <c r="U329" s="4">
        <v>0</v>
      </c>
      <c r="V329" s="4">
        <v>7409465</v>
      </c>
      <c r="W329" s="4">
        <v>7590022</v>
      </c>
      <c r="X329" s="4">
        <v>5500000</v>
      </c>
      <c r="Y329" s="4">
        <v>8500000</v>
      </c>
      <c r="Z329" s="4">
        <v>43190688</v>
      </c>
      <c r="AA329" s="4">
        <f t="shared" si="10"/>
        <v>31</v>
      </c>
      <c r="AB329" s="4">
        <v>1393248</v>
      </c>
      <c r="AC329" s="4" t="s">
        <v>715</v>
      </c>
      <c r="AD329" s="4">
        <v>1882401433</v>
      </c>
      <c r="AE329" s="4">
        <v>4451</v>
      </c>
      <c r="AF329" s="5">
        <v>330</v>
      </c>
    </row>
    <row r="330" spans="1:32" ht="22.7" customHeight="1">
      <c r="A330" s="2" t="s">
        <v>0</v>
      </c>
      <c r="B330" s="2" t="s">
        <v>153</v>
      </c>
      <c r="C330" s="2" t="s">
        <v>716</v>
      </c>
      <c r="D330" s="3">
        <v>8774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f t="shared" si="11"/>
        <v>4003348.16</v>
      </c>
      <c r="M330" s="3">
        <v>0</v>
      </c>
      <c r="N330" s="4">
        <v>8860</v>
      </c>
      <c r="O330" s="4">
        <v>2137754</v>
      </c>
      <c r="P330" s="4">
        <v>0</v>
      </c>
      <c r="Q330" s="4">
        <v>0</v>
      </c>
      <c r="R330" s="4">
        <v>0</v>
      </c>
      <c r="S330" s="4">
        <v>18705333</v>
      </c>
      <c r="T330" s="4">
        <v>0</v>
      </c>
      <c r="U330" s="4">
        <v>0</v>
      </c>
      <c r="V330" s="4">
        <v>7409465</v>
      </c>
      <c r="W330" s="4">
        <v>7590022</v>
      </c>
      <c r="X330" s="4">
        <v>5500000</v>
      </c>
      <c r="Y330" s="4">
        <v>8500000</v>
      </c>
      <c r="Z330" s="4">
        <v>43190688</v>
      </c>
      <c r="AA330" s="4">
        <f t="shared" si="10"/>
        <v>31</v>
      </c>
      <c r="AB330" s="4">
        <v>1393248</v>
      </c>
      <c r="AC330" s="4" t="s">
        <v>717</v>
      </c>
      <c r="AD330" s="4">
        <v>1263353525</v>
      </c>
      <c r="AE330" s="4">
        <v>4470</v>
      </c>
      <c r="AF330" s="5">
        <v>331</v>
      </c>
    </row>
    <row r="331" spans="1:32" ht="22.7" customHeight="1">
      <c r="A331" s="2" t="s">
        <v>0</v>
      </c>
      <c r="B331" s="2" t="s">
        <v>718</v>
      </c>
      <c r="C331" s="2" t="s">
        <v>719</v>
      </c>
      <c r="D331" s="3">
        <v>1873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f t="shared" si="11"/>
        <v>3615927.2800000003</v>
      </c>
      <c r="M331" s="3">
        <v>0</v>
      </c>
      <c r="N331" s="4">
        <v>7209</v>
      </c>
      <c r="O331" s="4">
        <v>1312344</v>
      </c>
      <c r="P331" s="4">
        <v>0</v>
      </c>
      <c r="Q331" s="4">
        <v>0</v>
      </c>
      <c r="R331" s="4">
        <v>0</v>
      </c>
      <c r="S331" s="4">
        <v>14231640</v>
      </c>
      <c r="T331" s="4">
        <v>0</v>
      </c>
      <c r="U331" s="4">
        <v>0</v>
      </c>
      <c r="V331" s="4">
        <v>6692420</v>
      </c>
      <c r="W331" s="4">
        <v>6855504</v>
      </c>
      <c r="X331" s="4">
        <v>4967741</v>
      </c>
      <c r="Y331" s="4">
        <v>7677419</v>
      </c>
      <c r="Z331" s="4">
        <v>39010944</v>
      </c>
      <c r="AA331" s="4">
        <f t="shared" si="10"/>
        <v>28</v>
      </c>
      <c r="AB331" s="4">
        <v>1393248</v>
      </c>
      <c r="AC331" s="4" t="s">
        <v>720</v>
      </c>
      <c r="AD331" s="4">
        <v>1990333771</v>
      </c>
      <c r="AE331" s="4">
        <v>4493</v>
      </c>
      <c r="AF331" s="5">
        <v>332</v>
      </c>
    </row>
    <row r="332" spans="1:32" ht="22.7" customHeight="1">
      <c r="A332" s="2" t="s">
        <v>0</v>
      </c>
      <c r="B332" s="2" t="s">
        <v>402</v>
      </c>
      <c r="C332" s="2" t="s">
        <v>721</v>
      </c>
      <c r="D332" s="3">
        <v>4373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f t="shared" si="11"/>
        <v>4003348.16</v>
      </c>
      <c r="M332" s="3">
        <v>0</v>
      </c>
      <c r="N332" s="4">
        <v>650</v>
      </c>
      <c r="O332" s="4">
        <v>1425169</v>
      </c>
      <c r="P332" s="4">
        <v>0</v>
      </c>
      <c r="Q332" s="4">
        <v>0</v>
      </c>
      <c r="R332" s="4">
        <v>0</v>
      </c>
      <c r="S332" s="4">
        <v>14631727</v>
      </c>
      <c r="T332" s="4">
        <v>0</v>
      </c>
      <c r="U332" s="4">
        <v>0</v>
      </c>
      <c r="V332" s="4">
        <v>7409465</v>
      </c>
      <c r="W332" s="4">
        <v>7590022</v>
      </c>
      <c r="X332" s="4">
        <v>5500000</v>
      </c>
      <c r="Y332" s="4">
        <v>8500000</v>
      </c>
      <c r="Z332" s="4">
        <v>43190688</v>
      </c>
      <c r="AA332" s="4">
        <f t="shared" si="10"/>
        <v>31</v>
      </c>
      <c r="AB332" s="4">
        <v>1393248</v>
      </c>
      <c r="AC332" s="4" t="s">
        <v>722</v>
      </c>
      <c r="AD332" s="4">
        <v>1263490425</v>
      </c>
      <c r="AE332" s="4">
        <v>4504</v>
      </c>
      <c r="AF332" s="5">
        <v>333</v>
      </c>
    </row>
    <row r="333" spans="1:32" ht="22.7" customHeight="1">
      <c r="A333" s="2" t="s">
        <v>0</v>
      </c>
      <c r="B333" s="2" t="s">
        <v>723</v>
      </c>
      <c r="C333" s="2" t="s">
        <v>36</v>
      </c>
      <c r="D333" s="3">
        <v>3284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15000000</v>
      </c>
      <c r="L333" s="3">
        <f t="shared" si="11"/>
        <v>4003352.5000000005</v>
      </c>
      <c r="M333" s="3">
        <v>0</v>
      </c>
      <c r="N333" s="4">
        <v>5935</v>
      </c>
      <c r="O333" s="4">
        <v>1824720</v>
      </c>
      <c r="P333" s="4">
        <v>3300000</v>
      </c>
      <c r="Q333" s="4">
        <v>0</v>
      </c>
      <c r="R333" s="4">
        <v>0</v>
      </c>
      <c r="S333" s="4">
        <v>14236620</v>
      </c>
      <c r="T333" s="4">
        <v>0</v>
      </c>
      <c r="U333" s="4">
        <v>0</v>
      </c>
      <c r="V333" s="4">
        <v>0</v>
      </c>
      <c r="W333" s="4">
        <v>6478612</v>
      </c>
      <c r="X333" s="4">
        <v>5500000</v>
      </c>
      <c r="Y333" s="4">
        <v>8500000</v>
      </c>
      <c r="Z333" s="4">
        <v>43190750</v>
      </c>
      <c r="AA333" s="4">
        <f t="shared" si="10"/>
        <v>31</v>
      </c>
      <c r="AB333" s="4">
        <v>1393250</v>
      </c>
      <c r="AC333" s="4" t="s">
        <v>724</v>
      </c>
      <c r="AD333" s="4">
        <v>1250590884</v>
      </c>
      <c r="AE333" s="4">
        <v>4510</v>
      </c>
      <c r="AF333" s="5">
        <v>334</v>
      </c>
    </row>
    <row r="334" spans="1:32" ht="22.7" customHeight="1">
      <c r="A334" s="2" t="s">
        <v>0</v>
      </c>
      <c r="B334" s="2" t="s">
        <v>725</v>
      </c>
      <c r="C334" s="2" t="s">
        <v>726</v>
      </c>
      <c r="D334" s="3">
        <v>3525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f t="shared" si="11"/>
        <v>3486787.0100000002</v>
      </c>
      <c r="M334" s="3">
        <v>0</v>
      </c>
      <c r="N334" s="4">
        <v>2749</v>
      </c>
      <c r="O334" s="4">
        <v>1985795</v>
      </c>
      <c r="P334" s="4">
        <v>0</v>
      </c>
      <c r="Q334" s="4">
        <v>0</v>
      </c>
      <c r="R334" s="4">
        <v>0</v>
      </c>
      <c r="S334" s="4">
        <v>15530862</v>
      </c>
      <c r="T334" s="4">
        <v>8359500</v>
      </c>
      <c r="U334" s="4">
        <v>0</v>
      </c>
      <c r="V334" s="4">
        <v>5193666</v>
      </c>
      <c r="W334" s="4">
        <v>6421704</v>
      </c>
      <c r="X334" s="4">
        <v>4790322</v>
      </c>
      <c r="Y334" s="4">
        <v>7403225</v>
      </c>
      <c r="Z334" s="4">
        <v>37617696</v>
      </c>
      <c r="AA334" s="4">
        <f t="shared" si="10"/>
        <v>27</v>
      </c>
      <c r="AB334" s="4">
        <v>1393248</v>
      </c>
      <c r="AC334" s="4" t="s">
        <v>727</v>
      </c>
      <c r="AD334" s="4">
        <v>1262048745</v>
      </c>
      <c r="AE334" s="4">
        <v>4512</v>
      </c>
      <c r="AF334" s="5">
        <v>335</v>
      </c>
    </row>
    <row r="335" spans="1:32" ht="22.7" customHeight="1">
      <c r="A335" s="2" t="s">
        <v>0</v>
      </c>
      <c r="B335" s="2" t="s">
        <v>1</v>
      </c>
      <c r="C335" s="2" t="s">
        <v>7</v>
      </c>
      <c r="D335" s="3">
        <v>1801</v>
      </c>
      <c r="E335" s="3">
        <v>0</v>
      </c>
      <c r="F335" s="3">
        <v>0</v>
      </c>
      <c r="G335" s="3">
        <v>0</v>
      </c>
      <c r="H335" s="3">
        <v>462000</v>
      </c>
      <c r="I335" s="3">
        <v>0</v>
      </c>
      <c r="J335" s="3">
        <v>0</v>
      </c>
      <c r="K335" s="3">
        <v>0</v>
      </c>
      <c r="L335" s="3">
        <f t="shared" si="11"/>
        <v>4003348.16</v>
      </c>
      <c r="M335" s="3">
        <v>0</v>
      </c>
      <c r="N335" s="4">
        <v>3613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4179750</v>
      </c>
      <c r="U335" s="4">
        <v>0</v>
      </c>
      <c r="V335" s="4">
        <v>5963098</v>
      </c>
      <c r="W335" s="4">
        <v>0</v>
      </c>
      <c r="X335" s="4">
        <v>5500000</v>
      </c>
      <c r="Y335" s="4">
        <v>8500000</v>
      </c>
      <c r="Z335" s="4">
        <v>43190688</v>
      </c>
      <c r="AA335" s="4">
        <f t="shared" si="10"/>
        <v>31</v>
      </c>
      <c r="AB335" s="4">
        <v>1393248</v>
      </c>
      <c r="AC335" s="4" t="s">
        <v>728</v>
      </c>
      <c r="AD335" s="4">
        <v>1263437419</v>
      </c>
      <c r="AE335" s="4">
        <v>4513</v>
      </c>
      <c r="AF335" s="5">
        <v>336</v>
      </c>
    </row>
    <row r="336" spans="1:32" ht="22.7" customHeight="1">
      <c r="A336" s="2" t="s">
        <v>0</v>
      </c>
      <c r="B336" s="2" t="s">
        <v>1</v>
      </c>
      <c r="C336" s="2" t="s">
        <v>7</v>
      </c>
      <c r="D336" s="3">
        <v>3095</v>
      </c>
      <c r="E336" s="3">
        <v>0</v>
      </c>
      <c r="F336" s="3">
        <v>0</v>
      </c>
      <c r="G336" s="3">
        <v>0</v>
      </c>
      <c r="H336" s="3">
        <v>1730500</v>
      </c>
      <c r="I336" s="3">
        <v>0</v>
      </c>
      <c r="J336" s="3">
        <v>0</v>
      </c>
      <c r="K336" s="3">
        <v>0</v>
      </c>
      <c r="L336" s="3">
        <f t="shared" si="11"/>
        <v>4003348.16</v>
      </c>
      <c r="M336" s="3">
        <v>0</v>
      </c>
      <c r="N336" s="4">
        <v>3157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5963098</v>
      </c>
      <c r="W336" s="4">
        <v>0</v>
      </c>
      <c r="X336" s="4">
        <v>5500000</v>
      </c>
      <c r="Y336" s="4">
        <v>8500000</v>
      </c>
      <c r="Z336" s="4">
        <v>43190688</v>
      </c>
      <c r="AA336" s="4">
        <f t="shared" si="10"/>
        <v>31</v>
      </c>
      <c r="AB336" s="4">
        <v>1393248</v>
      </c>
      <c r="AC336" s="4" t="s">
        <v>729</v>
      </c>
      <c r="AD336" s="4">
        <v>1250365805</v>
      </c>
      <c r="AE336" s="4">
        <v>4516</v>
      </c>
      <c r="AF336" s="5">
        <v>337</v>
      </c>
    </row>
    <row r="337" spans="1:32" ht="22.7" customHeight="1">
      <c r="A337" s="2" t="s">
        <v>0</v>
      </c>
      <c r="B337" s="2" t="s">
        <v>730</v>
      </c>
      <c r="C337" s="2" t="s">
        <v>731</v>
      </c>
      <c r="D337" s="3">
        <v>678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f t="shared" si="11"/>
        <v>4003348.16</v>
      </c>
      <c r="M337" s="3">
        <v>0</v>
      </c>
      <c r="N337" s="4">
        <v>1677</v>
      </c>
      <c r="O337" s="4">
        <v>1384432</v>
      </c>
      <c r="P337" s="4">
        <v>0</v>
      </c>
      <c r="Q337" s="4">
        <v>0</v>
      </c>
      <c r="R337" s="4">
        <v>0</v>
      </c>
      <c r="S337" s="4">
        <v>16111314</v>
      </c>
      <c r="T337" s="4">
        <v>4179750</v>
      </c>
      <c r="U337" s="4">
        <v>0</v>
      </c>
      <c r="V337" s="4">
        <v>5963098</v>
      </c>
      <c r="W337" s="4">
        <v>7373067</v>
      </c>
      <c r="X337" s="4">
        <v>5500000</v>
      </c>
      <c r="Y337" s="4">
        <v>8500000</v>
      </c>
      <c r="Z337" s="4">
        <v>43190688</v>
      </c>
      <c r="AA337" s="4">
        <f t="shared" si="10"/>
        <v>31</v>
      </c>
      <c r="AB337" s="4">
        <v>1393248</v>
      </c>
      <c r="AC337" s="4" t="s">
        <v>732</v>
      </c>
      <c r="AD337" s="4">
        <v>1262962021</v>
      </c>
      <c r="AE337" s="4">
        <v>4528</v>
      </c>
      <c r="AF337" s="5">
        <v>338</v>
      </c>
    </row>
    <row r="338" spans="1:32" ht="22.7" customHeight="1">
      <c r="A338" s="2" t="s">
        <v>0</v>
      </c>
      <c r="B338" s="2" t="s">
        <v>733</v>
      </c>
      <c r="C338" s="2" t="s">
        <v>734</v>
      </c>
      <c r="D338" s="3">
        <v>8493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f t="shared" si="11"/>
        <v>4003348.16</v>
      </c>
      <c r="M338" s="3">
        <v>0</v>
      </c>
      <c r="N338" s="4">
        <v>7446</v>
      </c>
      <c r="O338" s="4">
        <v>692216</v>
      </c>
      <c r="P338" s="4">
        <v>0</v>
      </c>
      <c r="Q338" s="4">
        <v>0</v>
      </c>
      <c r="R338" s="4">
        <v>0</v>
      </c>
      <c r="S338" s="4">
        <v>14435576</v>
      </c>
      <c r="T338" s="4">
        <v>4179750</v>
      </c>
      <c r="U338" s="4">
        <v>0</v>
      </c>
      <c r="V338" s="4">
        <v>5963098</v>
      </c>
      <c r="W338" s="4">
        <v>7373067</v>
      </c>
      <c r="X338" s="4">
        <v>5500000</v>
      </c>
      <c r="Y338" s="4">
        <v>8500000</v>
      </c>
      <c r="Z338" s="4">
        <v>43190688</v>
      </c>
      <c r="AA338" s="4">
        <f t="shared" si="10"/>
        <v>31</v>
      </c>
      <c r="AB338" s="4">
        <v>1393248</v>
      </c>
      <c r="AC338" s="4" t="s">
        <v>735</v>
      </c>
      <c r="AD338" s="4">
        <v>3258019908</v>
      </c>
      <c r="AE338" s="4">
        <v>4536</v>
      </c>
      <c r="AF338" s="5">
        <v>339</v>
      </c>
    </row>
    <row r="339" spans="1:32" ht="22.7" customHeight="1">
      <c r="A339" s="2" t="s">
        <v>0</v>
      </c>
      <c r="B339" s="2" t="s">
        <v>1</v>
      </c>
      <c r="C339" s="2" t="s">
        <v>7</v>
      </c>
      <c r="D339" s="3">
        <v>5620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f t="shared" si="11"/>
        <v>0</v>
      </c>
      <c r="M339" s="3">
        <v>0</v>
      </c>
      <c r="N339" s="4">
        <v>5620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f t="shared" si="10"/>
        <v>0</v>
      </c>
      <c r="AB339" s="4">
        <v>1393248</v>
      </c>
      <c r="AC339" s="4" t="s">
        <v>736</v>
      </c>
      <c r="AD339" s="4">
        <v>1261956893</v>
      </c>
      <c r="AE339" s="4">
        <v>4558</v>
      </c>
      <c r="AF339" s="5">
        <v>340</v>
      </c>
    </row>
    <row r="340" spans="1:32" ht="22.7" customHeight="1">
      <c r="A340" s="2" t="s">
        <v>0</v>
      </c>
      <c r="B340" s="2" t="s">
        <v>737</v>
      </c>
      <c r="C340" s="2" t="s">
        <v>214</v>
      </c>
      <c r="D340" s="3">
        <v>214</v>
      </c>
      <c r="E340" s="3">
        <v>0</v>
      </c>
      <c r="F340" s="3">
        <v>0</v>
      </c>
      <c r="G340" s="3">
        <v>0</v>
      </c>
      <c r="H340" s="3">
        <v>462000</v>
      </c>
      <c r="I340" s="3">
        <v>0</v>
      </c>
      <c r="J340" s="3">
        <v>0</v>
      </c>
      <c r="K340" s="3">
        <v>0</v>
      </c>
      <c r="L340" s="3">
        <f t="shared" si="11"/>
        <v>4003348.16</v>
      </c>
      <c r="M340" s="3">
        <v>0</v>
      </c>
      <c r="N340" s="4">
        <v>706</v>
      </c>
      <c r="O340" s="4">
        <v>2076648</v>
      </c>
      <c r="P340" s="4">
        <v>3250000</v>
      </c>
      <c r="Q340" s="4">
        <v>0</v>
      </c>
      <c r="R340" s="4">
        <v>0</v>
      </c>
      <c r="S340" s="4">
        <v>24101355</v>
      </c>
      <c r="T340" s="4">
        <v>0</v>
      </c>
      <c r="U340" s="4">
        <v>0</v>
      </c>
      <c r="V340" s="4">
        <v>5963098</v>
      </c>
      <c r="W340" s="4">
        <v>7373067</v>
      </c>
      <c r="X340" s="4">
        <v>5500000</v>
      </c>
      <c r="Y340" s="4">
        <v>8500000</v>
      </c>
      <c r="Z340" s="4">
        <v>43190688</v>
      </c>
      <c r="AA340" s="4">
        <f t="shared" si="10"/>
        <v>31</v>
      </c>
      <c r="AB340" s="4">
        <v>1393248</v>
      </c>
      <c r="AC340" s="4" t="s">
        <v>738</v>
      </c>
      <c r="AD340" s="4">
        <v>1250068193</v>
      </c>
      <c r="AE340" s="4">
        <v>4562</v>
      </c>
      <c r="AF340" s="5">
        <v>341</v>
      </c>
    </row>
    <row r="341" spans="1:32" ht="22.7" customHeight="1">
      <c r="A341" s="2" t="s">
        <v>0</v>
      </c>
      <c r="B341" s="2" t="s">
        <v>44</v>
      </c>
      <c r="C341" s="2" t="s">
        <v>7</v>
      </c>
      <c r="D341" s="3">
        <v>1850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f t="shared" si="11"/>
        <v>4003348.16</v>
      </c>
      <c r="M341" s="3">
        <v>0</v>
      </c>
      <c r="N341" s="4">
        <v>8478</v>
      </c>
      <c r="O341" s="4">
        <v>692216</v>
      </c>
      <c r="P341" s="4">
        <v>3380000</v>
      </c>
      <c r="Q341" s="4">
        <v>0</v>
      </c>
      <c r="R341" s="4">
        <v>0</v>
      </c>
      <c r="S341" s="4">
        <v>15747901</v>
      </c>
      <c r="T341" s="4">
        <v>4179750</v>
      </c>
      <c r="U341" s="4">
        <v>0</v>
      </c>
      <c r="V341" s="4">
        <v>5963098</v>
      </c>
      <c r="W341" s="4">
        <v>7373067</v>
      </c>
      <c r="X341" s="4">
        <v>5500000</v>
      </c>
      <c r="Y341" s="4">
        <v>8500000</v>
      </c>
      <c r="Z341" s="4">
        <v>43190688</v>
      </c>
      <c r="AA341" s="4">
        <f t="shared" si="10"/>
        <v>31</v>
      </c>
      <c r="AB341" s="4">
        <v>1393248</v>
      </c>
      <c r="AC341" s="4" t="s">
        <v>739</v>
      </c>
      <c r="AD341" s="4">
        <v>1262969360</v>
      </c>
      <c r="AE341" s="4">
        <v>4574</v>
      </c>
      <c r="AF341" s="5">
        <v>342</v>
      </c>
    </row>
    <row r="342" spans="1:32" ht="22.7" customHeight="1">
      <c r="A342" s="2" t="s">
        <v>0</v>
      </c>
      <c r="B342" s="2" t="s">
        <v>740</v>
      </c>
      <c r="C342" s="2" t="s">
        <v>741</v>
      </c>
      <c r="D342" s="3">
        <v>7937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f t="shared" si="11"/>
        <v>4003348.16</v>
      </c>
      <c r="M342" s="3">
        <v>0</v>
      </c>
      <c r="N342" s="4">
        <v>7114</v>
      </c>
      <c r="O342" s="4">
        <v>1325305</v>
      </c>
      <c r="P342" s="4">
        <v>3600000</v>
      </c>
      <c r="Q342" s="4">
        <v>0</v>
      </c>
      <c r="R342" s="4">
        <v>0</v>
      </c>
      <c r="S342" s="4">
        <v>17862763</v>
      </c>
      <c r="T342" s="4">
        <v>12539250</v>
      </c>
      <c r="U342" s="4">
        <v>0</v>
      </c>
      <c r="V342" s="4">
        <v>5963098</v>
      </c>
      <c r="W342" s="4">
        <v>7373067</v>
      </c>
      <c r="X342" s="4">
        <v>5500000</v>
      </c>
      <c r="Y342" s="4">
        <v>8500000</v>
      </c>
      <c r="Z342" s="4">
        <v>43190688</v>
      </c>
      <c r="AA342" s="4">
        <f t="shared" si="10"/>
        <v>31</v>
      </c>
      <c r="AB342" s="4">
        <v>1393248</v>
      </c>
      <c r="AC342" s="4" t="s">
        <v>742</v>
      </c>
      <c r="AD342" s="4">
        <v>4170486943</v>
      </c>
      <c r="AE342" s="4">
        <v>4575</v>
      </c>
      <c r="AF342" s="5">
        <v>343</v>
      </c>
    </row>
    <row r="343" spans="1:32" ht="22.7" customHeight="1">
      <c r="A343" s="2" t="s">
        <v>0</v>
      </c>
      <c r="B343" s="2" t="s">
        <v>153</v>
      </c>
      <c r="C343" s="2" t="s">
        <v>447</v>
      </c>
      <c r="D343" s="3">
        <v>2289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f t="shared" si="11"/>
        <v>4003348.16</v>
      </c>
      <c r="M343" s="3">
        <v>0</v>
      </c>
      <c r="N343" s="4">
        <v>1981</v>
      </c>
      <c r="O343" s="4">
        <v>2076648</v>
      </c>
      <c r="P343" s="4">
        <v>0</v>
      </c>
      <c r="Q343" s="4">
        <v>0</v>
      </c>
      <c r="R343" s="4">
        <v>0</v>
      </c>
      <c r="S343" s="4">
        <v>18170655</v>
      </c>
      <c r="T343" s="4">
        <v>8359500</v>
      </c>
      <c r="U343" s="4">
        <v>0</v>
      </c>
      <c r="V343" s="4">
        <v>5963098</v>
      </c>
      <c r="W343" s="4">
        <v>7373067</v>
      </c>
      <c r="X343" s="4">
        <v>5500000</v>
      </c>
      <c r="Y343" s="4">
        <v>8500000</v>
      </c>
      <c r="Z343" s="4">
        <v>43190688</v>
      </c>
      <c r="AA343" s="4">
        <f t="shared" si="10"/>
        <v>31</v>
      </c>
      <c r="AB343" s="4">
        <v>1393248</v>
      </c>
      <c r="AC343" s="4" t="s">
        <v>743</v>
      </c>
      <c r="AD343" s="4">
        <v>1260512401</v>
      </c>
      <c r="AE343" s="4">
        <v>4582</v>
      </c>
      <c r="AF343" s="5">
        <v>344</v>
      </c>
    </row>
    <row r="344" spans="1:32" ht="22.7" customHeight="1">
      <c r="A344" s="2" t="s">
        <v>0</v>
      </c>
      <c r="B344" s="2" t="s">
        <v>744</v>
      </c>
      <c r="C344" s="2" t="s">
        <v>7</v>
      </c>
      <c r="D344" s="3">
        <v>3572</v>
      </c>
      <c r="E344" s="3">
        <v>0</v>
      </c>
      <c r="F344" s="3">
        <v>0</v>
      </c>
      <c r="G344" s="3">
        <v>0</v>
      </c>
      <c r="H344" s="3">
        <v>1730500</v>
      </c>
      <c r="I344" s="3">
        <v>0</v>
      </c>
      <c r="J344" s="3">
        <v>0</v>
      </c>
      <c r="K344" s="3">
        <v>0</v>
      </c>
      <c r="L344" s="3">
        <f t="shared" si="11"/>
        <v>4003348.16</v>
      </c>
      <c r="M344" s="3">
        <v>0</v>
      </c>
      <c r="N344" s="4">
        <v>9996</v>
      </c>
      <c r="O344" s="4">
        <v>2076648</v>
      </c>
      <c r="P344" s="4">
        <v>0</v>
      </c>
      <c r="Q344" s="4">
        <v>0</v>
      </c>
      <c r="R344" s="4">
        <v>1000000</v>
      </c>
      <c r="S344" s="4">
        <v>17453923</v>
      </c>
      <c r="T344" s="4">
        <v>0</v>
      </c>
      <c r="U344" s="4">
        <v>0</v>
      </c>
      <c r="V344" s="4">
        <v>5963098</v>
      </c>
      <c r="W344" s="4">
        <v>7373067</v>
      </c>
      <c r="X344" s="4">
        <v>5500000</v>
      </c>
      <c r="Y344" s="4">
        <v>8500000</v>
      </c>
      <c r="Z344" s="4">
        <v>43190688</v>
      </c>
      <c r="AA344" s="4">
        <f t="shared" si="10"/>
        <v>31</v>
      </c>
      <c r="AB344" s="4">
        <v>1393248</v>
      </c>
      <c r="AC344" s="4" t="s">
        <v>745</v>
      </c>
      <c r="AD344" s="4">
        <v>1250481600</v>
      </c>
      <c r="AE344" s="4">
        <v>4596</v>
      </c>
      <c r="AF344" s="5">
        <v>345</v>
      </c>
    </row>
    <row r="345" spans="1:32" ht="22.7" customHeight="1">
      <c r="A345" s="2" t="s">
        <v>0</v>
      </c>
      <c r="B345" s="2" t="s">
        <v>1</v>
      </c>
      <c r="C345" s="2" t="s">
        <v>7</v>
      </c>
      <c r="D345" s="3">
        <v>5238</v>
      </c>
      <c r="E345" s="3">
        <v>0</v>
      </c>
      <c r="F345" s="3">
        <v>0</v>
      </c>
      <c r="G345" s="3">
        <v>0</v>
      </c>
      <c r="H345" s="3">
        <v>462000</v>
      </c>
      <c r="I345" s="3">
        <v>0</v>
      </c>
      <c r="J345" s="3">
        <v>0</v>
      </c>
      <c r="K345" s="3">
        <v>0</v>
      </c>
      <c r="L345" s="3">
        <f t="shared" si="11"/>
        <v>14000000.000000002</v>
      </c>
      <c r="M345" s="3">
        <v>0</v>
      </c>
      <c r="N345" s="4">
        <v>6720</v>
      </c>
      <c r="O345" s="4">
        <v>130518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5500000</v>
      </c>
      <c r="Y345" s="4">
        <v>8500000</v>
      </c>
      <c r="Z345" s="4">
        <v>186000000</v>
      </c>
      <c r="AA345" s="4">
        <f t="shared" si="10"/>
        <v>31</v>
      </c>
      <c r="AB345" s="4">
        <v>6000000</v>
      </c>
      <c r="AC345" s="4" t="s">
        <v>746</v>
      </c>
      <c r="AD345" s="4">
        <v>1250278236</v>
      </c>
      <c r="AE345" s="4">
        <v>4603</v>
      </c>
      <c r="AF345" s="5">
        <v>346</v>
      </c>
    </row>
    <row r="346" spans="1:32" ht="22.7" customHeight="1">
      <c r="A346" s="2" t="s">
        <v>0</v>
      </c>
      <c r="B346" s="2" t="s">
        <v>80</v>
      </c>
      <c r="C346" s="2" t="s">
        <v>7</v>
      </c>
      <c r="D346" s="3">
        <v>3717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f t="shared" si="11"/>
        <v>4003348.16</v>
      </c>
      <c r="M346" s="3">
        <v>0</v>
      </c>
      <c r="N346" s="4">
        <v>4198</v>
      </c>
      <c r="O346" s="4">
        <v>2667654</v>
      </c>
      <c r="P346" s="4">
        <v>0</v>
      </c>
      <c r="Q346" s="4">
        <v>0</v>
      </c>
      <c r="R346" s="4">
        <v>0</v>
      </c>
      <c r="S346" s="4">
        <v>22174848</v>
      </c>
      <c r="T346" s="4">
        <v>4179750</v>
      </c>
      <c r="U346" s="4">
        <v>0</v>
      </c>
      <c r="V346" s="4">
        <v>4166369</v>
      </c>
      <c r="W346" s="4">
        <v>7103558</v>
      </c>
      <c r="X346" s="4">
        <v>5500000</v>
      </c>
      <c r="Y346" s="4">
        <v>8500000</v>
      </c>
      <c r="Z346" s="4">
        <v>43190688</v>
      </c>
      <c r="AA346" s="4">
        <f t="shared" si="10"/>
        <v>31</v>
      </c>
      <c r="AB346" s="4">
        <v>1393248</v>
      </c>
      <c r="AC346" s="4" t="s">
        <v>747</v>
      </c>
      <c r="AD346" s="4">
        <v>1263414052</v>
      </c>
      <c r="AE346" s="4">
        <v>4611</v>
      </c>
      <c r="AF346" s="5">
        <v>347</v>
      </c>
    </row>
    <row r="347" spans="1:32" ht="22.7" customHeight="1">
      <c r="A347" s="2" t="s">
        <v>0</v>
      </c>
      <c r="B347" s="2" t="s">
        <v>1</v>
      </c>
      <c r="C347" s="2" t="s">
        <v>748</v>
      </c>
      <c r="D347" s="3">
        <v>5515</v>
      </c>
      <c r="E347" s="3">
        <v>0</v>
      </c>
      <c r="F347" s="3">
        <v>0</v>
      </c>
      <c r="G347" s="3">
        <v>0</v>
      </c>
      <c r="H347" s="3">
        <v>1730500</v>
      </c>
      <c r="I347" s="3">
        <v>0</v>
      </c>
      <c r="J347" s="3">
        <v>0</v>
      </c>
      <c r="K347" s="3">
        <v>0</v>
      </c>
      <c r="L347" s="3">
        <f t="shared" si="11"/>
        <v>4003348.16</v>
      </c>
      <c r="M347" s="3">
        <v>0</v>
      </c>
      <c r="N347" s="4">
        <v>2306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4166369</v>
      </c>
      <c r="W347" s="4">
        <v>0</v>
      </c>
      <c r="X347" s="4">
        <v>5500000</v>
      </c>
      <c r="Y347" s="4">
        <v>8500000</v>
      </c>
      <c r="Z347" s="4">
        <v>43190688</v>
      </c>
      <c r="AA347" s="4">
        <f t="shared" si="10"/>
        <v>31</v>
      </c>
      <c r="AB347" s="4">
        <v>1393248</v>
      </c>
      <c r="AC347" s="4" t="s">
        <v>749</v>
      </c>
      <c r="AD347" s="4">
        <v>1250122651</v>
      </c>
      <c r="AE347" s="4">
        <v>4615</v>
      </c>
      <c r="AF347" s="5">
        <v>348</v>
      </c>
    </row>
    <row r="348" spans="1:32" ht="22.7" customHeight="1">
      <c r="A348" s="2" t="s">
        <v>0</v>
      </c>
      <c r="B348" s="2" t="s">
        <v>750</v>
      </c>
      <c r="C348" s="2" t="s">
        <v>214</v>
      </c>
      <c r="D348" s="3">
        <v>2882</v>
      </c>
      <c r="E348" s="3">
        <v>0</v>
      </c>
      <c r="F348" s="3">
        <v>0</v>
      </c>
      <c r="G348" s="3">
        <v>0</v>
      </c>
      <c r="H348" s="3">
        <v>462000</v>
      </c>
      <c r="I348" s="3">
        <v>0</v>
      </c>
      <c r="J348" s="3">
        <v>0</v>
      </c>
      <c r="K348" s="3">
        <v>0</v>
      </c>
      <c r="L348" s="3">
        <f t="shared" si="11"/>
        <v>4003348.16</v>
      </c>
      <c r="M348" s="3">
        <v>0</v>
      </c>
      <c r="N348" s="4">
        <v>8961</v>
      </c>
      <c r="O348" s="4">
        <v>1721470</v>
      </c>
      <c r="P348" s="4">
        <v>0</v>
      </c>
      <c r="Q348" s="4">
        <v>0</v>
      </c>
      <c r="R348" s="4">
        <v>0</v>
      </c>
      <c r="S348" s="4">
        <v>15707184</v>
      </c>
      <c r="T348" s="4">
        <v>0</v>
      </c>
      <c r="U348" s="4">
        <v>0</v>
      </c>
      <c r="V348" s="4">
        <v>4166369</v>
      </c>
      <c r="W348" s="4">
        <v>7103558</v>
      </c>
      <c r="X348" s="4">
        <v>5500000</v>
      </c>
      <c r="Y348" s="4">
        <v>8500000</v>
      </c>
      <c r="Z348" s="4">
        <v>43190688</v>
      </c>
      <c r="AA348" s="4">
        <f t="shared" si="10"/>
        <v>31</v>
      </c>
      <c r="AB348" s="4">
        <v>1393248</v>
      </c>
      <c r="AC348" s="4" t="s">
        <v>751</v>
      </c>
      <c r="AD348" s="4">
        <v>1250596211</v>
      </c>
      <c r="AE348" s="4">
        <v>4620</v>
      </c>
      <c r="AF348" s="5">
        <v>349</v>
      </c>
    </row>
    <row r="349" spans="1:32" ht="22.7" customHeight="1">
      <c r="A349" s="2" t="s">
        <v>0</v>
      </c>
      <c r="B349" s="2" t="s">
        <v>752</v>
      </c>
      <c r="C349" s="2" t="s">
        <v>36</v>
      </c>
      <c r="D349" s="3">
        <v>9959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f t="shared" si="11"/>
        <v>4003348.16</v>
      </c>
      <c r="M349" s="3">
        <v>0</v>
      </c>
      <c r="N349" s="4">
        <v>7624</v>
      </c>
      <c r="O349" s="4">
        <v>1333827</v>
      </c>
      <c r="P349" s="4">
        <v>0</v>
      </c>
      <c r="Q349" s="4">
        <v>0</v>
      </c>
      <c r="R349" s="4">
        <v>0</v>
      </c>
      <c r="S349" s="4">
        <v>17141741</v>
      </c>
      <c r="T349" s="4">
        <v>8359500</v>
      </c>
      <c r="U349" s="4">
        <v>0</v>
      </c>
      <c r="V349" s="4">
        <v>4166369</v>
      </c>
      <c r="W349" s="4">
        <v>7103558</v>
      </c>
      <c r="X349" s="4">
        <v>5500000</v>
      </c>
      <c r="Y349" s="4">
        <v>8500000</v>
      </c>
      <c r="Z349" s="4">
        <v>43190688</v>
      </c>
      <c r="AA349" s="4">
        <f t="shared" si="10"/>
        <v>31</v>
      </c>
      <c r="AB349" s="4">
        <v>1393248</v>
      </c>
      <c r="AC349" s="4" t="s">
        <v>753</v>
      </c>
      <c r="AD349" s="4">
        <v>3932798538</v>
      </c>
      <c r="AE349" s="4">
        <v>4621</v>
      </c>
      <c r="AF349" s="5">
        <v>350</v>
      </c>
    </row>
    <row r="350" spans="1:32" ht="22.7" customHeight="1">
      <c r="A350" s="2" t="s">
        <v>0</v>
      </c>
      <c r="B350" s="2" t="s">
        <v>754</v>
      </c>
      <c r="C350" s="2" t="s">
        <v>755</v>
      </c>
      <c r="D350" s="3">
        <v>6027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f t="shared" si="11"/>
        <v>3615927.2800000003</v>
      </c>
      <c r="M350" s="3">
        <v>0</v>
      </c>
      <c r="N350" s="4">
        <v>4077</v>
      </c>
      <c r="O350" s="4">
        <v>1333827</v>
      </c>
      <c r="P350" s="4">
        <v>0</v>
      </c>
      <c r="Q350" s="4">
        <v>0</v>
      </c>
      <c r="R350" s="4">
        <v>0</v>
      </c>
      <c r="S350" s="4">
        <v>13086078</v>
      </c>
      <c r="T350" s="4">
        <v>0</v>
      </c>
      <c r="U350" s="4">
        <v>0</v>
      </c>
      <c r="V350" s="4">
        <v>3763172</v>
      </c>
      <c r="W350" s="4">
        <v>6416117</v>
      </c>
      <c r="X350" s="4">
        <v>4967741</v>
      </c>
      <c r="Y350" s="4">
        <v>7677419</v>
      </c>
      <c r="Z350" s="4">
        <v>39010944</v>
      </c>
      <c r="AA350" s="4">
        <f t="shared" si="10"/>
        <v>28</v>
      </c>
      <c r="AB350" s="4">
        <v>1393248</v>
      </c>
      <c r="AC350" s="4" t="s">
        <v>756</v>
      </c>
      <c r="AD350" s="4">
        <v>1250226937</v>
      </c>
      <c r="AE350" s="4">
        <v>4629</v>
      </c>
      <c r="AF350" s="5">
        <v>351</v>
      </c>
    </row>
    <row r="351" spans="1:32" ht="22.7" customHeight="1">
      <c r="A351" s="2" t="s">
        <v>0</v>
      </c>
      <c r="B351" s="2" t="s">
        <v>138</v>
      </c>
      <c r="C351" s="2" t="s">
        <v>36</v>
      </c>
      <c r="D351" s="3">
        <v>1571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f t="shared" si="11"/>
        <v>3357650.45</v>
      </c>
      <c r="M351" s="3">
        <v>0</v>
      </c>
      <c r="N351" s="4">
        <v>7829</v>
      </c>
      <c r="O351" s="4">
        <v>608240</v>
      </c>
      <c r="P351" s="4">
        <v>1950000</v>
      </c>
      <c r="Q351" s="4">
        <v>0</v>
      </c>
      <c r="R351" s="4">
        <v>0</v>
      </c>
      <c r="S351" s="4">
        <v>12773042</v>
      </c>
      <c r="T351" s="4">
        <v>0</v>
      </c>
      <c r="U351" s="4">
        <v>0</v>
      </c>
      <c r="V351" s="4">
        <v>0</v>
      </c>
      <c r="W351" s="4">
        <v>5433675</v>
      </c>
      <c r="X351" s="4">
        <v>4612903</v>
      </c>
      <c r="Y351" s="4">
        <v>7129032</v>
      </c>
      <c r="Z351" s="4">
        <v>36224500</v>
      </c>
      <c r="AA351" s="4">
        <f t="shared" si="10"/>
        <v>26</v>
      </c>
      <c r="AB351" s="4">
        <v>1393250</v>
      </c>
      <c r="AC351" s="4" t="s">
        <v>757</v>
      </c>
      <c r="AD351" s="4">
        <v>1250647290</v>
      </c>
      <c r="AE351" s="4">
        <v>4644</v>
      </c>
      <c r="AF351" s="5">
        <v>352</v>
      </c>
    </row>
    <row r="352" spans="1:32" ht="22.7" customHeight="1">
      <c r="A352" s="2" t="s">
        <v>0</v>
      </c>
      <c r="B352" s="2" t="s">
        <v>138</v>
      </c>
      <c r="C352" s="2" t="s">
        <v>7</v>
      </c>
      <c r="D352" s="3">
        <v>6156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f t="shared" si="11"/>
        <v>3228509.97</v>
      </c>
      <c r="M352" s="3">
        <v>0</v>
      </c>
      <c r="N352" s="4">
        <v>7126</v>
      </c>
      <c r="O352" s="4">
        <v>608240</v>
      </c>
      <c r="P352" s="4">
        <v>2100000</v>
      </c>
      <c r="Q352" s="4">
        <v>0</v>
      </c>
      <c r="R352" s="4">
        <v>0</v>
      </c>
      <c r="S352" s="4">
        <v>12773042</v>
      </c>
      <c r="T352" s="4">
        <v>0</v>
      </c>
      <c r="U352" s="4">
        <v>0</v>
      </c>
      <c r="V352" s="4">
        <v>0</v>
      </c>
      <c r="W352" s="4">
        <v>5224687</v>
      </c>
      <c r="X352" s="4">
        <v>4435483</v>
      </c>
      <c r="Y352" s="4">
        <v>6854838</v>
      </c>
      <c r="Z352" s="4">
        <v>34831250</v>
      </c>
      <c r="AA352" s="4">
        <f t="shared" si="10"/>
        <v>25</v>
      </c>
      <c r="AB352" s="4">
        <v>1393250</v>
      </c>
      <c r="AC352" s="4" t="s">
        <v>758</v>
      </c>
      <c r="AD352" s="4">
        <v>1250704480</v>
      </c>
      <c r="AE352" s="4">
        <v>4645</v>
      </c>
      <c r="AF352" s="5">
        <v>353</v>
      </c>
    </row>
    <row r="353" spans="1:32" ht="22.7" customHeight="1">
      <c r="A353" s="2" t="s">
        <v>0</v>
      </c>
      <c r="B353" s="2" t="s">
        <v>759</v>
      </c>
      <c r="C353" s="2" t="s">
        <v>760</v>
      </c>
      <c r="D353" s="3">
        <v>6921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f t="shared" si="11"/>
        <v>4003348.16</v>
      </c>
      <c r="M353" s="3">
        <v>0</v>
      </c>
      <c r="N353" s="4">
        <v>9189</v>
      </c>
      <c r="O353" s="4">
        <v>1546405</v>
      </c>
      <c r="P353" s="4">
        <v>0</v>
      </c>
      <c r="Q353" s="4">
        <v>0</v>
      </c>
      <c r="R353" s="4">
        <v>0</v>
      </c>
      <c r="S353" s="4">
        <v>26814060</v>
      </c>
      <c r="T353" s="4">
        <v>0</v>
      </c>
      <c r="U353" s="4">
        <v>0</v>
      </c>
      <c r="V353" s="4">
        <v>4166369</v>
      </c>
      <c r="W353" s="4">
        <v>7103558</v>
      </c>
      <c r="X353" s="4">
        <v>5500000</v>
      </c>
      <c r="Y353" s="4">
        <v>8500000</v>
      </c>
      <c r="Z353" s="4">
        <v>43190688</v>
      </c>
      <c r="AA353" s="4">
        <f t="shared" si="10"/>
        <v>31</v>
      </c>
      <c r="AB353" s="4">
        <v>1393248</v>
      </c>
      <c r="AC353" s="4" t="s">
        <v>761</v>
      </c>
      <c r="AD353" s="4">
        <v>1250405262</v>
      </c>
      <c r="AE353" s="4">
        <v>4650</v>
      </c>
      <c r="AF353" s="5">
        <v>354</v>
      </c>
    </row>
    <row r="354" spans="1:32" ht="22.7" customHeight="1">
      <c r="A354" s="2" t="s">
        <v>0</v>
      </c>
      <c r="B354" s="2" t="s">
        <v>153</v>
      </c>
      <c r="C354" s="2" t="s">
        <v>7</v>
      </c>
      <c r="D354" s="3">
        <v>1183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f t="shared" si="11"/>
        <v>4003348.16</v>
      </c>
      <c r="M354" s="3">
        <v>0</v>
      </c>
      <c r="N354" s="4">
        <v>3630</v>
      </c>
      <c r="O354" s="4">
        <v>1333827</v>
      </c>
      <c r="P354" s="4">
        <v>0</v>
      </c>
      <c r="Q354" s="4">
        <v>0</v>
      </c>
      <c r="R354" s="4">
        <v>0</v>
      </c>
      <c r="S354" s="4">
        <v>17506459</v>
      </c>
      <c r="T354" s="4">
        <v>0</v>
      </c>
      <c r="U354" s="4">
        <v>0</v>
      </c>
      <c r="V354" s="4">
        <v>4166369</v>
      </c>
      <c r="W354" s="4">
        <v>7103558</v>
      </c>
      <c r="X354" s="4">
        <v>5500000</v>
      </c>
      <c r="Y354" s="4">
        <v>8500000</v>
      </c>
      <c r="Z354" s="4">
        <v>43190688</v>
      </c>
      <c r="AA354" s="4">
        <f t="shared" si="10"/>
        <v>31</v>
      </c>
      <c r="AB354" s="4">
        <v>1393248</v>
      </c>
      <c r="AC354" s="4" t="s">
        <v>762</v>
      </c>
      <c r="AD354" s="4">
        <v>1660449634</v>
      </c>
      <c r="AE354" s="4">
        <v>4656</v>
      </c>
      <c r="AF354" s="5">
        <v>355</v>
      </c>
    </row>
    <row r="355" spans="1:32" ht="22.7" customHeight="1">
      <c r="A355" s="2" t="s">
        <v>0</v>
      </c>
      <c r="B355" s="2" t="s">
        <v>1</v>
      </c>
      <c r="C355" s="2" t="s">
        <v>7</v>
      </c>
      <c r="D355" s="3">
        <v>0</v>
      </c>
      <c r="E355" s="3">
        <v>0</v>
      </c>
      <c r="F355" s="3">
        <v>0</v>
      </c>
      <c r="G355" s="3">
        <v>0</v>
      </c>
      <c r="H355" s="3">
        <v>1730500</v>
      </c>
      <c r="I355" s="3">
        <v>0</v>
      </c>
      <c r="J355" s="3">
        <v>0</v>
      </c>
      <c r="K355" s="3">
        <v>0</v>
      </c>
      <c r="L355" s="3">
        <f t="shared" si="11"/>
        <v>0</v>
      </c>
      <c r="M355" s="3">
        <v>0</v>
      </c>
      <c r="N355" s="4">
        <v>6095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f t="shared" si="10"/>
        <v>0</v>
      </c>
      <c r="AB355" s="4">
        <v>1393248</v>
      </c>
      <c r="AC355" s="4" t="s">
        <v>763</v>
      </c>
      <c r="AD355" s="4">
        <v>1250195632</v>
      </c>
      <c r="AE355" s="4">
        <v>4671</v>
      </c>
      <c r="AF355" s="5">
        <v>356</v>
      </c>
    </row>
    <row r="356" spans="1:32" ht="22.7" customHeight="1">
      <c r="A356" s="2" t="s">
        <v>0</v>
      </c>
      <c r="B356" s="2" t="s">
        <v>764</v>
      </c>
      <c r="C356" s="2" t="s">
        <v>7</v>
      </c>
      <c r="D356" s="3">
        <v>3058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f t="shared" si="11"/>
        <v>4003348.16</v>
      </c>
      <c r="M356" s="3">
        <v>0</v>
      </c>
      <c r="N356" s="4">
        <v>6638</v>
      </c>
      <c r="O356" s="4">
        <v>1904872</v>
      </c>
      <c r="P356" s="4">
        <v>0</v>
      </c>
      <c r="Q356" s="4">
        <v>0</v>
      </c>
      <c r="R356" s="4">
        <v>0</v>
      </c>
      <c r="S356" s="4">
        <v>16874281</v>
      </c>
      <c r="T356" s="4">
        <v>0</v>
      </c>
      <c r="U356" s="4">
        <v>0</v>
      </c>
      <c r="V356" s="4">
        <v>4166369</v>
      </c>
      <c r="W356" s="4">
        <v>7103558</v>
      </c>
      <c r="X356" s="4">
        <v>5500000</v>
      </c>
      <c r="Y356" s="4">
        <v>8500000</v>
      </c>
      <c r="Z356" s="4">
        <v>43190688</v>
      </c>
      <c r="AA356" s="4">
        <f t="shared" si="10"/>
        <v>31</v>
      </c>
      <c r="AB356" s="4">
        <v>1393248</v>
      </c>
      <c r="AC356" s="4" t="s">
        <v>765</v>
      </c>
      <c r="AD356" s="4">
        <v>1250533805</v>
      </c>
      <c r="AE356" s="4">
        <v>4679</v>
      </c>
      <c r="AF356" s="5">
        <v>357</v>
      </c>
    </row>
    <row r="357" spans="1:32" ht="22.7" customHeight="1">
      <c r="A357" s="2" t="s">
        <v>0</v>
      </c>
      <c r="B357" s="2" t="s">
        <v>156</v>
      </c>
      <c r="C357" s="2" t="s">
        <v>766</v>
      </c>
      <c r="D357" s="3">
        <v>6348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f t="shared" si="11"/>
        <v>4003348.16</v>
      </c>
      <c r="M357" s="3">
        <v>0</v>
      </c>
      <c r="N357" s="4">
        <v>8979</v>
      </c>
      <c r="O357" s="4">
        <v>2000740</v>
      </c>
      <c r="P357" s="4">
        <v>3510000</v>
      </c>
      <c r="Q357" s="4">
        <v>0</v>
      </c>
      <c r="R357" s="4">
        <v>0</v>
      </c>
      <c r="S357" s="4">
        <v>16339362</v>
      </c>
      <c r="T357" s="4">
        <v>0</v>
      </c>
      <c r="U357" s="4">
        <v>0</v>
      </c>
      <c r="V357" s="4">
        <v>4166369</v>
      </c>
      <c r="W357" s="4">
        <v>7103558</v>
      </c>
      <c r="X357" s="4">
        <v>5500000</v>
      </c>
      <c r="Y357" s="4">
        <v>8500000</v>
      </c>
      <c r="Z357" s="4">
        <v>43190688</v>
      </c>
      <c r="AA357" s="4">
        <f t="shared" si="10"/>
        <v>31</v>
      </c>
      <c r="AB357" s="4">
        <v>1393248</v>
      </c>
      <c r="AC357" s="4" t="s">
        <v>767</v>
      </c>
      <c r="AD357" s="4">
        <v>1273816595</v>
      </c>
      <c r="AE357" s="4">
        <v>4680</v>
      </c>
      <c r="AF357" s="5">
        <v>358</v>
      </c>
    </row>
    <row r="358" spans="1:32" ht="22.7" customHeight="1">
      <c r="A358" s="2" t="s">
        <v>0</v>
      </c>
      <c r="B358" s="2" t="s">
        <v>44</v>
      </c>
      <c r="C358" s="2" t="s">
        <v>7</v>
      </c>
      <c r="D358" s="3">
        <v>3945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f t="shared" si="11"/>
        <v>4003348.16</v>
      </c>
      <c r="M358" s="3">
        <v>0</v>
      </c>
      <c r="N358" s="4">
        <v>7751</v>
      </c>
      <c r="O358" s="4">
        <v>666913</v>
      </c>
      <c r="P358" s="4">
        <v>0</v>
      </c>
      <c r="Q358" s="4">
        <v>0</v>
      </c>
      <c r="R358" s="4">
        <v>0</v>
      </c>
      <c r="S358" s="4">
        <v>15172264</v>
      </c>
      <c r="T358" s="4">
        <v>4179750</v>
      </c>
      <c r="U358" s="4">
        <v>0</v>
      </c>
      <c r="V358" s="4">
        <v>4166369</v>
      </c>
      <c r="W358" s="4">
        <v>7103558</v>
      </c>
      <c r="X358" s="4">
        <v>5500000</v>
      </c>
      <c r="Y358" s="4">
        <v>8500000</v>
      </c>
      <c r="Z358" s="4">
        <v>43190688</v>
      </c>
      <c r="AA358" s="4">
        <f t="shared" si="10"/>
        <v>31</v>
      </c>
      <c r="AB358" s="4">
        <v>1393248</v>
      </c>
      <c r="AC358" s="4" t="s">
        <v>768</v>
      </c>
      <c r="AD358" s="4">
        <v>1250130484</v>
      </c>
      <c r="AE358" s="4">
        <v>4686</v>
      </c>
      <c r="AF358" s="5">
        <v>359</v>
      </c>
    </row>
    <row r="359" spans="1:32" ht="22.7" customHeight="1">
      <c r="A359" s="2" t="s">
        <v>0</v>
      </c>
      <c r="B359" s="2" t="s">
        <v>122</v>
      </c>
      <c r="C359" s="2" t="s">
        <v>7</v>
      </c>
      <c r="D359" s="3">
        <v>6952</v>
      </c>
      <c r="E359" s="3">
        <v>0</v>
      </c>
      <c r="F359" s="3">
        <v>0</v>
      </c>
      <c r="G359" s="3">
        <v>0</v>
      </c>
      <c r="H359" s="3">
        <v>806500</v>
      </c>
      <c r="I359" s="3">
        <v>0</v>
      </c>
      <c r="J359" s="3">
        <v>0</v>
      </c>
      <c r="K359" s="3">
        <v>0</v>
      </c>
      <c r="L359" s="3">
        <f t="shared" si="11"/>
        <v>4003348.16</v>
      </c>
      <c r="M359" s="3">
        <v>0</v>
      </c>
      <c r="N359" s="4">
        <v>8365</v>
      </c>
      <c r="O359" s="4">
        <v>0</v>
      </c>
      <c r="P359" s="4">
        <v>0</v>
      </c>
      <c r="Q359" s="4">
        <v>0</v>
      </c>
      <c r="R359" s="4">
        <v>0</v>
      </c>
      <c r="S359" s="4">
        <v>12838070</v>
      </c>
      <c r="T359" s="4">
        <v>4179750</v>
      </c>
      <c r="U359" s="4">
        <v>0</v>
      </c>
      <c r="V359" s="4">
        <v>4166369</v>
      </c>
      <c r="W359" s="4">
        <v>7103558</v>
      </c>
      <c r="X359" s="4">
        <v>5500000</v>
      </c>
      <c r="Y359" s="4">
        <v>8500000</v>
      </c>
      <c r="Z359" s="4">
        <v>43190688</v>
      </c>
      <c r="AA359" s="4">
        <f t="shared" si="10"/>
        <v>31</v>
      </c>
      <c r="AB359" s="4">
        <v>1393248</v>
      </c>
      <c r="AC359" s="4" t="s">
        <v>769</v>
      </c>
      <c r="AD359" s="4">
        <v>1263268171</v>
      </c>
      <c r="AE359" s="4">
        <v>4689</v>
      </c>
      <c r="AF359" s="5">
        <v>360</v>
      </c>
    </row>
    <row r="360" spans="1:32" ht="22.7" customHeight="1">
      <c r="A360" s="2" t="s">
        <v>0</v>
      </c>
      <c r="B360" s="2" t="s">
        <v>153</v>
      </c>
      <c r="C360" s="2" t="s">
        <v>36</v>
      </c>
      <c r="D360" s="3">
        <v>3613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f t="shared" si="11"/>
        <v>4003348.16</v>
      </c>
      <c r="M360" s="3">
        <v>0</v>
      </c>
      <c r="N360" s="4">
        <v>9147</v>
      </c>
      <c r="O360" s="4">
        <v>2000740</v>
      </c>
      <c r="P360" s="4">
        <v>0</v>
      </c>
      <c r="Q360" s="4">
        <v>0</v>
      </c>
      <c r="R360" s="4">
        <v>0</v>
      </c>
      <c r="S360" s="4">
        <v>17506459</v>
      </c>
      <c r="T360" s="4">
        <v>0</v>
      </c>
      <c r="U360" s="4">
        <v>0</v>
      </c>
      <c r="V360" s="4">
        <v>4166369</v>
      </c>
      <c r="W360" s="4">
        <v>7103558</v>
      </c>
      <c r="X360" s="4">
        <v>5500000</v>
      </c>
      <c r="Y360" s="4">
        <v>8500000</v>
      </c>
      <c r="Z360" s="4">
        <v>43190688</v>
      </c>
      <c r="AA360" s="4">
        <f t="shared" si="10"/>
        <v>31</v>
      </c>
      <c r="AB360" s="4">
        <v>1393248</v>
      </c>
      <c r="AC360" s="4" t="s">
        <v>770</v>
      </c>
      <c r="AD360" s="4">
        <v>81365081</v>
      </c>
      <c r="AE360" s="4">
        <v>4695</v>
      </c>
      <c r="AF360" s="5">
        <v>361</v>
      </c>
    </row>
    <row r="361" spans="1:32" ht="22.7" customHeight="1">
      <c r="A361" s="2" t="s">
        <v>0</v>
      </c>
      <c r="B361" s="2" t="s">
        <v>1</v>
      </c>
      <c r="C361" s="2" t="s">
        <v>7</v>
      </c>
      <c r="D361" s="3">
        <v>9792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f t="shared" si="11"/>
        <v>0</v>
      </c>
      <c r="M361" s="3">
        <v>0</v>
      </c>
      <c r="N361" s="4">
        <v>9792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f t="shared" si="10"/>
        <v>0</v>
      </c>
      <c r="AB361" s="4">
        <v>1393248</v>
      </c>
      <c r="AC361" s="4" t="s">
        <v>771</v>
      </c>
      <c r="AD361" s="4">
        <v>1261917715</v>
      </c>
      <c r="AE361" s="4">
        <v>4699</v>
      </c>
      <c r="AF361" s="5">
        <v>362</v>
      </c>
    </row>
    <row r="362" spans="1:32" ht="22.7" customHeight="1">
      <c r="A362" s="2" t="s">
        <v>0</v>
      </c>
      <c r="B362" s="2" t="s">
        <v>772</v>
      </c>
      <c r="C362" s="2" t="s">
        <v>7</v>
      </c>
      <c r="D362" s="3">
        <v>2249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f t="shared" si="11"/>
        <v>4003348.16</v>
      </c>
      <c r="M362" s="3">
        <v>0</v>
      </c>
      <c r="N362" s="4">
        <v>7060</v>
      </c>
      <c r="O362" s="4">
        <v>2000740</v>
      </c>
      <c r="P362" s="4">
        <v>2500000</v>
      </c>
      <c r="Q362" s="4">
        <v>0</v>
      </c>
      <c r="R362" s="4">
        <v>0</v>
      </c>
      <c r="S362" s="4">
        <v>29177432</v>
      </c>
      <c r="T362" s="4">
        <v>4179750</v>
      </c>
      <c r="U362" s="4">
        <v>0</v>
      </c>
      <c r="V362" s="4">
        <v>4166369</v>
      </c>
      <c r="W362" s="4">
        <v>7103558</v>
      </c>
      <c r="X362" s="4">
        <v>5500000</v>
      </c>
      <c r="Y362" s="4">
        <v>8500000</v>
      </c>
      <c r="Z362" s="4">
        <v>43190688</v>
      </c>
      <c r="AA362" s="4">
        <f t="shared" si="10"/>
        <v>31</v>
      </c>
      <c r="AB362" s="4">
        <v>1393248</v>
      </c>
      <c r="AC362" s="4" t="s">
        <v>773</v>
      </c>
      <c r="AD362" s="4">
        <v>1260491757</v>
      </c>
      <c r="AE362" s="4">
        <v>4701</v>
      </c>
      <c r="AF362" s="5">
        <v>363</v>
      </c>
    </row>
    <row r="363" spans="1:32" ht="22.7" customHeight="1">
      <c r="A363" s="2" t="s">
        <v>0</v>
      </c>
      <c r="B363" s="2" t="s">
        <v>342</v>
      </c>
      <c r="C363" s="2" t="s">
        <v>248</v>
      </c>
      <c r="D363" s="3">
        <v>3988</v>
      </c>
      <c r="E363" s="3">
        <v>1000000</v>
      </c>
      <c r="F363" s="3">
        <v>0</v>
      </c>
      <c r="G363" s="3">
        <v>0</v>
      </c>
      <c r="H363" s="3">
        <v>1613000</v>
      </c>
      <c r="I363" s="3">
        <v>0</v>
      </c>
      <c r="J363" s="3">
        <v>0</v>
      </c>
      <c r="K363" s="3">
        <v>0</v>
      </c>
      <c r="L363" s="3">
        <f t="shared" si="11"/>
        <v>4003348.16</v>
      </c>
      <c r="M363" s="3">
        <v>0</v>
      </c>
      <c r="N363" s="4">
        <v>2586</v>
      </c>
      <c r="O363" s="4">
        <v>666913</v>
      </c>
      <c r="P363" s="4">
        <v>0</v>
      </c>
      <c r="Q363" s="4">
        <v>0</v>
      </c>
      <c r="R363" s="4">
        <v>0</v>
      </c>
      <c r="S363" s="4">
        <v>11670972</v>
      </c>
      <c r="T363" s="4">
        <v>12539250</v>
      </c>
      <c r="U363" s="4">
        <v>0</v>
      </c>
      <c r="V363" s="4">
        <v>4166369</v>
      </c>
      <c r="W363" s="4">
        <v>7103558</v>
      </c>
      <c r="X363" s="4">
        <v>5500000</v>
      </c>
      <c r="Y363" s="4">
        <v>8500000</v>
      </c>
      <c r="Z363" s="4">
        <v>43190688</v>
      </c>
      <c r="AA363" s="4">
        <f t="shared" ref="AA363:AA426" si="12">Z363/AB363</f>
        <v>31</v>
      </c>
      <c r="AB363" s="4">
        <v>1393248</v>
      </c>
      <c r="AC363" s="4" t="s">
        <v>774</v>
      </c>
      <c r="AD363" s="4">
        <v>3730932462</v>
      </c>
      <c r="AE363" s="4">
        <v>4703</v>
      </c>
      <c r="AF363" s="5">
        <v>364</v>
      </c>
    </row>
    <row r="364" spans="1:32" ht="22.7" customHeight="1">
      <c r="A364" s="2" t="s">
        <v>0</v>
      </c>
      <c r="B364" s="2" t="s">
        <v>153</v>
      </c>
      <c r="C364" s="2" t="s">
        <v>7</v>
      </c>
      <c r="D364" s="3">
        <v>6891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f t="shared" si="11"/>
        <v>4003348.16</v>
      </c>
      <c r="M364" s="3">
        <v>0</v>
      </c>
      <c r="N364" s="4">
        <v>2425</v>
      </c>
      <c r="O364" s="4">
        <v>2000740</v>
      </c>
      <c r="P364" s="4">
        <v>3510000</v>
      </c>
      <c r="Q364" s="4">
        <v>0</v>
      </c>
      <c r="R364" s="4">
        <v>0</v>
      </c>
      <c r="S364" s="4">
        <v>17506459</v>
      </c>
      <c r="T364" s="4">
        <v>0</v>
      </c>
      <c r="U364" s="4">
        <v>0</v>
      </c>
      <c r="V364" s="4">
        <v>4166369</v>
      </c>
      <c r="W364" s="4">
        <v>7103558</v>
      </c>
      <c r="X364" s="4">
        <v>5500000</v>
      </c>
      <c r="Y364" s="4">
        <v>8500000</v>
      </c>
      <c r="Z364" s="4">
        <v>43190688</v>
      </c>
      <c r="AA364" s="4">
        <f t="shared" si="12"/>
        <v>31</v>
      </c>
      <c r="AB364" s="4">
        <v>1393248</v>
      </c>
      <c r="AC364" s="4" t="s">
        <v>775</v>
      </c>
      <c r="AD364" s="4">
        <v>1250799775</v>
      </c>
      <c r="AE364" s="4">
        <v>4704</v>
      </c>
      <c r="AF364" s="5">
        <v>365</v>
      </c>
    </row>
    <row r="365" spans="1:32" ht="22.7" customHeight="1">
      <c r="A365" s="2" t="s">
        <v>0</v>
      </c>
      <c r="B365" s="2" t="s">
        <v>44</v>
      </c>
      <c r="C365" s="2" t="s">
        <v>7</v>
      </c>
      <c r="D365" s="3">
        <v>4338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f t="shared" si="11"/>
        <v>4003348.16</v>
      </c>
      <c r="M365" s="3">
        <v>0</v>
      </c>
      <c r="N365" s="4">
        <v>8394</v>
      </c>
      <c r="O365" s="4">
        <v>666913</v>
      </c>
      <c r="P365" s="4">
        <v>0</v>
      </c>
      <c r="Q365" s="4">
        <v>0</v>
      </c>
      <c r="R365" s="4">
        <v>0</v>
      </c>
      <c r="S365" s="4">
        <v>15172264</v>
      </c>
      <c r="T365" s="4">
        <v>8359500</v>
      </c>
      <c r="U365" s="4">
        <v>0</v>
      </c>
      <c r="V365" s="4">
        <v>4166369</v>
      </c>
      <c r="W365" s="4">
        <v>7103558</v>
      </c>
      <c r="X365" s="4">
        <v>5500000</v>
      </c>
      <c r="Y365" s="4">
        <v>8500000</v>
      </c>
      <c r="Z365" s="4">
        <v>43190688</v>
      </c>
      <c r="AA365" s="4">
        <f t="shared" si="12"/>
        <v>31</v>
      </c>
      <c r="AB365" s="4">
        <v>1393248</v>
      </c>
      <c r="AC365" s="4" t="s">
        <v>776</v>
      </c>
      <c r="AD365" s="4">
        <v>1262080940</v>
      </c>
      <c r="AE365" s="4">
        <v>4712</v>
      </c>
      <c r="AF365" s="5">
        <v>366</v>
      </c>
    </row>
    <row r="366" spans="1:32" ht="22.7" customHeight="1">
      <c r="A366" s="2" t="s">
        <v>0</v>
      </c>
      <c r="B366" s="2" t="s">
        <v>777</v>
      </c>
      <c r="C366" s="2" t="s">
        <v>7</v>
      </c>
      <c r="D366" s="3">
        <v>2092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f t="shared" si="11"/>
        <v>4003348.16</v>
      </c>
      <c r="M366" s="3">
        <v>0</v>
      </c>
      <c r="N366" s="4">
        <v>9990</v>
      </c>
      <c r="O366" s="4">
        <v>666913</v>
      </c>
      <c r="P366" s="4">
        <v>0</v>
      </c>
      <c r="Q366" s="4">
        <v>0</v>
      </c>
      <c r="R366" s="4">
        <v>0</v>
      </c>
      <c r="S366" s="4">
        <v>24708422</v>
      </c>
      <c r="T366" s="4">
        <v>8359500</v>
      </c>
      <c r="U366" s="4">
        <v>0</v>
      </c>
      <c r="V366" s="4">
        <v>4166369</v>
      </c>
      <c r="W366" s="4">
        <v>7103558</v>
      </c>
      <c r="X366" s="4">
        <v>5500000</v>
      </c>
      <c r="Y366" s="4">
        <v>8500000</v>
      </c>
      <c r="Z366" s="4">
        <v>43190688</v>
      </c>
      <c r="AA366" s="4">
        <f t="shared" si="12"/>
        <v>31</v>
      </c>
      <c r="AB366" s="4">
        <v>1393248</v>
      </c>
      <c r="AC366" s="4" t="s">
        <v>778</v>
      </c>
      <c r="AD366" s="4">
        <v>1262381320</v>
      </c>
      <c r="AE366" s="4">
        <v>4716</v>
      </c>
      <c r="AF366" s="5">
        <v>367</v>
      </c>
    </row>
    <row r="367" spans="1:32" ht="22.7" customHeight="1">
      <c r="A367" s="2" t="s">
        <v>0</v>
      </c>
      <c r="B367" s="2" t="s">
        <v>1</v>
      </c>
      <c r="C367" s="2" t="s">
        <v>7</v>
      </c>
      <c r="D367" s="3">
        <v>9554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f t="shared" si="11"/>
        <v>4900000.8400000008</v>
      </c>
      <c r="M367" s="3">
        <v>0</v>
      </c>
      <c r="N367" s="4">
        <v>9542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5500000</v>
      </c>
      <c r="Y367" s="4">
        <v>8500000</v>
      </c>
      <c r="Z367" s="4">
        <v>56000012</v>
      </c>
      <c r="AA367" s="4">
        <f t="shared" si="12"/>
        <v>31</v>
      </c>
      <c r="AB367" s="4">
        <v>1806452</v>
      </c>
      <c r="AC367" s="4" t="s">
        <v>779</v>
      </c>
      <c r="AD367" s="4">
        <v>1262510031</v>
      </c>
      <c r="AE367" s="4">
        <v>753</v>
      </c>
      <c r="AF367" s="5">
        <v>368</v>
      </c>
    </row>
    <row r="368" spans="1:32" ht="22.7" customHeight="1">
      <c r="A368" s="2" t="s">
        <v>0</v>
      </c>
      <c r="B368" s="2" t="s">
        <v>1</v>
      </c>
      <c r="C368" s="2" t="s">
        <v>7</v>
      </c>
      <c r="D368" s="3">
        <v>0</v>
      </c>
      <c r="E368" s="3">
        <v>0</v>
      </c>
      <c r="F368" s="3">
        <v>0</v>
      </c>
      <c r="G368" s="3">
        <v>0</v>
      </c>
      <c r="H368" s="3">
        <v>806500</v>
      </c>
      <c r="I368" s="3">
        <v>0</v>
      </c>
      <c r="J368" s="3">
        <v>0</v>
      </c>
      <c r="K368" s="3">
        <v>0</v>
      </c>
      <c r="L368" s="3">
        <f t="shared" si="11"/>
        <v>0</v>
      </c>
      <c r="M368" s="3">
        <v>0</v>
      </c>
      <c r="N368" s="4">
        <v>3447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f t="shared" si="12"/>
        <v>0</v>
      </c>
      <c r="AB368" s="4">
        <v>1393248</v>
      </c>
      <c r="AC368" s="4" t="s">
        <v>780</v>
      </c>
      <c r="AD368" s="4">
        <v>3721110196</v>
      </c>
      <c r="AE368" s="4">
        <v>4725</v>
      </c>
      <c r="AF368" s="5">
        <v>369</v>
      </c>
    </row>
    <row r="369" spans="1:32" ht="22.7" customHeight="1">
      <c r="A369" s="2" t="s">
        <v>0</v>
      </c>
      <c r="B369" s="2" t="s">
        <v>781</v>
      </c>
      <c r="C369" s="2" t="s">
        <v>782</v>
      </c>
      <c r="D369" s="3">
        <v>8197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f t="shared" si="11"/>
        <v>4003348.16</v>
      </c>
      <c r="M369" s="3">
        <v>0</v>
      </c>
      <c r="N369" s="4">
        <v>271</v>
      </c>
      <c r="O369" s="4">
        <v>1133753</v>
      </c>
      <c r="P369" s="4">
        <v>0</v>
      </c>
      <c r="Q369" s="4">
        <v>0</v>
      </c>
      <c r="R369" s="4">
        <v>0</v>
      </c>
      <c r="S369" s="4">
        <v>10970714</v>
      </c>
      <c r="T369" s="4">
        <v>4179750</v>
      </c>
      <c r="U369" s="4">
        <v>0</v>
      </c>
      <c r="V369" s="4">
        <v>4166369</v>
      </c>
      <c r="W369" s="4">
        <v>0</v>
      </c>
      <c r="X369" s="4">
        <v>5500000</v>
      </c>
      <c r="Y369" s="4">
        <v>8500000</v>
      </c>
      <c r="Z369" s="4">
        <v>43190688</v>
      </c>
      <c r="AA369" s="4">
        <f t="shared" si="12"/>
        <v>31</v>
      </c>
      <c r="AB369" s="4">
        <v>1393248</v>
      </c>
      <c r="AC369" s="4" t="s">
        <v>783</v>
      </c>
      <c r="AD369" s="4">
        <v>1263552242</v>
      </c>
      <c r="AE369" s="4">
        <v>645</v>
      </c>
      <c r="AF369" s="5">
        <v>370</v>
      </c>
    </row>
    <row r="370" spans="1:32" ht="22.7" customHeight="1">
      <c r="A370" s="2" t="s">
        <v>0</v>
      </c>
      <c r="B370" s="2" t="s">
        <v>14</v>
      </c>
      <c r="C370" s="2" t="s">
        <v>784</v>
      </c>
      <c r="D370" s="3">
        <v>106</v>
      </c>
      <c r="E370" s="3">
        <v>0</v>
      </c>
      <c r="F370" s="3">
        <v>0</v>
      </c>
      <c r="G370" s="3">
        <v>0</v>
      </c>
      <c r="H370" s="3">
        <v>462000</v>
      </c>
      <c r="I370" s="3">
        <v>0</v>
      </c>
      <c r="J370" s="3">
        <v>0</v>
      </c>
      <c r="K370" s="3">
        <v>0</v>
      </c>
      <c r="L370" s="3">
        <f t="shared" si="11"/>
        <v>4003348.16</v>
      </c>
      <c r="M370" s="3">
        <v>0</v>
      </c>
      <c r="N370" s="4">
        <v>3945</v>
      </c>
      <c r="O370" s="4">
        <v>2000740</v>
      </c>
      <c r="P370" s="4">
        <v>0</v>
      </c>
      <c r="Q370" s="4">
        <v>0</v>
      </c>
      <c r="R370" s="4">
        <v>0</v>
      </c>
      <c r="S370" s="4">
        <v>19840654</v>
      </c>
      <c r="T370" s="4">
        <v>8359500</v>
      </c>
      <c r="U370" s="4">
        <v>0</v>
      </c>
      <c r="V370" s="4">
        <v>4166369</v>
      </c>
      <c r="W370" s="4">
        <v>7103558</v>
      </c>
      <c r="X370" s="4">
        <v>5500000</v>
      </c>
      <c r="Y370" s="4">
        <v>8500000</v>
      </c>
      <c r="Z370" s="4">
        <v>43190688</v>
      </c>
      <c r="AA370" s="4">
        <f t="shared" si="12"/>
        <v>31</v>
      </c>
      <c r="AB370" s="4">
        <v>1393248</v>
      </c>
      <c r="AC370" s="4" t="s">
        <v>785</v>
      </c>
      <c r="AD370" s="4">
        <v>1262066328</v>
      </c>
      <c r="AE370" s="4">
        <v>4731</v>
      </c>
      <c r="AF370" s="5">
        <v>371</v>
      </c>
    </row>
    <row r="371" spans="1:32" ht="22.7" customHeight="1">
      <c r="A371" s="2" t="s">
        <v>0</v>
      </c>
      <c r="B371" s="2" t="s">
        <v>786</v>
      </c>
      <c r="C371" s="2" t="s">
        <v>36</v>
      </c>
      <c r="D371" s="3">
        <v>2343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f t="shared" si="11"/>
        <v>4003348.16</v>
      </c>
      <c r="M371" s="3">
        <v>0</v>
      </c>
      <c r="N371" s="4">
        <v>806</v>
      </c>
      <c r="O371" s="4">
        <v>2236939</v>
      </c>
      <c r="P371" s="4">
        <v>0</v>
      </c>
      <c r="Q371" s="4">
        <v>0</v>
      </c>
      <c r="R371" s="4">
        <v>0</v>
      </c>
      <c r="S371" s="4">
        <v>19417581</v>
      </c>
      <c r="T371" s="4">
        <v>4179750</v>
      </c>
      <c r="U371" s="4">
        <v>0</v>
      </c>
      <c r="V371" s="4">
        <v>4166369</v>
      </c>
      <c r="W371" s="4">
        <v>7103558</v>
      </c>
      <c r="X371" s="4">
        <v>5500000</v>
      </c>
      <c r="Y371" s="4">
        <v>8500000</v>
      </c>
      <c r="Z371" s="4">
        <v>43190688</v>
      </c>
      <c r="AA371" s="4">
        <f t="shared" si="12"/>
        <v>31</v>
      </c>
      <c r="AB371" s="4">
        <v>1393248</v>
      </c>
      <c r="AC371" s="4" t="s">
        <v>787</v>
      </c>
      <c r="AD371" s="4">
        <v>1263538551</v>
      </c>
      <c r="AE371" s="4">
        <v>4734</v>
      </c>
      <c r="AF371" s="5">
        <v>372</v>
      </c>
    </row>
    <row r="372" spans="1:32" ht="22.7" customHeight="1">
      <c r="A372" s="2" t="s">
        <v>0</v>
      </c>
      <c r="B372" s="2" t="s">
        <v>788</v>
      </c>
      <c r="C372" s="2" t="s">
        <v>7</v>
      </c>
      <c r="D372" s="3">
        <v>9700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f t="shared" si="11"/>
        <v>4003348.16</v>
      </c>
      <c r="M372" s="3">
        <v>0</v>
      </c>
      <c r="N372" s="4">
        <v>1410</v>
      </c>
      <c r="O372" s="4">
        <v>2286957</v>
      </c>
      <c r="P372" s="4">
        <v>0</v>
      </c>
      <c r="Q372" s="4">
        <v>0</v>
      </c>
      <c r="R372" s="4">
        <v>0</v>
      </c>
      <c r="S372" s="4">
        <v>23444066</v>
      </c>
      <c r="T372" s="4">
        <v>0</v>
      </c>
      <c r="U372" s="4">
        <v>0</v>
      </c>
      <c r="V372" s="4">
        <v>4166369</v>
      </c>
      <c r="W372" s="4">
        <v>7103558</v>
      </c>
      <c r="X372" s="4">
        <v>5500000</v>
      </c>
      <c r="Y372" s="4">
        <v>8500000</v>
      </c>
      <c r="Z372" s="4">
        <v>43190688</v>
      </c>
      <c r="AA372" s="4">
        <f t="shared" si="12"/>
        <v>31</v>
      </c>
      <c r="AB372" s="4">
        <v>1393248</v>
      </c>
      <c r="AC372" s="4" t="s">
        <v>789</v>
      </c>
      <c r="AD372" s="4">
        <v>1210022737</v>
      </c>
      <c r="AE372" s="4">
        <v>4727</v>
      </c>
      <c r="AF372" s="5">
        <v>373</v>
      </c>
    </row>
    <row r="373" spans="1:32" ht="22.7" customHeight="1">
      <c r="A373" s="2" t="s">
        <v>0</v>
      </c>
      <c r="B373" s="2" t="s">
        <v>790</v>
      </c>
      <c r="C373" s="2" t="s">
        <v>791</v>
      </c>
      <c r="D373" s="3">
        <v>5190</v>
      </c>
      <c r="E373" s="3">
        <v>0</v>
      </c>
      <c r="F373" s="3">
        <v>0</v>
      </c>
      <c r="G373" s="3">
        <v>0</v>
      </c>
      <c r="H373" s="3">
        <v>806500</v>
      </c>
      <c r="I373" s="3">
        <v>0</v>
      </c>
      <c r="J373" s="3">
        <v>0</v>
      </c>
      <c r="K373" s="3">
        <v>0</v>
      </c>
      <c r="L373" s="3">
        <f t="shared" si="11"/>
        <v>3228506.47</v>
      </c>
      <c r="M373" s="3">
        <v>0</v>
      </c>
      <c r="N373" s="4">
        <v>6008</v>
      </c>
      <c r="O373" s="4">
        <v>653019</v>
      </c>
      <c r="P373" s="4">
        <v>0</v>
      </c>
      <c r="Q373" s="4">
        <v>0</v>
      </c>
      <c r="R373" s="4">
        <v>0</v>
      </c>
      <c r="S373" s="4">
        <v>13620998</v>
      </c>
      <c r="T373" s="4">
        <v>0</v>
      </c>
      <c r="U373" s="4">
        <v>0</v>
      </c>
      <c r="V373" s="4">
        <v>3359975</v>
      </c>
      <c r="W373" s="4">
        <v>5728676</v>
      </c>
      <c r="X373" s="4">
        <v>4435483</v>
      </c>
      <c r="Y373" s="4">
        <v>6854838</v>
      </c>
      <c r="Z373" s="4">
        <v>34831200</v>
      </c>
      <c r="AA373" s="4">
        <f t="shared" si="12"/>
        <v>25</v>
      </c>
      <c r="AB373" s="4">
        <v>1393248</v>
      </c>
      <c r="AC373" s="4" t="s">
        <v>792</v>
      </c>
      <c r="AD373" s="4">
        <v>2002039011</v>
      </c>
      <c r="AE373" s="4">
        <v>4745</v>
      </c>
      <c r="AF373" s="5">
        <v>374</v>
      </c>
    </row>
    <row r="374" spans="1:32" ht="22.7" customHeight="1">
      <c r="A374" s="2" t="s">
        <v>0</v>
      </c>
      <c r="B374" s="2" t="s">
        <v>793</v>
      </c>
      <c r="C374" s="2" t="s">
        <v>794</v>
      </c>
      <c r="D374" s="3">
        <v>5478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f t="shared" si="11"/>
        <v>4003348.16</v>
      </c>
      <c r="M374" s="3">
        <v>0</v>
      </c>
      <c r="N374" s="4">
        <v>954</v>
      </c>
      <c r="O374" s="4">
        <v>647461</v>
      </c>
      <c r="P374" s="4">
        <v>0</v>
      </c>
      <c r="Q374" s="4">
        <v>0</v>
      </c>
      <c r="R374" s="4">
        <v>0</v>
      </c>
      <c r="S374" s="4">
        <v>13300046</v>
      </c>
      <c r="T374" s="4">
        <v>4179750</v>
      </c>
      <c r="U374" s="4">
        <v>0</v>
      </c>
      <c r="V374" s="4">
        <v>4166369</v>
      </c>
      <c r="W374" s="4">
        <v>7103558</v>
      </c>
      <c r="X374" s="4">
        <v>5500000</v>
      </c>
      <c r="Y374" s="4">
        <v>8500000</v>
      </c>
      <c r="Z374" s="4">
        <v>43190688</v>
      </c>
      <c r="AA374" s="4">
        <f t="shared" si="12"/>
        <v>31</v>
      </c>
      <c r="AB374" s="4">
        <v>1393248</v>
      </c>
      <c r="AC374" s="4" t="s">
        <v>795</v>
      </c>
      <c r="AD374" s="4">
        <v>3839904862</v>
      </c>
      <c r="AE374" s="4">
        <v>4754</v>
      </c>
      <c r="AF374" s="5">
        <v>375</v>
      </c>
    </row>
    <row r="375" spans="1:32" ht="99.2" customHeight="1">
      <c r="A375" s="6" t="s">
        <v>0</v>
      </c>
      <c r="B375" s="6" t="s">
        <v>796</v>
      </c>
      <c r="C375" s="6" t="s">
        <v>7</v>
      </c>
      <c r="D375" s="3">
        <v>3355</v>
      </c>
      <c r="E375" s="3">
        <v>0</v>
      </c>
      <c r="F375" s="3">
        <v>0</v>
      </c>
      <c r="G375" s="3">
        <v>0</v>
      </c>
      <c r="H375" s="3">
        <v>2999000</v>
      </c>
      <c r="I375" s="3">
        <v>0</v>
      </c>
      <c r="J375" s="3">
        <v>0</v>
      </c>
      <c r="K375" s="3">
        <v>0</v>
      </c>
      <c r="L375" s="3">
        <f t="shared" si="11"/>
        <v>4003348.16</v>
      </c>
      <c r="M375" s="3">
        <v>0</v>
      </c>
      <c r="N375" s="4">
        <v>1351</v>
      </c>
      <c r="O375" s="4">
        <v>2000740</v>
      </c>
      <c r="P375" s="4">
        <v>0</v>
      </c>
      <c r="Q375" s="4">
        <v>0</v>
      </c>
      <c r="R375" s="4">
        <v>0</v>
      </c>
      <c r="S375" s="4">
        <v>32746805</v>
      </c>
      <c r="T375" s="4">
        <v>4179750</v>
      </c>
      <c r="U375" s="4">
        <v>0</v>
      </c>
      <c r="V375" s="4">
        <v>4166369</v>
      </c>
      <c r="W375" s="4">
        <v>0</v>
      </c>
      <c r="X375" s="4">
        <v>5500000</v>
      </c>
      <c r="Y375" s="4">
        <v>8500000</v>
      </c>
      <c r="Z375" s="4">
        <v>43190688</v>
      </c>
      <c r="AA375" s="4">
        <f t="shared" si="12"/>
        <v>31</v>
      </c>
      <c r="AB375" s="4">
        <v>1393248</v>
      </c>
      <c r="AC375" s="4" t="s">
        <v>797</v>
      </c>
      <c r="AD375" s="4">
        <v>1260452255</v>
      </c>
      <c r="AE375" s="4">
        <v>4759</v>
      </c>
      <c r="AF375" s="5">
        <v>376</v>
      </c>
    </row>
    <row r="376" spans="1:32" ht="22.7" customHeight="1">
      <c r="A376" s="2" t="s">
        <v>0</v>
      </c>
      <c r="B376" s="2" t="s">
        <v>798</v>
      </c>
      <c r="C376" s="2" t="s">
        <v>799</v>
      </c>
      <c r="D376" s="3">
        <v>8549</v>
      </c>
      <c r="E376" s="3">
        <v>0</v>
      </c>
      <c r="F376" s="3">
        <v>0</v>
      </c>
      <c r="G376" s="3">
        <v>0</v>
      </c>
      <c r="H376" s="3">
        <v>462000</v>
      </c>
      <c r="I376" s="3">
        <v>0</v>
      </c>
      <c r="J376" s="3">
        <v>0</v>
      </c>
      <c r="K376" s="3">
        <v>0</v>
      </c>
      <c r="L376" s="3">
        <f t="shared" si="11"/>
        <v>4003348.16</v>
      </c>
      <c r="M376" s="3">
        <v>0</v>
      </c>
      <c r="N376" s="4">
        <v>2723</v>
      </c>
      <c r="O376" s="4">
        <v>1775657</v>
      </c>
      <c r="P376" s="4">
        <v>2500000</v>
      </c>
      <c r="Q376" s="4">
        <v>0</v>
      </c>
      <c r="R376" s="4">
        <v>0</v>
      </c>
      <c r="S376" s="4">
        <v>16674902</v>
      </c>
      <c r="T376" s="4">
        <v>0</v>
      </c>
      <c r="U376" s="4">
        <v>0</v>
      </c>
      <c r="V376" s="4">
        <v>4166369</v>
      </c>
      <c r="W376" s="4">
        <v>7103558</v>
      </c>
      <c r="X376" s="4">
        <v>5500000</v>
      </c>
      <c r="Y376" s="4">
        <v>8500000</v>
      </c>
      <c r="Z376" s="4">
        <v>43190688</v>
      </c>
      <c r="AA376" s="4">
        <f t="shared" si="12"/>
        <v>31</v>
      </c>
      <c r="AB376" s="4">
        <v>1393248</v>
      </c>
      <c r="AC376" s="4" t="s">
        <v>800</v>
      </c>
      <c r="AD376" s="4">
        <v>1250576717</v>
      </c>
      <c r="AE376" s="4">
        <v>4780</v>
      </c>
      <c r="AF376" s="5">
        <v>377</v>
      </c>
    </row>
    <row r="377" spans="1:32" ht="22.7" customHeight="1">
      <c r="A377" s="2" t="s">
        <v>0</v>
      </c>
      <c r="B377" s="2" t="s">
        <v>1</v>
      </c>
      <c r="C377" s="2" t="s">
        <v>801</v>
      </c>
      <c r="D377" s="3">
        <v>7698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f t="shared" si="11"/>
        <v>129140.34000000001</v>
      </c>
      <c r="M377" s="3">
        <v>0</v>
      </c>
      <c r="N377" s="4">
        <v>1976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177419</v>
      </c>
      <c r="Y377" s="4">
        <v>274193</v>
      </c>
      <c r="Z377" s="4">
        <v>1393250</v>
      </c>
      <c r="AA377" s="4">
        <f t="shared" si="12"/>
        <v>1</v>
      </c>
      <c r="AB377" s="4">
        <v>1393250</v>
      </c>
      <c r="AC377" s="4" t="s">
        <v>802</v>
      </c>
      <c r="AD377" s="4">
        <v>4061192485</v>
      </c>
      <c r="AE377" s="4">
        <v>4788</v>
      </c>
      <c r="AF377" s="5">
        <v>378</v>
      </c>
    </row>
    <row r="378" spans="1:32" ht="22.7" customHeight="1">
      <c r="A378" s="2" t="s">
        <v>0</v>
      </c>
      <c r="B378" s="2" t="s">
        <v>803</v>
      </c>
      <c r="C378" s="2" t="s">
        <v>214</v>
      </c>
      <c r="D378" s="3">
        <v>1866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f t="shared" si="11"/>
        <v>4003348.16</v>
      </c>
      <c r="M378" s="3">
        <v>0</v>
      </c>
      <c r="N378" s="4">
        <v>5182</v>
      </c>
      <c r="O378" s="4">
        <v>1398704</v>
      </c>
      <c r="P378" s="4">
        <v>0</v>
      </c>
      <c r="Q378" s="4">
        <v>0</v>
      </c>
      <c r="R378" s="4">
        <v>0</v>
      </c>
      <c r="S378" s="4">
        <v>14956537</v>
      </c>
      <c r="T378" s="4">
        <v>0</v>
      </c>
      <c r="U378" s="4">
        <v>0</v>
      </c>
      <c r="V378" s="4">
        <v>2170000</v>
      </c>
      <c r="W378" s="4">
        <v>6804103</v>
      </c>
      <c r="X378" s="4">
        <v>5500000</v>
      </c>
      <c r="Y378" s="4">
        <v>8500000</v>
      </c>
      <c r="Z378" s="4">
        <v>43190688</v>
      </c>
      <c r="AA378" s="4">
        <f t="shared" si="12"/>
        <v>31</v>
      </c>
      <c r="AB378" s="4">
        <v>1393248</v>
      </c>
      <c r="AC378" s="4" t="s">
        <v>804</v>
      </c>
      <c r="AD378" s="4">
        <v>1250463432</v>
      </c>
      <c r="AE378" s="4">
        <v>4792</v>
      </c>
      <c r="AF378" s="5">
        <v>379</v>
      </c>
    </row>
    <row r="379" spans="1:32" ht="22.7" customHeight="1">
      <c r="A379" s="2" t="s">
        <v>0</v>
      </c>
      <c r="B379" s="2" t="s">
        <v>1</v>
      </c>
      <c r="C379" s="2" t="s">
        <v>7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f t="shared" si="11"/>
        <v>0</v>
      </c>
      <c r="M379" s="3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f t="shared" si="12"/>
        <v>0</v>
      </c>
      <c r="AB379" s="4">
        <v>1393248</v>
      </c>
      <c r="AC379" s="4" t="s">
        <v>805</v>
      </c>
      <c r="AD379" s="4">
        <v>1263427367</v>
      </c>
      <c r="AE379" s="4">
        <v>7</v>
      </c>
      <c r="AF379" s="5">
        <v>380</v>
      </c>
    </row>
    <row r="380" spans="1:32" ht="22.7" customHeight="1">
      <c r="A380" s="2" t="s">
        <v>0</v>
      </c>
      <c r="B380" s="2" t="s">
        <v>806</v>
      </c>
      <c r="C380" s="2" t="s">
        <v>7</v>
      </c>
      <c r="D380" s="3">
        <v>5825</v>
      </c>
      <c r="E380" s="3">
        <v>500000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f t="shared" si="11"/>
        <v>4003348.16</v>
      </c>
      <c r="M380" s="3">
        <v>0</v>
      </c>
      <c r="N380" s="4">
        <v>2444</v>
      </c>
      <c r="O380" s="4">
        <v>638799</v>
      </c>
      <c r="P380" s="4">
        <v>0</v>
      </c>
      <c r="Q380" s="4">
        <v>0</v>
      </c>
      <c r="R380" s="4">
        <v>0</v>
      </c>
      <c r="S380" s="4">
        <v>13573139</v>
      </c>
      <c r="T380" s="4">
        <v>0</v>
      </c>
      <c r="U380" s="4">
        <v>0</v>
      </c>
      <c r="V380" s="4">
        <v>2170000</v>
      </c>
      <c r="W380" s="4">
        <v>6804103</v>
      </c>
      <c r="X380" s="4">
        <v>5500000</v>
      </c>
      <c r="Y380" s="4">
        <v>8500000</v>
      </c>
      <c r="Z380" s="4">
        <v>43190688</v>
      </c>
      <c r="AA380" s="4">
        <f t="shared" si="12"/>
        <v>31</v>
      </c>
      <c r="AB380" s="4">
        <v>1393248</v>
      </c>
      <c r="AC380" s="4" t="s">
        <v>807</v>
      </c>
      <c r="AD380" s="4">
        <v>1250383501</v>
      </c>
      <c r="AE380" s="4">
        <v>4793</v>
      </c>
      <c r="AF380" s="5">
        <v>381</v>
      </c>
    </row>
    <row r="381" spans="1:32" ht="22.7" customHeight="1">
      <c r="A381" s="2" t="s">
        <v>0</v>
      </c>
      <c r="B381" s="2" t="s">
        <v>808</v>
      </c>
      <c r="C381" s="2" t="s">
        <v>809</v>
      </c>
      <c r="D381" s="3">
        <v>11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f t="shared" si="11"/>
        <v>4003348.16</v>
      </c>
      <c r="M381" s="3">
        <v>0</v>
      </c>
      <c r="N381" s="4">
        <v>3994</v>
      </c>
      <c r="O381" s="4">
        <v>1277598</v>
      </c>
      <c r="P381" s="4">
        <v>2000000</v>
      </c>
      <c r="Q381" s="4">
        <v>0</v>
      </c>
      <c r="R381" s="4">
        <v>0</v>
      </c>
      <c r="S381" s="4">
        <v>22166976</v>
      </c>
      <c r="T381" s="4">
        <v>0</v>
      </c>
      <c r="U381" s="4">
        <v>0</v>
      </c>
      <c r="V381" s="4">
        <v>2170000</v>
      </c>
      <c r="W381" s="4">
        <v>6804103</v>
      </c>
      <c r="X381" s="4">
        <v>5500000</v>
      </c>
      <c r="Y381" s="4">
        <v>8500000</v>
      </c>
      <c r="Z381" s="4">
        <v>43190688</v>
      </c>
      <c r="AA381" s="4">
        <f t="shared" si="12"/>
        <v>31</v>
      </c>
      <c r="AB381" s="4">
        <v>1393248</v>
      </c>
      <c r="AC381" s="4" t="s">
        <v>810</v>
      </c>
      <c r="AD381" s="4">
        <v>1250122521</v>
      </c>
      <c r="AE381" s="4">
        <v>4795</v>
      </c>
      <c r="AF381" s="5">
        <v>382</v>
      </c>
    </row>
    <row r="382" spans="1:32" ht="22.7" customHeight="1">
      <c r="A382" s="2" t="s">
        <v>0</v>
      </c>
      <c r="B382" s="2" t="s">
        <v>811</v>
      </c>
      <c r="C382" s="2" t="s">
        <v>812</v>
      </c>
      <c r="D382" s="3">
        <v>5704</v>
      </c>
      <c r="E382" s="3">
        <v>0</v>
      </c>
      <c r="F382" s="3">
        <v>0</v>
      </c>
      <c r="G382" s="3">
        <v>0</v>
      </c>
      <c r="H382" s="3">
        <v>462000</v>
      </c>
      <c r="I382" s="3">
        <v>0</v>
      </c>
      <c r="J382" s="3">
        <v>0</v>
      </c>
      <c r="K382" s="3">
        <v>0</v>
      </c>
      <c r="L382" s="3">
        <f t="shared" si="11"/>
        <v>4003348.16</v>
      </c>
      <c r="M382" s="3">
        <v>0</v>
      </c>
      <c r="N382" s="4">
        <v>2678</v>
      </c>
      <c r="O382" s="4">
        <v>1901759</v>
      </c>
      <c r="P382" s="4">
        <v>0</v>
      </c>
      <c r="Q382" s="4">
        <v>0</v>
      </c>
      <c r="R382" s="4">
        <v>0</v>
      </c>
      <c r="S382" s="4">
        <v>14271824</v>
      </c>
      <c r="T382" s="4">
        <v>0</v>
      </c>
      <c r="U382" s="4">
        <v>0</v>
      </c>
      <c r="V382" s="4">
        <v>2170000</v>
      </c>
      <c r="W382" s="4">
        <v>6804103</v>
      </c>
      <c r="X382" s="4">
        <v>5500000</v>
      </c>
      <c r="Y382" s="4">
        <v>8500000</v>
      </c>
      <c r="Z382" s="4">
        <v>43190688</v>
      </c>
      <c r="AA382" s="4">
        <f t="shared" si="12"/>
        <v>31</v>
      </c>
      <c r="AB382" s="4">
        <v>1393248</v>
      </c>
      <c r="AC382" s="4" t="s">
        <v>813</v>
      </c>
      <c r="AD382" s="4">
        <v>1990774083</v>
      </c>
      <c r="AE382" s="4">
        <v>4799</v>
      </c>
      <c r="AF382" s="5">
        <v>383</v>
      </c>
    </row>
    <row r="383" spans="1:32" ht="22.7" customHeight="1">
      <c r="A383" s="2" t="s">
        <v>0</v>
      </c>
      <c r="B383" s="2" t="s">
        <v>514</v>
      </c>
      <c r="C383" s="2" t="s">
        <v>7</v>
      </c>
      <c r="D383" s="3">
        <v>2578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f t="shared" si="11"/>
        <v>516561.01000000007</v>
      </c>
      <c r="M383" s="3">
        <v>0</v>
      </c>
      <c r="N383" s="4">
        <v>2477</v>
      </c>
      <c r="O383" s="4">
        <v>0</v>
      </c>
      <c r="P383" s="4">
        <v>0</v>
      </c>
      <c r="Q383" s="4">
        <v>0</v>
      </c>
      <c r="R383" s="4">
        <v>0</v>
      </c>
      <c r="S383" s="4">
        <v>1117897</v>
      </c>
      <c r="T383" s="4">
        <v>539322</v>
      </c>
      <c r="U383" s="4">
        <v>0</v>
      </c>
      <c r="V383" s="4">
        <v>280000</v>
      </c>
      <c r="W383" s="4">
        <v>0</v>
      </c>
      <c r="X383" s="4">
        <v>709677</v>
      </c>
      <c r="Y383" s="4">
        <v>1096774</v>
      </c>
      <c r="Z383" s="4">
        <v>5572992</v>
      </c>
      <c r="AA383" s="4">
        <f t="shared" si="12"/>
        <v>4</v>
      </c>
      <c r="AB383" s="4">
        <v>1393248</v>
      </c>
      <c r="AC383" s="4" t="s">
        <v>814</v>
      </c>
      <c r="AD383" s="4">
        <v>1262498211</v>
      </c>
      <c r="AE383" s="4">
        <v>4809</v>
      </c>
      <c r="AF383" s="5">
        <v>384</v>
      </c>
    </row>
    <row r="384" spans="1:32" ht="22.7" customHeight="1">
      <c r="A384" s="2" t="s">
        <v>0</v>
      </c>
      <c r="B384" s="2" t="s">
        <v>815</v>
      </c>
      <c r="C384" s="2" t="s">
        <v>173</v>
      </c>
      <c r="D384" s="3">
        <v>5344</v>
      </c>
      <c r="E384" s="3">
        <v>0</v>
      </c>
      <c r="F384" s="3">
        <v>0</v>
      </c>
      <c r="G384" s="3">
        <v>0</v>
      </c>
      <c r="H384" s="3">
        <v>462000</v>
      </c>
      <c r="I384" s="3">
        <v>0</v>
      </c>
      <c r="J384" s="3">
        <v>0</v>
      </c>
      <c r="K384" s="3">
        <v>0</v>
      </c>
      <c r="L384" s="3">
        <f t="shared" si="11"/>
        <v>4003348.16</v>
      </c>
      <c r="M384" s="3">
        <v>0</v>
      </c>
      <c r="N384" s="4">
        <v>1515</v>
      </c>
      <c r="O384" s="4">
        <v>1921721</v>
      </c>
      <c r="P384" s="4">
        <v>0</v>
      </c>
      <c r="Q384" s="4">
        <v>0</v>
      </c>
      <c r="R384" s="4">
        <v>0</v>
      </c>
      <c r="S384" s="4">
        <v>24193165</v>
      </c>
      <c r="T384" s="4">
        <v>8359500</v>
      </c>
      <c r="U384" s="4">
        <v>0</v>
      </c>
      <c r="V384" s="4">
        <v>2170000</v>
      </c>
      <c r="W384" s="4">
        <v>6804103</v>
      </c>
      <c r="X384" s="4">
        <v>5500000</v>
      </c>
      <c r="Y384" s="4">
        <v>8500000</v>
      </c>
      <c r="Z384" s="4">
        <v>43190688</v>
      </c>
      <c r="AA384" s="4">
        <f t="shared" si="12"/>
        <v>31</v>
      </c>
      <c r="AB384" s="4">
        <v>1393248</v>
      </c>
      <c r="AC384" s="4" t="s">
        <v>816</v>
      </c>
      <c r="AD384" s="4">
        <v>1263292267</v>
      </c>
      <c r="AE384" s="4">
        <v>4812</v>
      </c>
      <c r="AF384" s="5">
        <v>385</v>
      </c>
    </row>
    <row r="385" spans="1:32" ht="22.7" customHeight="1">
      <c r="A385" s="2" t="s">
        <v>0</v>
      </c>
      <c r="B385" s="2" t="s">
        <v>44</v>
      </c>
      <c r="C385" s="2" t="s">
        <v>7</v>
      </c>
      <c r="D385" s="3">
        <v>8227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f t="shared" ref="L385:L448" si="13">(Z385+Y385+X385)*0.07</f>
        <v>4003348.16</v>
      </c>
      <c r="M385" s="3">
        <v>0</v>
      </c>
      <c r="N385" s="4">
        <v>5318</v>
      </c>
      <c r="O385" s="4">
        <v>638799</v>
      </c>
      <c r="P385" s="4">
        <v>0</v>
      </c>
      <c r="Q385" s="4">
        <v>0</v>
      </c>
      <c r="R385" s="4">
        <v>0</v>
      </c>
      <c r="S385" s="4">
        <v>14532667</v>
      </c>
      <c r="T385" s="4">
        <v>0</v>
      </c>
      <c r="U385" s="4">
        <v>0</v>
      </c>
      <c r="V385" s="4">
        <v>2170000</v>
      </c>
      <c r="W385" s="4">
        <v>6804103</v>
      </c>
      <c r="X385" s="4">
        <v>5500000</v>
      </c>
      <c r="Y385" s="4">
        <v>8500000</v>
      </c>
      <c r="Z385" s="4">
        <v>43190688</v>
      </c>
      <c r="AA385" s="4">
        <f t="shared" si="12"/>
        <v>31</v>
      </c>
      <c r="AB385" s="4">
        <v>1393248</v>
      </c>
      <c r="AC385" s="4" t="s">
        <v>817</v>
      </c>
      <c r="AD385" s="4">
        <v>5920071036</v>
      </c>
      <c r="AE385" s="4">
        <v>4818</v>
      </c>
      <c r="AF385" s="5">
        <v>386</v>
      </c>
    </row>
    <row r="386" spans="1:32" ht="22.7" customHeight="1">
      <c r="A386" s="2" t="s">
        <v>0</v>
      </c>
      <c r="B386" s="2" t="s">
        <v>44</v>
      </c>
      <c r="C386" s="2" t="s">
        <v>7</v>
      </c>
      <c r="D386" s="3">
        <v>6656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f t="shared" si="13"/>
        <v>4003348.16</v>
      </c>
      <c r="M386" s="3">
        <v>0</v>
      </c>
      <c r="N386" s="4">
        <v>3747</v>
      </c>
      <c r="O386" s="4">
        <v>638799</v>
      </c>
      <c r="P386" s="4">
        <v>0</v>
      </c>
      <c r="Q386" s="4">
        <v>0</v>
      </c>
      <c r="R386" s="4">
        <v>0</v>
      </c>
      <c r="S386" s="4">
        <v>14532667</v>
      </c>
      <c r="T386" s="4">
        <v>0</v>
      </c>
      <c r="U386" s="4">
        <v>0</v>
      </c>
      <c r="V386" s="4">
        <v>2170000</v>
      </c>
      <c r="W386" s="4">
        <v>6804103</v>
      </c>
      <c r="X386" s="4">
        <v>5500000</v>
      </c>
      <c r="Y386" s="4">
        <v>8500000</v>
      </c>
      <c r="Z386" s="4">
        <v>43190688</v>
      </c>
      <c r="AA386" s="4">
        <f t="shared" si="12"/>
        <v>31</v>
      </c>
      <c r="AB386" s="4">
        <v>1393248</v>
      </c>
      <c r="AC386" s="4" t="s">
        <v>818</v>
      </c>
      <c r="AD386" s="4">
        <v>1250563038</v>
      </c>
      <c r="AE386" s="4">
        <v>4819</v>
      </c>
      <c r="AF386" s="5">
        <v>387</v>
      </c>
    </row>
    <row r="387" spans="1:32" ht="22.7" customHeight="1">
      <c r="A387" s="2" t="s">
        <v>0</v>
      </c>
      <c r="B387" s="2" t="s">
        <v>819</v>
      </c>
      <c r="C387" s="2" t="s">
        <v>820</v>
      </c>
      <c r="D387" s="3">
        <v>2329</v>
      </c>
      <c r="E387" s="3">
        <v>2000000</v>
      </c>
      <c r="F387" s="3">
        <v>0</v>
      </c>
      <c r="G387" s="3">
        <v>0</v>
      </c>
      <c r="H387" s="3">
        <v>462000</v>
      </c>
      <c r="I387" s="3">
        <v>0</v>
      </c>
      <c r="J387" s="3">
        <v>0</v>
      </c>
      <c r="K387" s="3">
        <v>15000000</v>
      </c>
      <c r="L387" s="3">
        <f t="shared" si="13"/>
        <v>2195384.4500000002</v>
      </c>
      <c r="M387" s="3">
        <v>0</v>
      </c>
      <c r="N387" s="4">
        <v>0</v>
      </c>
      <c r="O387" s="4">
        <v>608240</v>
      </c>
      <c r="P387" s="4">
        <v>0</v>
      </c>
      <c r="Q387" s="4">
        <v>0</v>
      </c>
      <c r="R387" s="4">
        <v>0</v>
      </c>
      <c r="S387" s="4">
        <v>9845872</v>
      </c>
      <c r="T387" s="4">
        <v>0</v>
      </c>
      <c r="U387" s="4">
        <v>0</v>
      </c>
      <c r="V387" s="4">
        <v>0</v>
      </c>
      <c r="W387" s="4">
        <v>3552782</v>
      </c>
      <c r="X387" s="4">
        <v>3016129</v>
      </c>
      <c r="Y387" s="4">
        <v>4661290</v>
      </c>
      <c r="Z387" s="4">
        <v>23685216</v>
      </c>
      <c r="AA387" s="4">
        <f t="shared" si="12"/>
        <v>17</v>
      </c>
      <c r="AB387" s="4">
        <v>1393248</v>
      </c>
      <c r="AC387" s="4" t="s">
        <v>821</v>
      </c>
      <c r="AD387" s="4">
        <v>1991218631</v>
      </c>
      <c r="AE387" s="4">
        <v>4808</v>
      </c>
      <c r="AF387" s="5">
        <v>388</v>
      </c>
    </row>
    <row r="388" spans="1:32" ht="22.7" customHeight="1">
      <c r="A388" s="2" t="s">
        <v>0</v>
      </c>
      <c r="B388" s="2" t="s">
        <v>1</v>
      </c>
      <c r="C388" s="2" t="s">
        <v>822</v>
      </c>
      <c r="D388" s="3">
        <v>2132</v>
      </c>
      <c r="E388" s="3">
        <v>0</v>
      </c>
      <c r="F388" s="3">
        <v>0</v>
      </c>
      <c r="G388" s="3">
        <v>0</v>
      </c>
      <c r="H388" s="3">
        <v>462000</v>
      </c>
      <c r="I388" s="3">
        <v>0</v>
      </c>
      <c r="J388" s="3">
        <v>0</v>
      </c>
      <c r="K388" s="3">
        <v>0</v>
      </c>
      <c r="L388" s="3">
        <f t="shared" si="13"/>
        <v>4003348.16</v>
      </c>
      <c r="M388" s="3">
        <v>0</v>
      </c>
      <c r="N388" s="4">
        <v>8400</v>
      </c>
      <c r="O388" s="4">
        <v>1298892</v>
      </c>
      <c r="P388" s="4">
        <v>0</v>
      </c>
      <c r="Q388" s="4">
        <v>0</v>
      </c>
      <c r="R388" s="4">
        <v>0</v>
      </c>
      <c r="S388" s="4">
        <v>0</v>
      </c>
      <c r="T388" s="4">
        <v>8359500</v>
      </c>
      <c r="U388" s="4">
        <v>0</v>
      </c>
      <c r="V388" s="4">
        <v>2170000</v>
      </c>
      <c r="W388" s="4">
        <v>0</v>
      </c>
      <c r="X388" s="4">
        <v>5500000</v>
      </c>
      <c r="Y388" s="4">
        <v>8500000</v>
      </c>
      <c r="Z388" s="4">
        <v>43190688</v>
      </c>
      <c r="AA388" s="4">
        <f t="shared" si="12"/>
        <v>31</v>
      </c>
      <c r="AB388" s="4">
        <v>1393248</v>
      </c>
      <c r="AC388" s="4" t="s">
        <v>823</v>
      </c>
      <c r="AD388" s="4">
        <v>1262495482</v>
      </c>
      <c r="AE388" s="4">
        <v>4823</v>
      </c>
      <c r="AF388" s="5">
        <v>389</v>
      </c>
    </row>
    <row r="389" spans="1:32" ht="22.7" customHeight="1">
      <c r="A389" s="2" t="s">
        <v>0</v>
      </c>
      <c r="B389" s="2" t="s">
        <v>153</v>
      </c>
      <c r="C389" s="2" t="s">
        <v>143</v>
      </c>
      <c r="D389" s="3">
        <v>8428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f t="shared" si="13"/>
        <v>4003348.16</v>
      </c>
      <c r="M389" s="3">
        <v>0</v>
      </c>
      <c r="N389" s="4">
        <v>9726</v>
      </c>
      <c r="O389" s="4">
        <v>1216480</v>
      </c>
      <c r="P389" s="4">
        <v>3120000</v>
      </c>
      <c r="Q389" s="4">
        <v>0</v>
      </c>
      <c r="R389" s="4">
        <v>0</v>
      </c>
      <c r="S389" s="4">
        <v>15966279</v>
      </c>
      <c r="T389" s="4">
        <v>0</v>
      </c>
      <c r="U389" s="4">
        <v>0</v>
      </c>
      <c r="V389" s="4">
        <v>0</v>
      </c>
      <c r="W389" s="4">
        <v>6478603</v>
      </c>
      <c r="X389" s="4">
        <v>5500000</v>
      </c>
      <c r="Y389" s="4">
        <v>8500000</v>
      </c>
      <c r="Z389" s="4">
        <v>43190688</v>
      </c>
      <c r="AA389" s="4">
        <f t="shared" si="12"/>
        <v>31</v>
      </c>
      <c r="AB389" s="4">
        <v>1393248</v>
      </c>
      <c r="AC389" s="4" t="s">
        <v>824</v>
      </c>
      <c r="AD389" s="4">
        <v>1250722470</v>
      </c>
      <c r="AE389" s="4">
        <v>4831</v>
      </c>
      <c r="AF389" s="5">
        <v>390</v>
      </c>
    </row>
    <row r="390" spans="1:32" ht="22.7" customHeight="1">
      <c r="A390" s="2" t="s">
        <v>0</v>
      </c>
      <c r="B390" s="2" t="s">
        <v>153</v>
      </c>
      <c r="C390" s="2" t="s">
        <v>36</v>
      </c>
      <c r="D390" s="3">
        <v>3022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f t="shared" si="13"/>
        <v>4003348.16</v>
      </c>
      <c r="M390" s="3">
        <v>0</v>
      </c>
      <c r="N390" s="4">
        <v>5519</v>
      </c>
      <c r="O390" s="4">
        <v>1277598</v>
      </c>
      <c r="P390" s="4">
        <v>0</v>
      </c>
      <c r="Q390" s="4">
        <v>0</v>
      </c>
      <c r="R390" s="4">
        <v>0</v>
      </c>
      <c r="S390" s="4">
        <v>16768462</v>
      </c>
      <c r="T390" s="4">
        <v>0</v>
      </c>
      <c r="U390" s="4">
        <v>0</v>
      </c>
      <c r="V390" s="4">
        <v>2170000</v>
      </c>
      <c r="W390" s="4">
        <v>6804103</v>
      </c>
      <c r="X390" s="4">
        <v>5500000</v>
      </c>
      <c r="Y390" s="4">
        <v>8500000</v>
      </c>
      <c r="Z390" s="4">
        <v>43190688</v>
      </c>
      <c r="AA390" s="4">
        <f t="shared" si="12"/>
        <v>31</v>
      </c>
      <c r="AB390" s="4">
        <v>1393248</v>
      </c>
      <c r="AC390" s="4" t="s">
        <v>825</v>
      </c>
      <c r="AD390" s="4">
        <v>4010998393</v>
      </c>
      <c r="AE390" s="4">
        <v>4839</v>
      </c>
      <c r="AF390" s="5">
        <v>391</v>
      </c>
    </row>
    <row r="391" spans="1:32" ht="22.7" customHeight="1">
      <c r="A391" s="2" t="s">
        <v>0</v>
      </c>
      <c r="B391" s="2" t="s">
        <v>826</v>
      </c>
      <c r="C391" s="2" t="s">
        <v>248</v>
      </c>
      <c r="D391" s="3">
        <v>8503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f t="shared" si="13"/>
        <v>4003348.16</v>
      </c>
      <c r="M391" s="3">
        <v>0</v>
      </c>
      <c r="N391" s="4">
        <v>2109</v>
      </c>
      <c r="O391" s="4">
        <v>638799</v>
      </c>
      <c r="P391" s="4">
        <v>2850000</v>
      </c>
      <c r="Q391" s="4">
        <v>0</v>
      </c>
      <c r="R391" s="4">
        <v>0</v>
      </c>
      <c r="S391" s="4">
        <v>8426152</v>
      </c>
      <c r="T391" s="4">
        <v>0</v>
      </c>
      <c r="U391" s="4">
        <v>0</v>
      </c>
      <c r="V391" s="4">
        <v>2170000</v>
      </c>
      <c r="W391" s="4">
        <v>6804103</v>
      </c>
      <c r="X391" s="4">
        <v>5500000</v>
      </c>
      <c r="Y391" s="4">
        <v>8500000</v>
      </c>
      <c r="Z391" s="4">
        <v>43190688</v>
      </c>
      <c r="AA391" s="4">
        <f t="shared" si="12"/>
        <v>31</v>
      </c>
      <c r="AB391" s="4">
        <v>1393248</v>
      </c>
      <c r="AC391" s="4" t="s">
        <v>827</v>
      </c>
      <c r="AD391" s="4">
        <v>1250843804</v>
      </c>
      <c r="AE391" s="4">
        <v>4840</v>
      </c>
      <c r="AF391" s="5">
        <v>392</v>
      </c>
    </row>
    <row r="392" spans="1:32" ht="22.7" customHeight="1">
      <c r="A392" s="2" t="s">
        <v>0</v>
      </c>
      <c r="B392" s="2" t="s">
        <v>828</v>
      </c>
      <c r="C392" s="2" t="s">
        <v>829</v>
      </c>
      <c r="D392" s="3">
        <v>6823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f t="shared" si="13"/>
        <v>4003348.16</v>
      </c>
      <c r="M392" s="3">
        <v>0</v>
      </c>
      <c r="N392" s="4">
        <v>8249</v>
      </c>
      <c r="O392" s="4">
        <v>1188433</v>
      </c>
      <c r="P392" s="4">
        <v>0</v>
      </c>
      <c r="Q392" s="4">
        <v>0</v>
      </c>
      <c r="R392" s="4">
        <v>0</v>
      </c>
      <c r="S392" s="4">
        <v>16288698</v>
      </c>
      <c r="T392" s="4">
        <v>0</v>
      </c>
      <c r="U392" s="4">
        <v>0</v>
      </c>
      <c r="V392" s="4">
        <v>2170000</v>
      </c>
      <c r="W392" s="4">
        <v>6804103</v>
      </c>
      <c r="X392" s="4">
        <v>5500000</v>
      </c>
      <c r="Y392" s="4">
        <v>8500000</v>
      </c>
      <c r="Z392" s="4">
        <v>43190688</v>
      </c>
      <c r="AA392" s="4">
        <f t="shared" si="12"/>
        <v>31</v>
      </c>
      <c r="AB392" s="4">
        <v>1393248</v>
      </c>
      <c r="AC392" s="4" t="s">
        <v>830</v>
      </c>
      <c r="AD392" s="4">
        <v>1250494958</v>
      </c>
      <c r="AE392" s="4">
        <v>4846</v>
      </c>
      <c r="AF392" s="5">
        <v>393</v>
      </c>
    </row>
    <row r="393" spans="1:32" ht="22.7" customHeight="1">
      <c r="A393" s="2" t="s">
        <v>0</v>
      </c>
      <c r="B393" s="2" t="s">
        <v>44</v>
      </c>
      <c r="C393" s="2" t="s">
        <v>831</v>
      </c>
      <c r="D393" s="3">
        <v>1020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f t="shared" si="13"/>
        <v>4003348.16</v>
      </c>
      <c r="M393" s="3">
        <v>0</v>
      </c>
      <c r="N393" s="4">
        <v>9111</v>
      </c>
      <c r="O393" s="4">
        <v>638799</v>
      </c>
      <c r="P393" s="4">
        <v>0</v>
      </c>
      <c r="Q393" s="4">
        <v>0</v>
      </c>
      <c r="R393" s="4">
        <v>0</v>
      </c>
      <c r="S393" s="4">
        <v>14532667</v>
      </c>
      <c r="T393" s="4">
        <v>16719000</v>
      </c>
      <c r="U393" s="4">
        <v>0</v>
      </c>
      <c r="V393" s="4">
        <v>2170000</v>
      </c>
      <c r="W393" s="4">
        <v>6804103</v>
      </c>
      <c r="X393" s="4">
        <v>5500000</v>
      </c>
      <c r="Y393" s="4">
        <v>8500000</v>
      </c>
      <c r="Z393" s="4">
        <v>43190688</v>
      </c>
      <c r="AA393" s="4">
        <f t="shared" si="12"/>
        <v>31</v>
      </c>
      <c r="AB393" s="4">
        <v>1393248</v>
      </c>
      <c r="AC393" s="4" t="s">
        <v>832</v>
      </c>
      <c r="AD393" s="4">
        <v>1261907566</v>
      </c>
      <c r="AE393" s="4">
        <v>4852</v>
      </c>
      <c r="AF393" s="5">
        <v>394</v>
      </c>
    </row>
    <row r="394" spans="1:32" ht="22.7" customHeight="1">
      <c r="A394" s="2" t="s">
        <v>0</v>
      </c>
      <c r="B394" s="2" t="s">
        <v>153</v>
      </c>
      <c r="C394" s="2" t="s">
        <v>7</v>
      </c>
      <c r="D394" s="3">
        <v>3688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f t="shared" si="13"/>
        <v>4003348.16</v>
      </c>
      <c r="M394" s="3">
        <v>0</v>
      </c>
      <c r="N394" s="4">
        <v>7885</v>
      </c>
      <c r="O394" s="4">
        <v>1916398</v>
      </c>
      <c r="P394" s="4">
        <v>0</v>
      </c>
      <c r="Q394" s="4">
        <v>0</v>
      </c>
      <c r="R394" s="4">
        <v>0</v>
      </c>
      <c r="S394" s="4">
        <v>16768462</v>
      </c>
      <c r="T394" s="4">
        <v>8359500</v>
      </c>
      <c r="U394" s="4">
        <v>0</v>
      </c>
      <c r="V394" s="4">
        <v>2170000</v>
      </c>
      <c r="W394" s="4">
        <v>6804103</v>
      </c>
      <c r="X394" s="4">
        <v>5500000</v>
      </c>
      <c r="Y394" s="4">
        <v>8500000</v>
      </c>
      <c r="Z394" s="4">
        <v>43190688</v>
      </c>
      <c r="AA394" s="4">
        <f t="shared" si="12"/>
        <v>31</v>
      </c>
      <c r="AB394" s="4">
        <v>1393248</v>
      </c>
      <c r="AC394" s="4" t="s">
        <v>833</v>
      </c>
      <c r="AD394" s="4">
        <v>59455632</v>
      </c>
      <c r="AE394" s="4">
        <v>4863</v>
      </c>
      <c r="AF394" s="5">
        <v>395</v>
      </c>
    </row>
    <row r="395" spans="1:32" ht="22.7" customHeight="1">
      <c r="A395" s="2" t="s">
        <v>0</v>
      </c>
      <c r="B395" s="2" t="s">
        <v>138</v>
      </c>
      <c r="C395" s="2" t="s">
        <v>136</v>
      </c>
      <c r="D395" s="3">
        <v>4396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f t="shared" si="13"/>
        <v>4003348.16</v>
      </c>
      <c r="M395" s="3">
        <v>0</v>
      </c>
      <c r="N395" s="4">
        <v>9384</v>
      </c>
      <c r="O395" s="4">
        <v>638799</v>
      </c>
      <c r="P395" s="4">
        <v>0</v>
      </c>
      <c r="Q395" s="4">
        <v>0</v>
      </c>
      <c r="R395" s="4">
        <v>0</v>
      </c>
      <c r="S395" s="4">
        <v>13414770</v>
      </c>
      <c r="T395" s="4">
        <v>0</v>
      </c>
      <c r="U395" s="4">
        <v>0</v>
      </c>
      <c r="V395" s="4">
        <v>2170000</v>
      </c>
      <c r="W395" s="4">
        <v>6804103</v>
      </c>
      <c r="X395" s="4">
        <v>5500000</v>
      </c>
      <c r="Y395" s="4">
        <v>8500000</v>
      </c>
      <c r="Z395" s="4">
        <v>43190688</v>
      </c>
      <c r="AA395" s="4">
        <f t="shared" si="12"/>
        <v>31</v>
      </c>
      <c r="AB395" s="4">
        <v>1393248</v>
      </c>
      <c r="AC395" s="4" t="s">
        <v>834</v>
      </c>
      <c r="AD395" s="4">
        <v>1250699967</v>
      </c>
      <c r="AE395" s="4">
        <v>4864</v>
      </c>
      <c r="AF395" s="5">
        <v>396</v>
      </c>
    </row>
    <row r="396" spans="1:32" ht="22.7" customHeight="1">
      <c r="A396" s="2" t="s">
        <v>0</v>
      </c>
      <c r="B396" s="2" t="s">
        <v>835</v>
      </c>
      <c r="C396" s="2" t="s">
        <v>836</v>
      </c>
      <c r="D396" s="3">
        <v>3916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f t="shared" si="13"/>
        <v>3228506.47</v>
      </c>
      <c r="M396" s="3">
        <v>0</v>
      </c>
      <c r="N396" s="4">
        <v>3651</v>
      </c>
      <c r="O396" s="4">
        <v>638799</v>
      </c>
      <c r="P396" s="4">
        <v>0</v>
      </c>
      <c r="Q396" s="4">
        <v>0</v>
      </c>
      <c r="R396" s="4">
        <v>0</v>
      </c>
      <c r="S396" s="4">
        <v>14211272</v>
      </c>
      <c r="T396" s="4">
        <v>0</v>
      </c>
      <c r="U396" s="4">
        <v>0</v>
      </c>
      <c r="V396" s="4">
        <v>1750000</v>
      </c>
      <c r="W396" s="4">
        <v>5487180</v>
      </c>
      <c r="X396" s="4">
        <v>4435483</v>
      </c>
      <c r="Y396" s="4">
        <v>6854838</v>
      </c>
      <c r="Z396" s="4">
        <v>34831200</v>
      </c>
      <c r="AA396" s="4">
        <f t="shared" si="12"/>
        <v>25</v>
      </c>
      <c r="AB396" s="4">
        <v>1393248</v>
      </c>
      <c r="AC396" s="4" t="s">
        <v>837</v>
      </c>
      <c r="AD396" s="4">
        <v>1741991668</v>
      </c>
      <c r="AE396" s="4">
        <v>4866</v>
      </c>
      <c r="AF396" s="5">
        <v>397</v>
      </c>
    </row>
    <row r="397" spans="1:32" ht="22.7" customHeight="1">
      <c r="A397" s="2" t="s">
        <v>0</v>
      </c>
      <c r="B397" s="2" t="s">
        <v>838</v>
      </c>
      <c r="C397" s="2" t="s">
        <v>7</v>
      </c>
      <c r="D397" s="3">
        <v>6718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f t="shared" si="13"/>
        <v>4003348.16</v>
      </c>
      <c r="M397" s="3">
        <v>0</v>
      </c>
      <c r="N397" s="4">
        <v>9340</v>
      </c>
      <c r="O397" s="4">
        <v>1277598</v>
      </c>
      <c r="P397" s="4">
        <v>0</v>
      </c>
      <c r="Q397" s="4">
        <v>0</v>
      </c>
      <c r="R397" s="4">
        <v>0</v>
      </c>
      <c r="S397" s="4">
        <v>24589087</v>
      </c>
      <c r="T397" s="4">
        <v>12539250</v>
      </c>
      <c r="U397" s="4">
        <v>0</v>
      </c>
      <c r="V397" s="4">
        <v>2170000</v>
      </c>
      <c r="W397" s="4">
        <v>6804103</v>
      </c>
      <c r="X397" s="4">
        <v>5500000</v>
      </c>
      <c r="Y397" s="4">
        <v>8500000</v>
      </c>
      <c r="Z397" s="4">
        <v>43190688</v>
      </c>
      <c r="AA397" s="4">
        <f t="shared" si="12"/>
        <v>31</v>
      </c>
      <c r="AB397" s="4">
        <v>1393248</v>
      </c>
      <c r="AC397" s="4" t="s">
        <v>839</v>
      </c>
      <c r="AD397" s="4">
        <v>1751444112</v>
      </c>
      <c r="AE397" s="4">
        <v>4870</v>
      </c>
      <c r="AF397" s="5">
        <v>398</v>
      </c>
    </row>
    <row r="398" spans="1:32" ht="22.7" customHeight="1">
      <c r="A398" s="2" t="s">
        <v>0</v>
      </c>
      <c r="B398" s="2" t="s">
        <v>1</v>
      </c>
      <c r="C398" s="2" t="s">
        <v>7</v>
      </c>
      <c r="D398" s="3">
        <v>2937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f t="shared" si="13"/>
        <v>20999999.23</v>
      </c>
      <c r="M398" s="3">
        <v>0</v>
      </c>
      <c r="N398" s="4">
        <v>2937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299999989</v>
      </c>
      <c r="AA398" s="4">
        <f t="shared" si="12"/>
        <v>31</v>
      </c>
      <c r="AB398" s="4">
        <v>9677419</v>
      </c>
      <c r="AC398" s="4" t="s">
        <v>840</v>
      </c>
      <c r="AD398" s="4">
        <v>1260384179</v>
      </c>
      <c r="AE398" s="4">
        <v>375</v>
      </c>
      <c r="AF398" s="5">
        <v>399</v>
      </c>
    </row>
    <row r="399" spans="1:32" ht="22.7" customHeight="1">
      <c r="A399" s="2" t="s">
        <v>0</v>
      </c>
      <c r="B399" s="2" t="s">
        <v>841</v>
      </c>
      <c r="C399" s="2" t="s">
        <v>7</v>
      </c>
      <c r="D399" s="3">
        <v>9123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f t="shared" si="13"/>
        <v>4003348.16</v>
      </c>
      <c r="M399" s="3">
        <v>0</v>
      </c>
      <c r="N399" s="4">
        <v>9993</v>
      </c>
      <c r="O399" s="4">
        <v>1916398</v>
      </c>
      <c r="P399" s="4">
        <v>3600000</v>
      </c>
      <c r="Q399" s="4">
        <v>0</v>
      </c>
      <c r="R399" s="4">
        <v>0</v>
      </c>
      <c r="S399" s="4">
        <v>21291289</v>
      </c>
      <c r="T399" s="4">
        <v>0</v>
      </c>
      <c r="U399" s="4">
        <v>0</v>
      </c>
      <c r="V399" s="4">
        <v>2170000</v>
      </c>
      <c r="W399" s="4">
        <v>6804103</v>
      </c>
      <c r="X399" s="4">
        <v>5500000</v>
      </c>
      <c r="Y399" s="4">
        <v>8500000</v>
      </c>
      <c r="Z399" s="4">
        <v>43190688</v>
      </c>
      <c r="AA399" s="4">
        <f t="shared" si="12"/>
        <v>31</v>
      </c>
      <c r="AB399" s="4">
        <v>1393248</v>
      </c>
      <c r="AC399" s="4" t="s">
        <v>842</v>
      </c>
      <c r="AD399" s="4">
        <v>1250728142</v>
      </c>
      <c r="AE399" s="4">
        <v>4871</v>
      </c>
      <c r="AF399" s="5">
        <v>400</v>
      </c>
    </row>
    <row r="400" spans="1:32" ht="22.7" customHeight="1">
      <c r="A400" s="2" t="s">
        <v>0</v>
      </c>
      <c r="B400" s="2" t="s">
        <v>843</v>
      </c>
      <c r="C400" s="2" t="s">
        <v>7</v>
      </c>
      <c r="D400" s="3">
        <v>1009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f t="shared" si="13"/>
        <v>4003348.16</v>
      </c>
      <c r="M400" s="3">
        <v>0</v>
      </c>
      <c r="N400" s="4">
        <v>5541</v>
      </c>
      <c r="O400" s="4">
        <v>2307663</v>
      </c>
      <c r="P400" s="4">
        <v>0</v>
      </c>
      <c r="Q400" s="4">
        <v>0</v>
      </c>
      <c r="R400" s="4">
        <v>0</v>
      </c>
      <c r="S400" s="4">
        <v>29316862</v>
      </c>
      <c r="T400" s="4">
        <v>8359500</v>
      </c>
      <c r="U400" s="4">
        <v>0</v>
      </c>
      <c r="V400" s="4">
        <v>2170000</v>
      </c>
      <c r="W400" s="4">
        <v>6804103</v>
      </c>
      <c r="X400" s="4">
        <v>5500000</v>
      </c>
      <c r="Y400" s="4">
        <v>8500000</v>
      </c>
      <c r="Z400" s="4">
        <v>43190688</v>
      </c>
      <c r="AA400" s="4">
        <f t="shared" si="12"/>
        <v>31</v>
      </c>
      <c r="AB400" s="4">
        <v>1393248</v>
      </c>
      <c r="AC400" s="4" t="s">
        <v>844</v>
      </c>
      <c r="AD400" s="4">
        <v>2003361073</v>
      </c>
      <c r="AE400" s="4">
        <v>4881</v>
      </c>
      <c r="AF400" s="5">
        <v>401</v>
      </c>
    </row>
    <row r="401" spans="1:32" ht="22.7" customHeight="1">
      <c r="A401" s="2" t="s">
        <v>0</v>
      </c>
      <c r="B401" s="2" t="s">
        <v>845</v>
      </c>
      <c r="C401" s="2" t="s">
        <v>846</v>
      </c>
      <c r="D401" s="3">
        <v>4240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f t="shared" si="13"/>
        <v>4003348.16</v>
      </c>
      <c r="M401" s="3">
        <v>0</v>
      </c>
      <c r="N401" s="4">
        <v>4413</v>
      </c>
      <c r="O401" s="4">
        <v>0</v>
      </c>
      <c r="P401" s="4">
        <v>0</v>
      </c>
      <c r="Q401" s="4">
        <v>0</v>
      </c>
      <c r="R401" s="4">
        <v>0</v>
      </c>
      <c r="S401" s="4">
        <v>6618884</v>
      </c>
      <c r="T401" s="4">
        <v>8359500</v>
      </c>
      <c r="U401" s="4">
        <v>0</v>
      </c>
      <c r="V401" s="4">
        <v>2170000</v>
      </c>
      <c r="W401" s="4">
        <v>6804103</v>
      </c>
      <c r="X401" s="4">
        <v>5500000</v>
      </c>
      <c r="Y401" s="4">
        <v>8500000</v>
      </c>
      <c r="Z401" s="4">
        <v>43190688</v>
      </c>
      <c r="AA401" s="4">
        <f t="shared" si="12"/>
        <v>31</v>
      </c>
      <c r="AB401" s="4">
        <v>1393248</v>
      </c>
      <c r="AC401" s="4" t="s">
        <v>847</v>
      </c>
      <c r="AD401" s="4">
        <v>1262991374</v>
      </c>
      <c r="AE401" s="4">
        <v>4883</v>
      </c>
      <c r="AF401" s="5">
        <v>402</v>
      </c>
    </row>
    <row r="402" spans="1:32" ht="22.7" customHeight="1">
      <c r="A402" s="2" t="s">
        <v>0</v>
      </c>
      <c r="B402" s="2" t="s">
        <v>848</v>
      </c>
      <c r="C402" s="2" t="s">
        <v>849</v>
      </c>
      <c r="D402" s="3">
        <v>5530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f t="shared" si="13"/>
        <v>3745067.5500000003</v>
      </c>
      <c r="M402" s="3">
        <v>0</v>
      </c>
      <c r="N402" s="4">
        <v>9233</v>
      </c>
      <c r="O402" s="4">
        <v>1277598</v>
      </c>
      <c r="P402" s="4">
        <v>0</v>
      </c>
      <c r="Q402" s="4">
        <v>0</v>
      </c>
      <c r="R402" s="4">
        <v>0</v>
      </c>
      <c r="S402" s="4">
        <v>9995866</v>
      </c>
      <c r="T402" s="4">
        <v>4179750</v>
      </c>
      <c r="U402" s="4">
        <v>0</v>
      </c>
      <c r="V402" s="4">
        <v>2030000</v>
      </c>
      <c r="W402" s="4">
        <v>6365128</v>
      </c>
      <c r="X402" s="4">
        <v>5145161</v>
      </c>
      <c r="Y402" s="4">
        <v>7951612</v>
      </c>
      <c r="Z402" s="4">
        <v>40404192</v>
      </c>
      <c r="AA402" s="4">
        <f t="shared" si="12"/>
        <v>29</v>
      </c>
      <c r="AB402" s="4">
        <v>1393248</v>
      </c>
      <c r="AC402" s="4" t="s">
        <v>850</v>
      </c>
      <c r="AD402" s="4">
        <v>55355730</v>
      </c>
      <c r="AE402" s="4">
        <v>4888</v>
      </c>
      <c r="AF402" s="5">
        <v>403</v>
      </c>
    </row>
    <row r="403" spans="1:32" ht="22.7" customHeight="1">
      <c r="A403" s="2" t="s">
        <v>0</v>
      </c>
      <c r="B403" s="2" t="s">
        <v>851</v>
      </c>
      <c r="C403" s="2" t="s">
        <v>7</v>
      </c>
      <c r="D403" s="3">
        <v>9564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f t="shared" si="13"/>
        <v>4003348.16</v>
      </c>
      <c r="M403" s="3">
        <v>0</v>
      </c>
      <c r="N403" s="4">
        <v>2542</v>
      </c>
      <c r="O403" s="4">
        <v>1916398</v>
      </c>
      <c r="P403" s="4">
        <v>1650000</v>
      </c>
      <c r="Q403" s="4">
        <v>0</v>
      </c>
      <c r="R403" s="4">
        <v>0</v>
      </c>
      <c r="S403" s="4">
        <v>25469431</v>
      </c>
      <c r="T403" s="4">
        <v>4179750</v>
      </c>
      <c r="U403" s="4">
        <v>0</v>
      </c>
      <c r="V403" s="4">
        <v>2170000</v>
      </c>
      <c r="W403" s="4">
        <v>6804103</v>
      </c>
      <c r="X403" s="4">
        <v>5500000</v>
      </c>
      <c r="Y403" s="4">
        <v>8500000</v>
      </c>
      <c r="Z403" s="4">
        <v>43190688</v>
      </c>
      <c r="AA403" s="4">
        <f t="shared" si="12"/>
        <v>31</v>
      </c>
      <c r="AB403" s="4">
        <v>1393248</v>
      </c>
      <c r="AC403" s="4" t="s">
        <v>852</v>
      </c>
      <c r="AD403" s="4">
        <v>1960185144</v>
      </c>
      <c r="AE403" s="4">
        <v>4889</v>
      </c>
      <c r="AF403" s="5">
        <v>404</v>
      </c>
    </row>
    <row r="404" spans="1:32" ht="22.7" customHeight="1">
      <c r="A404" s="2" t="s">
        <v>0</v>
      </c>
      <c r="B404" s="2" t="s">
        <v>853</v>
      </c>
      <c r="C404" s="2" t="s">
        <v>854</v>
      </c>
      <c r="D404" s="3">
        <v>3939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f t="shared" si="13"/>
        <v>4003348.16</v>
      </c>
      <c r="M404" s="3">
        <v>0</v>
      </c>
      <c r="N404" s="4">
        <v>3274</v>
      </c>
      <c r="O404" s="4">
        <v>903635</v>
      </c>
      <c r="P404" s="4">
        <v>0</v>
      </c>
      <c r="Q404" s="4">
        <v>0</v>
      </c>
      <c r="R404" s="4">
        <v>0</v>
      </c>
      <c r="S404" s="4">
        <v>13279690</v>
      </c>
      <c r="T404" s="4">
        <v>0</v>
      </c>
      <c r="U404" s="4">
        <v>0</v>
      </c>
      <c r="V404" s="4">
        <v>2170000</v>
      </c>
      <c r="W404" s="4">
        <v>0</v>
      </c>
      <c r="X404" s="4">
        <v>5500000</v>
      </c>
      <c r="Y404" s="4">
        <v>8500000</v>
      </c>
      <c r="Z404" s="4">
        <v>43190688</v>
      </c>
      <c r="AA404" s="4">
        <f t="shared" si="12"/>
        <v>31</v>
      </c>
      <c r="AB404" s="4">
        <v>1393248</v>
      </c>
      <c r="AC404" s="4" t="s">
        <v>855</v>
      </c>
      <c r="AD404" s="4">
        <v>1250748852</v>
      </c>
      <c r="AE404" s="4">
        <v>4891</v>
      </c>
      <c r="AF404" s="5">
        <v>405</v>
      </c>
    </row>
    <row r="405" spans="1:32" ht="22.7" customHeight="1">
      <c r="A405" s="2" t="s">
        <v>0</v>
      </c>
      <c r="B405" s="2" t="s">
        <v>1</v>
      </c>
      <c r="C405" s="2" t="s">
        <v>7</v>
      </c>
      <c r="D405" s="3">
        <v>2413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f t="shared" si="13"/>
        <v>129140.20000000001</v>
      </c>
      <c r="M405" s="3">
        <v>0</v>
      </c>
      <c r="N405" s="4">
        <v>6693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70000</v>
      </c>
      <c r="W405" s="4">
        <v>0</v>
      </c>
      <c r="X405" s="4">
        <v>177419</v>
      </c>
      <c r="Y405" s="4">
        <v>274193</v>
      </c>
      <c r="Z405" s="4">
        <v>1393248</v>
      </c>
      <c r="AA405" s="4">
        <f t="shared" si="12"/>
        <v>1</v>
      </c>
      <c r="AB405" s="4">
        <v>1393248</v>
      </c>
      <c r="AC405" s="4" t="s">
        <v>856</v>
      </c>
      <c r="AD405" s="4">
        <v>1250574463</v>
      </c>
      <c r="AE405" s="4">
        <v>4900</v>
      </c>
      <c r="AF405" s="5">
        <v>406</v>
      </c>
    </row>
    <row r="406" spans="1:32" ht="22.7" customHeight="1">
      <c r="A406" s="2" t="s">
        <v>0</v>
      </c>
      <c r="B406" s="2" t="s">
        <v>44</v>
      </c>
      <c r="C406" s="2" t="s">
        <v>7</v>
      </c>
      <c r="D406" s="3">
        <v>5254</v>
      </c>
      <c r="E406" s="3">
        <v>0</v>
      </c>
      <c r="F406" s="3">
        <v>0</v>
      </c>
      <c r="G406" s="3">
        <v>0</v>
      </c>
      <c r="H406" s="3">
        <v>462000</v>
      </c>
      <c r="I406" s="3">
        <v>0</v>
      </c>
      <c r="J406" s="3">
        <v>0</v>
      </c>
      <c r="K406" s="3">
        <v>0</v>
      </c>
      <c r="L406" s="3">
        <f t="shared" si="13"/>
        <v>4003348.16</v>
      </c>
      <c r="M406" s="3">
        <v>0</v>
      </c>
      <c r="N406" s="4">
        <v>4345</v>
      </c>
      <c r="O406" s="4">
        <v>638799</v>
      </c>
      <c r="P406" s="4">
        <v>0</v>
      </c>
      <c r="Q406" s="4">
        <v>0</v>
      </c>
      <c r="R406" s="4">
        <v>0</v>
      </c>
      <c r="S406" s="4">
        <v>14532667</v>
      </c>
      <c r="T406" s="4">
        <v>0</v>
      </c>
      <c r="U406" s="4">
        <v>0</v>
      </c>
      <c r="V406" s="4">
        <v>2170000</v>
      </c>
      <c r="W406" s="4">
        <v>6804103</v>
      </c>
      <c r="X406" s="4">
        <v>5500000</v>
      </c>
      <c r="Y406" s="4">
        <v>8500000</v>
      </c>
      <c r="Z406" s="4">
        <v>43190688</v>
      </c>
      <c r="AA406" s="4">
        <f t="shared" si="12"/>
        <v>31</v>
      </c>
      <c r="AB406" s="4">
        <v>1393248</v>
      </c>
      <c r="AC406" s="4" t="s">
        <v>857</v>
      </c>
      <c r="AD406" s="4">
        <v>77466284</v>
      </c>
      <c r="AE406" s="4">
        <v>4904</v>
      </c>
      <c r="AF406" s="5">
        <v>407</v>
      </c>
    </row>
    <row r="407" spans="1:32" ht="22.7" customHeight="1">
      <c r="A407" s="2" t="s">
        <v>0</v>
      </c>
      <c r="B407" s="2" t="s">
        <v>858</v>
      </c>
      <c r="C407" s="2" t="s">
        <v>859</v>
      </c>
      <c r="D407" s="3">
        <v>4519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f t="shared" si="13"/>
        <v>4003348.16</v>
      </c>
      <c r="M407" s="3">
        <v>0</v>
      </c>
      <c r="N407" s="4">
        <v>2303</v>
      </c>
      <c r="O407" s="4">
        <v>1261628</v>
      </c>
      <c r="P407" s="4">
        <v>0</v>
      </c>
      <c r="Q407" s="4">
        <v>0</v>
      </c>
      <c r="R407" s="4">
        <v>0</v>
      </c>
      <c r="S407" s="4">
        <v>16139645</v>
      </c>
      <c r="T407" s="4">
        <v>8359500</v>
      </c>
      <c r="U407" s="4">
        <v>0</v>
      </c>
      <c r="V407" s="4">
        <v>2170000</v>
      </c>
      <c r="W407" s="4">
        <v>6804103</v>
      </c>
      <c r="X407" s="4">
        <v>5500000</v>
      </c>
      <c r="Y407" s="4">
        <v>8500000</v>
      </c>
      <c r="Z407" s="4">
        <v>43190688</v>
      </c>
      <c r="AA407" s="4">
        <f t="shared" si="12"/>
        <v>31</v>
      </c>
      <c r="AB407" s="4">
        <v>1393248</v>
      </c>
      <c r="AC407" s="4" t="s">
        <v>860</v>
      </c>
      <c r="AD407" s="4">
        <v>1260591301</v>
      </c>
      <c r="AE407" s="4">
        <v>4906</v>
      </c>
      <c r="AF407" s="5">
        <v>408</v>
      </c>
    </row>
    <row r="408" spans="1:32" ht="22.7" customHeight="1">
      <c r="A408" s="2" t="s">
        <v>0</v>
      </c>
      <c r="B408" s="2" t="s">
        <v>861</v>
      </c>
      <c r="C408" s="2" t="s">
        <v>862</v>
      </c>
      <c r="D408" s="3">
        <v>4153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f t="shared" si="13"/>
        <v>4003348.16</v>
      </c>
      <c r="M408" s="3">
        <v>0</v>
      </c>
      <c r="N408" s="4">
        <v>6799</v>
      </c>
      <c r="O408" s="4">
        <v>638799</v>
      </c>
      <c r="P408" s="4">
        <v>0</v>
      </c>
      <c r="Q408" s="4">
        <v>0</v>
      </c>
      <c r="R408" s="4">
        <v>0</v>
      </c>
      <c r="S408" s="4">
        <v>13587112</v>
      </c>
      <c r="T408" s="4">
        <v>0</v>
      </c>
      <c r="U408" s="4">
        <v>0</v>
      </c>
      <c r="V408" s="4">
        <v>2170000</v>
      </c>
      <c r="W408" s="4">
        <v>6804103</v>
      </c>
      <c r="X408" s="4">
        <v>5500000</v>
      </c>
      <c r="Y408" s="4">
        <v>8500000</v>
      </c>
      <c r="Z408" s="4">
        <v>43190688</v>
      </c>
      <c r="AA408" s="4">
        <f t="shared" si="12"/>
        <v>31</v>
      </c>
      <c r="AB408" s="4">
        <v>1393248</v>
      </c>
      <c r="AC408" s="4" t="s">
        <v>863</v>
      </c>
      <c r="AD408" s="4">
        <v>1250579023</v>
      </c>
      <c r="AE408" s="4">
        <v>4907</v>
      </c>
      <c r="AF408" s="5">
        <v>409</v>
      </c>
    </row>
    <row r="409" spans="1:32" ht="22.7" customHeight="1">
      <c r="A409" s="2" t="s">
        <v>864</v>
      </c>
      <c r="B409" s="2" t="s">
        <v>1</v>
      </c>
      <c r="C409" s="2" t="s">
        <v>7</v>
      </c>
      <c r="D409" s="3">
        <v>0</v>
      </c>
      <c r="E409" s="3">
        <v>0</v>
      </c>
      <c r="F409" s="3">
        <v>0</v>
      </c>
      <c r="G409" s="3">
        <v>0</v>
      </c>
      <c r="H409" s="3">
        <v>462000</v>
      </c>
      <c r="I409" s="3">
        <v>0</v>
      </c>
      <c r="J409" s="3">
        <v>0</v>
      </c>
      <c r="K409" s="3">
        <v>0</v>
      </c>
      <c r="L409" s="3">
        <f t="shared" si="13"/>
        <v>0</v>
      </c>
      <c r="M409" s="3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f t="shared" si="12"/>
        <v>0</v>
      </c>
      <c r="AB409" s="4">
        <v>1393248</v>
      </c>
      <c r="AC409" s="4" t="s">
        <v>865</v>
      </c>
      <c r="AD409" s="4">
        <v>410293288</v>
      </c>
      <c r="AE409" s="4">
        <v>4911</v>
      </c>
      <c r="AF409" s="5">
        <v>410</v>
      </c>
    </row>
    <row r="410" spans="1:32" ht="22.7" customHeight="1">
      <c r="A410" s="2" t="s">
        <v>0</v>
      </c>
      <c r="B410" s="2" t="s">
        <v>866</v>
      </c>
      <c r="C410" s="2" t="s">
        <v>867</v>
      </c>
      <c r="D410" s="3">
        <v>9695</v>
      </c>
      <c r="E410" s="3">
        <v>0</v>
      </c>
      <c r="F410" s="3">
        <v>0</v>
      </c>
      <c r="G410" s="3">
        <v>0</v>
      </c>
      <c r="H410" s="3">
        <v>806500</v>
      </c>
      <c r="I410" s="3">
        <v>0</v>
      </c>
      <c r="J410" s="3">
        <v>0</v>
      </c>
      <c r="K410" s="3">
        <v>0</v>
      </c>
      <c r="L410" s="3">
        <f t="shared" si="13"/>
        <v>4003348.16</v>
      </c>
      <c r="M410" s="3">
        <v>0</v>
      </c>
      <c r="N410" s="4">
        <v>9421</v>
      </c>
      <c r="O410" s="4">
        <v>2242452</v>
      </c>
      <c r="P410" s="4">
        <v>0</v>
      </c>
      <c r="Q410" s="4">
        <v>0</v>
      </c>
      <c r="R410" s="4">
        <v>0</v>
      </c>
      <c r="S410" s="4">
        <v>20313129</v>
      </c>
      <c r="T410" s="4">
        <v>4179750</v>
      </c>
      <c r="U410" s="4">
        <v>0</v>
      </c>
      <c r="V410" s="4">
        <v>2170000</v>
      </c>
      <c r="W410" s="4">
        <v>6804103</v>
      </c>
      <c r="X410" s="4">
        <v>5500000</v>
      </c>
      <c r="Y410" s="4">
        <v>8500000</v>
      </c>
      <c r="Z410" s="4">
        <v>43190688</v>
      </c>
      <c r="AA410" s="4">
        <f t="shared" si="12"/>
        <v>31</v>
      </c>
      <c r="AB410" s="4">
        <v>1393248</v>
      </c>
      <c r="AC410" s="4" t="s">
        <v>868</v>
      </c>
      <c r="AD410" s="4">
        <v>1755996233</v>
      </c>
      <c r="AE410" s="4">
        <v>4913</v>
      </c>
      <c r="AF410" s="5">
        <v>411</v>
      </c>
    </row>
    <row r="411" spans="1:32" ht="22.7" customHeight="1">
      <c r="A411" s="2" t="s">
        <v>0</v>
      </c>
      <c r="B411" s="2" t="s">
        <v>122</v>
      </c>
      <c r="C411" s="2" t="s">
        <v>55</v>
      </c>
      <c r="D411" s="3">
        <v>8435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f t="shared" si="13"/>
        <v>3486787.0100000002</v>
      </c>
      <c r="M411" s="3">
        <v>0</v>
      </c>
      <c r="N411" s="4">
        <v>2154</v>
      </c>
      <c r="O411" s="4">
        <v>638799</v>
      </c>
      <c r="P411" s="4">
        <v>2550000</v>
      </c>
      <c r="Q411" s="4">
        <v>0</v>
      </c>
      <c r="R411" s="4">
        <v>0</v>
      </c>
      <c r="S411" s="4">
        <v>12296872</v>
      </c>
      <c r="T411" s="4">
        <v>0</v>
      </c>
      <c r="U411" s="4">
        <v>0</v>
      </c>
      <c r="V411" s="4">
        <v>1890000</v>
      </c>
      <c r="W411" s="4">
        <v>5926154</v>
      </c>
      <c r="X411" s="4">
        <v>4790322</v>
      </c>
      <c r="Y411" s="4">
        <v>7403225</v>
      </c>
      <c r="Z411" s="4">
        <v>37617696</v>
      </c>
      <c r="AA411" s="4">
        <f t="shared" si="12"/>
        <v>27</v>
      </c>
      <c r="AB411" s="4">
        <v>1393248</v>
      </c>
      <c r="AC411" s="4" t="s">
        <v>869</v>
      </c>
      <c r="AD411" s="4">
        <v>1250790530</v>
      </c>
      <c r="AE411" s="4">
        <v>4918</v>
      </c>
      <c r="AF411" s="5">
        <v>412</v>
      </c>
    </row>
    <row r="412" spans="1:32" ht="22.7" customHeight="1">
      <c r="A412" s="2" t="s">
        <v>0</v>
      </c>
      <c r="B412" s="2" t="s">
        <v>870</v>
      </c>
      <c r="C412" s="2" t="s">
        <v>633</v>
      </c>
      <c r="D412" s="3">
        <v>5797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f t="shared" si="13"/>
        <v>4003348.16</v>
      </c>
      <c r="M412" s="3">
        <v>0</v>
      </c>
      <c r="N412" s="4">
        <v>4428</v>
      </c>
      <c r="O412" s="4">
        <v>638799</v>
      </c>
      <c r="P412" s="4">
        <v>0</v>
      </c>
      <c r="Q412" s="4">
        <v>0</v>
      </c>
      <c r="R412" s="4">
        <v>0</v>
      </c>
      <c r="S412" s="4">
        <v>8971127</v>
      </c>
      <c r="T412" s="4">
        <v>0</v>
      </c>
      <c r="U412" s="4">
        <v>0</v>
      </c>
      <c r="V412" s="4">
        <v>2170000</v>
      </c>
      <c r="W412" s="4">
        <v>6804103</v>
      </c>
      <c r="X412" s="4">
        <v>5500000</v>
      </c>
      <c r="Y412" s="4">
        <v>8500000</v>
      </c>
      <c r="Z412" s="4">
        <v>43190688</v>
      </c>
      <c r="AA412" s="4">
        <f t="shared" si="12"/>
        <v>31</v>
      </c>
      <c r="AB412" s="4">
        <v>1393248</v>
      </c>
      <c r="AC412" s="4" t="s">
        <v>871</v>
      </c>
      <c r="AD412" s="4">
        <v>1261856937</v>
      </c>
      <c r="AE412" s="4">
        <v>4920</v>
      </c>
      <c r="AF412" s="5">
        <v>413</v>
      </c>
    </row>
    <row r="413" spans="1:32" ht="22.7" customHeight="1">
      <c r="A413" s="2" t="s">
        <v>0</v>
      </c>
      <c r="B413" s="2" t="s">
        <v>872</v>
      </c>
      <c r="C413" s="2" t="s">
        <v>873</v>
      </c>
      <c r="D413" s="3">
        <v>8644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f t="shared" si="13"/>
        <v>4003348.16</v>
      </c>
      <c r="M413" s="3">
        <v>0</v>
      </c>
      <c r="N413" s="4">
        <v>7466</v>
      </c>
      <c r="O413" s="4">
        <v>1912405</v>
      </c>
      <c r="P413" s="4">
        <v>2600000</v>
      </c>
      <c r="Q413" s="4">
        <v>0</v>
      </c>
      <c r="R413" s="4">
        <v>0</v>
      </c>
      <c r="S413" s="4">
        <v>16307330</v>
      </c>
      <c r="T413" s="4">
        <v>0</v>
      </c>
      <c r="U413" s="4">
        <v>0</v>
      </c>
      <c r="V413" s="4">
        <v>2170000</v>
      </c>
      <c r="W413" s="4">
        <v>6804103</v>
      </c>
      <c r="X413" s="4">
        <v>5500000</v>
      </c>
      <c r="Y413" s="4">
        <v>8500000</v>
      </c>
      <c r="Z413" s="4">
        <v>43190688</v>
      </c>
      <c r="AA413" s="4">
        <f t="shared" si="12"/>
        <v>31</v>
      </c>
      <c r="AB413" s="4">
        <v>1393248</v>
      </c>
      <c r="AC413" s="4" t="s">
        <v>874</v>
      </c>
      <c r="AD413" s="4">
        <v>1757796622</v>
      </c>
      <c r="AE413" s="4">
        <v>4921</v>
      </c>
      <c r="AF413" s="5">
        <v>414</v>
      </c>
    </row>
    <row r="414" spans="1:32" ht="22.7" customHeight="1">
      <c r="A414" s="2" t="s">
        <v>0</v>
      </c>
      <c r="B414" s="2" t="s">
        <v>875</v>
      </c>
      <c r="C414" s="2" t="s">
        <v>876</v>
      </c>
      <c r="D414" s="3">
        <v>6717</v>
      </c>
      <c r="E414" s="3">
        <v>0</v>
      </c>
      <c r="F414" s="3">
        <v>0</v>
      </c>
      <c r="G414" s="3">
        <v>0</v>
      </c>
      <c r="H414" s="3">
        <v>3226000</v>
      </c>
      <c r="I414" s="3">
        <v>0</v>
      </c>
      <c r="J414" s="3">
        <v>0</v>
      </c>
      <c r="K414" s="3">
        <v>0</v>
      </c>
      <c r="L414" s="3">
        <f t="shared" si="13"/>
        <v>4003348.16</v>
      </c>
      <c r="M414" s="3">
        <v>0</v>
      </c>
      <c r="N414" s="4">
        <v>9643</v>
      </c>
      <c r="O414" s="4">
        <v>1273606</v>
      </c>
      <c r="P414" s="4">
        <v>3150000</v>
      </c>
      <c r="Q414" s="4">
        <v>0</v>
      </c>
      <c r="R414" s="4">
        <v>0</v>
      </c>
      <c r="S414" s="4">
        <v>15538775</v>
      </c>
      <c r="T414" s="4">
        <v>12539250</v>
      </c>
      <c r="U414" s="4">
        <v>0</v>
      </c>
      <c r="V414" s="4">
        <v>2170000</v>
      </c>
      <c r="W414" s="4">
        <v>6804103</v>
      </c>
      <c r="X414" s="4">
        <v>5500000</v>
      </c>
      <c r="Y414" s="4">
        <v>8500000</v>
      </c>
      <c r="Z414" s="4">
        <v>43190688</v>
      </c>
      <c r="AA414" s="4">
        <f t="shared" si="12"/>
        <v>31</v>
      </c>
      <c r="AB414" s="4">
        <v>1393248</v>
      </c>
      <c r="AC414" s="4" t="s">
        <v>877</v>
      </c>
      <c r="AD414" s="4">
        <v>1262049067</v>
      </c>
      <c r="AE414" s="4">
        <v>4922</v>
      </c>
      <c r="AF414" s="5">
        <v>415</v>
      </c>
    </row>
    <row r="415" spans="1:32" ht="22.7" customHeight="1">
      <c r="A415" s="2" t="s">
        <v>0</v>
      </c>
      <c r="B415" s="2" t="s">
        <v>153</v>
      </c>
      <c r="C415" s="2" t="s">
        <v>214</v>
      </c>
      <c r="D415" s="3">
        <v>3299</v>
      </c>
      <c r="E415" s="3">
        <v>0</v>
      </c>
      <c r="F415" s="3">
        <v>0</v>
      </c>
      <c r="G415" s="3">
        <v>0</v>
      </c>
      <c r="H415" s="3">
        <v>462000</v>
      </c>
      <c r="I415" s="3">
        <v>0</v>
      </c>
      <c r="J415" s="3">
        <v>0</v>
      </c>
      <c r="K415" s="3">
        <v>0</v>
      </c>
      <c r="L415" s="3">
        <f t="shared" si="13"/>
        <v>4003348.16</v>
      </c>
      <c r="M415" s="3">
        <v>0</v>
      </c>
      <c r="N415" s="4">
        <v>8996</v>
      </c>
      <c r="O415" s="4">
        <v>1916398</v>
      </c>
      <c r="P415" s="4">
        <v>0</v>
      </c>
      <c r="Q415" s="4">
        <v>0</v>
      </c>
      <c r="R415" s="4">
        <v>0</v>
      </c>
      <c r="S415" s="4">
        <v>16768462</v>
      </c>
      <c r="T415" s="4">
        <v>0</v>
      </c>
      <c r="U415" s="4">
        <v>0</v>
      </c>
      <c r="V415" s="4">
        <v>2170000</v>
      </c>
      <c r="W415" s="4">
        <v>6804103</v>
      </c>
      <c r="X415" s="4">
        <v>5500000</v>
      </c>
      <c r="Y415" s="4">
        <v>8500000</v>
      </c>
      <c r="Z415" s="4">
        <v>43190688</v>
      </c>
      <c r="AA415" s="4">
        <f t="shared" si="12"/>
        <v>31</v>
      </c>
      <c r="AB415" s="4">
        <v>1393248</v>
      </c>
      <c r="AC415" s="4" t="s">
        <v>878</v>
      </c>
      <c r="AD415" s="4">
        <v>1261848209</v>
      </c>
      <c r="AE415" s="4">
        <v>4931</v>
      </c>
      <c r="AF415" s="5">
        <v>416</v>
      </c>
    </row>
    <row r="416" spans="1:32" ht="22.7" customHeight="1">
      <c r="A416" s="2" t="s">
        <v>0</v>
      </c>
      <c r="B416" s="2" t="s">
        <v>879</v>
      </c>
      <c r="C416" s="2" t="s">
        <v>880</v>
      </c>
      <c r="D416" s="3">
        <v>4834</v>
      </c>
      <c r="E416" s="3">
        <v>0</v>
      </c>
      <c r="F416" s="3">
        <v>0</v>
      </c>
      <c r="G416" s="3">
        <v>0</v>
      </c>
      <c r="H416" s="3">
        <v>462000</v>
      </c>
      <c r="I416" s="3">
        <v>0</v>
      </c>
      <c r="J416" s="3">
        <v>0</v>
      </c>
      <c r="K416" s="3">
        <v>0</v>
      </c>
      <c r="L416" s="3">
        <f t="shared" si="13"/>
        <v>4003348.16</v>
      </c>
      <c r="M416" s="3">
        <v>0</v>
      </c>
      <c r="N416" s="4">
        <v>3739</v>
      </c>
      <c r="O416" s="4">
        <v>1824720</v>
      </c>
      <c r="P416" s="4">
        <v>3380000</v>
      </c>
      <c r="Q416" s="4">
        <v>0</v>
      </c>
      <c r="R416" s="4">
        <v>0</v>
      </c>
      <c r="S416" s="4">
        <v>18090682</v>
      </c>
      <c r="T416" s="4">
        <v>0</v>
      </c>
      <c r="U416" s="4">
        <v>0</v>
      </c>
      <c r="V416" s="4">
        <v>0</v>
      </c>
      <c r="W416" s="4">
        <v>6478603</v>
      </c>
      <c r="X416" s="4">
        <v>5500000</v>
      </c>
      <c r="Y416" s="4">
        <v>8500000</v>
      </c>
      <c r="Z416" s="4">
        <v>43190688</v>
      </c>
      <c r="AA416" s="4">
        <f t="shared" si="12"/>
        <v>31</v>
      </c>
      <c r="AB416" s="4">
        <v>1393248</v>
      </c>
      <c r="AC416" s="4" t="s">
        <v>881</v>
      </c>
      <c r="AD416" s="4">
        <v>1990831801</v>
      </c>
      <c r="AE416" s="4">
        <v>4933</v>
      </c>
      <c r="AF416" s="5">
        <v>417</v>
      </c>
    </row>
    <row r="417" spans="1:32" ht="22.7" customHeight="1">
      <c r="A417" s="2" t="s">
        <v>0</v>
      </c>
      <c r="B417" s="2" t="s">
        <v>138</v>
      </c>
      <c r="C417" s="2" t="s">
        <v>882</v>
      </c>
      <c r="D417" s="3">
        <v>302</v>
      </c>
      <c r="E417" s="3">
        <v>0</v>
      </c>
      <c r="F417" s="3">
        <v>0</v>
      </c>
      <c r="G417" s="3">
        <v>0</v>
      </c>
      <c r="H417" s="3">
        <v>1730500</v>
      </c>
      <c r="I417" s="3">
        <v>0</v>
      </c>
      <c r="J417" s="3">
        <v>0</v>
      </c>
      <c r="K417" s="3">
        <v>0</v>
      </c>
      <c r="L417" s="3">
        <f t="shared" si="13"/>
        <v>4003348.16</v>
      </c>
      <c r="M417" s="3">
        <v>0</v>
      </c>
      <c r="N417" s="4">
        <v>6290</v>
      </c>
      <c r="O417" s="4">
        <v>638799</v>
      </c>
      <c r="P417" s="4">
        <v>0</v>
      </c>
      <c r="Q417" s="4">
        <v>0</v>
      </c>
      <c r="R417" s="4">
        <v>0</v>
      </c>
      <c r="S417" s="4">
        <v>13414770</v>
      </c>
      <c r="T417" s="4">
        <v>8359500</v>
      </c>
      <c r="U417" s="4">
        <v>0</v>
      </c>
      <c r="V417" s="4">
        <v>2170000</v>
      </c>
      <c r="W417" s="4">
        <v>6804103</v>
      </c>
      <c r="X417" s="4">
        <v>5500000</v>
      </c>
      <c r="Y417" s="4">
        <v>8500000</v>
      </c>
      <c r="Z417" s="4">
        <v>43190688</v>
      </c>
      <c r="AA417" s="4">
        <f t="shared" si="12"/>
        <v>31</v>
      </c>
      <c r="AB417" s="4">
        <v>1393248</v>
      </c>
      <c r="AC417" s="4" t="s">
        <v>883</v>
      </c>
      <c r="AD417" s="4">
        <v>3257495110</v>
      </c>
      <c r="AE417" s="4">
        <v>4945</v>
      </c>
      <c r="AF417" s="5">
        <v>418</v>
      </c>
    </row>
    <row r="418" spans="1:32" ht="22.7" customHeight="1">
      <c r="A418" s="2" t="s">
        <v>0</v>
      </c>
      <c r="B418" s="2" t="s">
        <v>884</v>
      </c>
      <c r="C418" s="2" t="s">
        <v>885</v>
      </c>
      <c r="D418" s="3">
        <v>8627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f t="shared" si="13"/>
        <v>4003348.16</v>
      </c>
      <c r="M418" s="3">
        <v>0</v>
      </c>
      <c r="N418" s="4">
        <v>8351</v>
      </c>
      <c r="O418" s="4">
        <v>240880</v>
      </c>
      <c r="P418" s="4">
        <v>0</v>
      </c>
      <c r="Q418" s="4">
        <v>0</v>
      </c>
      <c r="R418" s="4">
        <v>0</v>
      </c>
      <c r="S418" s="4">
        <v>12022056</v>
      </c>
      <c r="T418" s="4">
        <v>0</v>
      </c>
      <c r="U418" s="4">
        <v>0</v>
      </c>
      <c r="V418" s="4">
        <v>2170000</v>
      </c>
      <c r="W418" s="4">
        <v>0</v>
      </c>
      <c r="X418" s="4">
        <v>5500000</v>
      </c>
      <c r="Y418" s="4">
        <v>8500000</v>
      </c>
      <c r="Z418" s="4">
        <v>43190688</v>
      </c>
      <c r="AA418" s="4">
        <f t="shared" si="12"/>
        <v>31</v>
      </c>
      <c r="AB418" s="4">
        <v>1393248</v>
      </c>
      <c r="AC418" s="4" t="s">
        <v>886</v>
      </c>
      <c r="AD418" s="4">
        <v>1250432952</v>
      </c>
      <c r="AE418" s="4">
        <v>4947</v>
      </c>
      <c r="AF418" s="5">
        <v>419</v>
      </c>
    </row>
    <row r="419" spans="1:32" ht="22.7" customHeight="1">
      <c r="A419" s="2" t="s">
        <v>0</v>
      </c>
      <c r="B419" s="2" t="s">
        <v>1</v>
      </c>
      <c r="C419" s="2" t="s">
        <v>7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f t="shared" si="13"/>
        <v>0</v>
      </c>
      <c r="M419" s="3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f t="shared" si="12"/>
        <v>0</v>
      </c>
      <c r="AB419" s="4">
        <v>285965</v>
      </c>
      <c r="AC419" s="4" t="s">
        <v>887</v>
      </c>
      <c r="AD419" s="4" t="s">
        <v>888</v>
      </c>
      <c r="AE419" s="4">
        <v>3200</v>
      </c>
      <c r="AF419" s="5">
        <v>420</v>
      </c>
    </row>
    <row r="420" spans="1:32" ht="22.7" customHeight="1">
      <c r="A420" s="2" t="s">
        <v>0</v>
      </c>
      <c r="B420" s="2" t="s">
        <v>889</v>
      </c>
      <c r="C420" s="2" t="s">
        <v>7</v>
      </c>
      <c r="D420" s="3">
        <v>8722</v>
      </c>
      <c r="E420" s="3">
        <v>0</v>
      </c>
      <c r="F420" s="3">
        <v>0</v>
      </c>
      <c r="G420" s="3">
        <v>0</v>
      </c>
      <c r="H420" s="3">
        <v>462000</v>
      </c>
      <c r="I420" s="3">
        <v>0</v>
      </c>
      <c r="J420" s="3">
        <v>0</v>
      </c>
      <c r="K420" s="3">
        <v>0</v>
      </c>
      <c r="L420" s="3">
        <f t="shared" si="13"/>
        <v>4003348.16</v>
      </c>
      <c r="M420" s="3">
        <v>0</v>
      </c>
      <c r="N420" s="4">
        <v>4387</v>
      </c>
      <c r="O420" s="4">
        <v>1907082</v>
      </c>
      <c r="P420" s="4">
        <v>3450000</v>
      </c>
      <c r="Q420" s="4">
        <v>0</v>
      </c>
      <c r="R420" s="4">
        <v>0</v>
      </c>
      <c r="S420" s="4">
        <v>18887810</v>
      </c>
      <c r="T420" s="4">
        <v>0</v>
      </c>
      <c r="U420" s="4">
        <v>0</v>
      </c>
      <c r="V420" s="4">
        <v>2170000</v>
      </c>
      <c r="W420" s="4">
        <v>6804103</v>
      </c>
      <c r="X420" s="4">
        <v>5500000</v>
      </c>
      <c r="Y420" s="4">
        <v>8500000</v>
      </c>
      <c r="Z420" s="4">
        <v>43190688</v>
      </c>
      <c r="AA420" s="4">
        <f t="shared" si="12"/>
        <v>31</v>
      </c>
      <c r="AB420" s="4">
        <v>1393248</v>
      </c>
      <c r="AC420" s="4" t="s">
        <v>890</v>
      </c>
      <c r="AD420" s="4">
        <v>1250801249</v>
      </c>
      <c r="AE420" s="4">
        <v>4948</v>
      </c>
      <c r="AF420" s="5">
        <v>421</v>
      </c>
    </row>
    <row r="421" spans="1:32" ht="22.7" customHeight="1">
      <c r="A421" s="2" t="s">
        <v>0</v>
      </c>
      <c r="B421" s="2" t="s">
        <v>44</v>
      </c>
      <c r="C421" s="2" t="s">
        <v>7</v>
      </c>
      <c r="D421" s="3">
        <v>632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f t="shared" si="13"/>
        <v>4003348.16</v>
      </c>
      <c r="M421" s="3">
        <v>0</v>
      </c>
      <c r="N421" s="4">
        <v>7973</v>
      </c>
      <c r="O421" s="4">
        <v>638799</v>
      </c>
      <c r="P421" s="4">
        <v>0</v>
      </c>
      <c r="Q421" s="4">
        <v>0</v>
      </c>
      <c r="R421" s="4">
        <v>0</v>
      </c>
      <c r="S421" s="4">
        <v>14532667</v>
      </c>
      <c r="T421" s="4">
        <v>4179750</v>
      </c>
      <c r="U421" s="4">
        <v>0</v>
      </c>
      <c r="V421" s="4">
        <v>2170000</v>
      </c>
      <c r="W421" s="4">
        <v>6804103</v>
      </c>
      <c r="X421" s="4">
        <v>5500000</v>
      </c>
      <c r="Y421" s="4">
        <v>8500000</v>
      </c>
      <c r="Z421" s="4">
        <v>43190688</v>
      </c>
      <c r="AA421" s="4">
        <f t="shared" si="12"/>
        <v>31</v>
      </c>
      <c r="AB421" s="4">
        <v>1393248</v>
      </c>
      <c r="AC421" s="4" t="s">
        <v>891</v>
      </c>
      <c r="AD421" s="4">
        <v>1262097193</v>
      </c>
      <c r="AE421" s="4">
        <v>4951</v>
      </c>
      <c r="AF421" s="5">
        <v>422</v>
      </c>
    </row>
    <row r="422" spans="1:32" ht="99.2" customHeight="1">
      <c r="A422" s="6" t="s">
        <v>0</v>
      </c>
      <c r="B422" s="6" t="s">
        <v>1</v>
      </c>
      <c r="C422" s="6" t="s">
        <v>7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f t="shared" si="13"/>
        <v>0</v>
      </c>
      <c r="M422" s="3">
        <v>0</v>
      </c>
      <c r="N422" s="4">
        <v>6983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f t="shared" si="12"/>
        <v>0</v>
      </c>
      <c r="AB422" s="4">
        <v>1393248</v>
      </c>
      <c r="AC422" s="4" t="s">
        <v>892</v>
      </c>
      <c r="AD422" s="4">
        <v>3243087562</v>
      </c>
      <c r="AE422" s="4">
        <v>4952</v>
      </c>
      <c r="AF422" s="5">
        <v>423</v>
      </c>
    </row>
    <row r="423" spans="1:32" ht="22.7" customHeight="1">
      <c r="A423" s="2" t="s">
        <v>0</v>
      </c>
      <c r="B423" s="2" t="s">
        <v>893</v>
      </c>
      <c r="C423" s="2" t="s">
        <v>894</v>
      </c>
      <c r="D423" s="3">
        <v>4283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f t="shared" si="13"/>
        <v>4003348.16</v>
      </c>
      <c r="M423" s="3">
        <v>0</v>
      </c>
      <c r="N423" s="4">
        <v>4088</v>
      </c>
      <c r="O423" s="4">
        <v>1211057</v>
      </c>
      <c r="P423" s="4">
        <v>2000000</v>
      </c>
      <c r="Q423" s="4">
        <v>0</v>
      </c>
      <c r="R423" s="4">
        <v>0</v>
      </c>
      <c r="S423" s="4">
        <v>15138195</v>
      </c>
      <c r="T423" s="4">
        <v>8359500</v>
      </c>
      <c r="U423" s="4">
        <v>0</v>
      </c>
      <c r="V423" s="4">
        <v>2170000</v>
      </c>
      <c r="W423" s="4">
        <v>6804103</v>
      </c>
      <c r="X423" s="4">
        <v>5500000</v>
      </c>
      <c r="Y423" s="4">
        <v>8500000</v>
      </c>
      <c r="Z423" s="4">
        <v>43190688</v>
      </c>
      <c r="AA423" s="4">
        <f t="shared" si="12"/>
        <v>31</v>
      </c>
      <c r="AB423" s="4">
        <v>1393248</v>
      </c>
      <c r="AC423" s="4" t="s">
        <v>895</v>
      </c>
      <c r="AD423" s="4">
        <v>3341285466</v>
      </c>
      <c r="AE423" s="4">
        <v>4954</v>
      </c>
      <c r="AF423" s="5">
        <v>424</v>
      </c>
    </row>
    <row r="424" spans="1:32" ht="22.7" customHeight="1">
      <c r="A424" s="2" t="s">
        <v>0</v>
      </c>
      <c r="B424" s="2" t="s">
        <v>896</v>
      </c>
      <c r="C424" s="2" t="s">
        <v>7</v>
      </c>
      <c r="D424" s="3">
        <v>4133</v>
      </c>
      <c r="E424" s="3">
        <v>0</v>
      </c>
      <c r="F424" s="3">
        <v>0</v>
      </c>
      <c r="G424" s="3">
        <v>0</v>
      </c>
      <c r="H424" s="3">
        <v>462000</v>
      </c>
      <c r="I424" s="3">
        <v>0</v>
      </c>
      <c r="J424" s="3">
        <v>0</v>
      </c>
      <c r="K424" s="3">
        <v>0</v>
      </c>
      <c r="L424" s="3">
        <f t="shared" si="13"/>
        <v>4003348.16</v>
      </c>
      <c r="M424" s="3">
        <v>0</v>
      </c>
      <c r="N424" s="4">
        <v>5019</v>
      </c>
      <c r="O424" s="4">
        <v>1612968</v>
      </c>
      <c r="P424" s="4">
        <v>3510000</v>
      </c>
      <c r="Q424" s="4">
        <v>0</v>
      </c>
      <c r="R424" s="4">
        <v>0</v>
      </c>
      <c r="S424" s="4">
        <v>29046703</v>
      </c>
      <c r="T424" s="4">
        <v>0</v>
      </c>
      <c r="U424" s="4">
        <v>0</v>
      </c>
      <c r="V424" s="4">
        <v>2170000</v>
      </c>
      <c r="W424" s="4">
        <v>6804103</v>
      </c>
      <c r="X424" s="4">
        <v>5500000</v>
      </c>
      <c r="Y424" s="4">
        <v>8500000</v>
      </c>
      <c r="Z424" s="4">
        <v>43190688</v>
      </c>
      <c r="AA424" s="4">
        <f t="shared" si="12"/>
        <v>31</v>
      </c>
      <c r="AB424" s="4">
        <v>1393248</v>
      </c>
      <c r="AC424" s="4" t="s">
        <v>897</v>
      </c>
      <c r="AD424" s="4">
        <v>4960192100</v>
      </c>
      <c r="AE424" s="4">
        <v>4962</v>
      </c>
      <c r="AF424" s="5">
        <v>425</v>
      </c>
    </row>
    <row r="425" spans="1:32" ht="22.7" customHeight="1">
      <c r="A425" s="2" t="s">
        <v>0</v>
      </c>
      <c r="B425" s="2" t="s">
        <v>1</v>
      </c>
      <c r="C425" s="2" t="s">
        <v>7</v>
      </c>
      <c r="D425" s="3">
        <v>0</v>
      </c>
      <c r="E425" s="3">
        <v>0</v>
      </c>
      <c r="F425" s="3">
        <v>0</v>
      </c>
      <c r="G425" s="3">
        <v>0</v>
      </c>
      <c r="H425" s="3">
        <v>1268500</v>
      </c>
      <c r="I425" s="3">
        <v>0</v>
      </c>
      <c r="J425" s="3">
        <v>0</v>
      </c>
      <c r="K425" s="3">
        <v>0</v>
      </c>
      <c r="L425" s="3">
        <f t="shared" si="13"/>
        <v>0</v>
      </c>
      <c r="M425" s="3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f t="shared" si="12"/>
        <v>0</v>
      </c>
      <c r="AB425" s="4">
        <v>171722</v>
      </c>
      <c r="AC425" s="4" t="s">
        <v>898</v>
      </c>
      <c r="AD425" s="4">
        <v>1261920287</v>
      </c>
      <c r="AE425" s="4">
        <v>3201</v>
      </c>
      <c r="AF425" s="5">
        <v>426</v>
      </c>
    </row>
    <row r="426" spans="1:32" ht="22.7" customHeight="1">
      <c r="A426" s="2" t="s">
        <v>0</v>
      </c>
      <c r="B426" s="2" t="s">
        <v>153</v>
      </c>
      <c r="C426" s="2" t="s">
        <v>7</v>
      </c>
      <c r="D426" s="3">
        <v>7184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f t="shared" si="13"/>
        <v>4003348.16</v>
      </c>
      <c r="M426" s="3">
        <v>0</v>
      </c>
      <c r="N426" s="4">
        <v>9681</v>
      </c>
      <c r="O426" s="4">
        <v>1277598</v>
      </c>
      <c r="P426" s="4">
        <v>0</v>
      </c>
      <c r="Q426" s="4">
        <v>0</v>
      </c>
      <c r="R426" s="4">
        <v>0</v>
      </c>
      <c r="S426" s="4">
        <v>16768462</v>
      </c>
      <c r="T426" s="4">
        <v>0</v>
      </c>
      <c r="U426" s="4">
        <v>0</v>
      </c>
      <c r="V426" s="4">
        <v>2170000</v>
      </c>
      <c r="W426" s="4">
        <v>6804103</v>
      </c>
      <c r="X426" s="4">
        <v>5500000</v>
      </c>
      <c r="Y426" s="4">
        <v>8500000</v>
      </c>
      <c r="Z426" s="4">
        <v>43190688</v>
      </c>
      <c r="AA426" s="4">
        <f t="shared" si="12"/>
        <v>31</v>
      </c>
      <c r="AB426" s="4">
        <v>1393248</v>
      </c>
      <c r="AC426" s="4" t="s">
        <v>899</v>
      </c>
      <c r="AD426" s="4">
        <v>570052671</v>
      </c>
      <c r="AE426" s="4">
        <v>4964</v>
      </c>
      <c r="AF426" s="5">
        <v>427</v>
      </c>
    </row>
    <row r="427" spans="1:32" ht="22.7" customHeight="1">
      <c r="A427" s="2" t="s">
        <v>0</v>
      </c>
      <c r="B427" s="2" t="s">
        <v>1</v>
      </c>
      <c r="C427" s="2" t="s">
        <v>7</v>
      </c>
      <c r="D427" s="3">
        <v>9152</v>
      </c>
      <c r="E427" s="3">
        <v>0</v>
      </c>
      <c r="F427" s="3">
        <v>0</v>
      </c>
      <c r="G427" s="3">
        <v>5000000</v>
      </c>
      <c r="H427" s="3">
        <v>462000</v>
      </c>
      <c r="I427" s="3">
        <v>0</v>
      </c>
      <c r="J427" s="3">
        <v>5500000</v>
      </c>
      <c r="K427" s="3">
        <v>0</v>
      </c>
      <c r="L427" s="3">
        <f t="shared" si="13"/>
        <v>2100000.14</v>
      </c>
      <c r="M427" s="3">
        <v>0</v>
      </c>
      <c r="N427" s="4">
        <v>1150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30000002</v>
      </c>
      <c r="AA427" s="4">
        <f t="shared" ref="AA427:AA490" si="14">Z427/AB427</f>
        <v>31</v>
      </c>
      <c r="AB427" s="4">
        <v>967742</v>
      </c>
      <c r="AC427" s="4" t="s">
        <v>900</v>
      </c>
      <c r="AD427" s="4">
        <v>13752431</v>
      </c>
      <c r="AE427" s="4">
        <v>4965</v>
      </c>
      <c r="AF427" s="5">
        <v>428</v>
      </c>
    </row>
    <row r="428" spans="1:32" ht="22.7" customHeight="1">
      <c r="A428" s="2" t="s">
        <v>0</v>
      </c>
      <c r="B428" s="2" t="s">
        <v>901</v>
      </c>
      <c r="C428" s="2" t="s">
        <v>902</v>
      </c>
      <c r="D428" s="3">
        <v>6028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f t="shared" si="13"/>
        <v>4003348.16</v>
      </c>
      <c r="M428" s="3">
        <v>0</v>
      </c>
      <c r="N428" s="4">
        <v>3368</v>
      </c>
      <c r="O428" s="4">
        <v>1674186</v>
      </c>
      <c r="P428" s="4">
        <v>0</v>
      </c>
      <c r="Q428" s="4">
        <v>0</v>
      </c>
      <c r="R428" s="4">
        <v>0</v>
      </c>
      <c r="S428" s="4">
        <v>12567031</v>
      </c>
      <c r="T428" s="4">
        <v>0</v>
      </c>
      <c r="U428" s="4">
        <v>0</v>
      </c>
      <c r="V428" s="4">
        <v>2170000</v>
      </c>
      <c r="W428" s="4">
        <v>6804103</v>
      </c>
      <c r="X428" s="4">
        <v>5500000</v>
      </c>
      <c r="Y428" s="4">
        <v>8500000</v>
      </c>
      <c r="Z428" s="4">
        <v>43190688</v>
      </c>
      <c r="AA428" s="4">
        <f t="shared" si="14"/>
        <v>31</v>
      </c>
      <c r="AB428" s="4">
        <v>1393248</v>
      </c>
      <c r="AC428" s="4" t="s">
        <v>903</v>
      </c>
      <c r="AD428" s="4">
        <v>1250542774</v>
      </c>
      <c r="AE428" s="4">
        <v>4967</v>
      </c>
      <c r="AF428" s="5">
        <v>429</v>
      </c>
    </row>
    <row r="429" spans="1:32" ht="22.7" customHeight="1">
      <c r="A429" s="2" t="s">
        <v>0</v>
      </c>
      <c r="B429" s="2" t="s">
        <v>44</v>
      </c>
      <c r="C429" s="2" t="s">
        <v>7</v>
      </c>
      <c r="D429" s="3">
        <v>9076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f t="shared" si="13"/>
        <v>4003348.16</v>
      </c>
      <c r="M429" s="3">
        <v>0</v>
      </c>
      <c r="N429" s="4">
        <v>9068</v>
      </c>
      <c r="O429" s="4">
        <v>1916398</v>
      </c>
      <c r="P429" s="4">
        <v>0</v>
      </c>
      <c r="Q429" s="4">
        <v>0</v>
      </c>
      <c r="R429" s="4">
        <v>0</v>
      </c>
      <c r="S429" s="4">
        <v>14532667</v>
      </c>
      <c r="T429" s="4">
        <v>8359500</v>
      </c>
      <c r="U429" s="4">
        <v>0</v>
      </c>
      <c r="V429" s="4">
        <v>2170000</v>
      </c>
      <c r="W429" s="4">
        <v>6804103</v>
      </c>
      <c r="X429" s="4">
        <v>5500000</v>
      </c>
      <c r="Y429" s="4">
        <v>8500000</v>
      </c>
      <c r="Z429" s="4">
        <v>43190688</v>
      </c>
      <c r="AA429" s="4">
        <f t="shared" si="14"/>
        <v>31</v>
      </c>
      <c r="AB429" s="4">
        <v>1393248</v>
      </c>
      <c r="AC429" s="4" t="s">
        <v>904</v>
      </c>
      <c r="AD429" s="4">
        <v>1262949718</v>
      </c>
      <c r="AE429" s="4">
        <v>4969</v>
      </c>
      <c r="AF429" s="5">
        <v>430</v>
      </c>
    </row>
    <row r="430" spans="1:32" ht="22.7" customHeight="1">
      <c r="A430" s="2" t="s">
        <v>0</v>
      </c>
      <c r="B430" s="2" t="s">
        <v>540</v>
      </c>
      <c r="C430" s="2" t="s">
        <v>7</v>
      </c>
      <c r="D430" s="3">
        <v>5417</v>
      </c>
      <c r="E430" s="3">
        <v>0</v>
      </c>
      <c r="F430" s="3">
        <v>0</v>
      </c>
      <c r="G430" s="3">
        <v>0</v>
      </c>
      <c r="H430" s="3">
        <v>462000</v>
      </c>
      <c r="I430" s="3">
        <v>0</v>
      </c>
      <c r="J430" s="3">
        <v>0</v>
      </c>
      <c r="K430" s="3">
        <v>0</v>
      </c>
      <c r="L430" s="3">
        <f t="shared" si="13"/>
        <v>1033122.0200000001</v>
      </c>
      <c r="M430" s="3">
        <v>0</v>
      </c>
      <c r="N430" s="4">
        <v>5858</v>
      </c>
      <c r="O430" s="4">
        <v>0</v>
      </c>
      <c r="P430" s="4">
        <v>0</v>
      </c>
      <c r="Q430" s="4">
        <v>0</v>
      </c>
      <c r="R430" s="4">
        <v>0</v>
      </c>
      <c r="S430" s="4">
        <v>2235795</v>
      </c>
      <c r="T430" s="4">
        <v>0</v>
      </c>
      <c r="U430" s="4">
        <v>0</v>
      </c>
      <c r="V430" s="4">
        <v>560000</v>
      </c>
      <c r="W430" s="4">
        <v>0</v>
      </c>
      <c r="X430" s="4">
        <v>1419354</v>
      </c>
      <c r="Y430" s="4">
        <v>2193548</v>
      </c>
      <c r="Z430" s="4">
        <v>11145984</v>
      </c>
      <c r="AA430" s="4">
        <f t="shared" si="14"/>
        <v>8</v>
      </c>
      <c r="AB430" s="4">
        <v>1393248</v>
      </c>
      <c r="AC430" s="4" t="s">
        <v>905</v>
      </c>
      <c r="AD430" s="4">
        <v>4070350403</v>
      </c>
      <c r="AE430" s="4">
        <v>4971</v>
      </c>
      <c r="AF430" s="5">
        <v>431</v>
      </c>
    </row>
    <row r="431" spans="1:32" ht="22.7" customHeight="1">
      <c r="A431" s="2" t="s">
        <v>0</v>
      </c>
      <c r="B431" s="2" t="s">
        <v>153</v>
      </c>
      <c r="C431" s="2" t="s">
        <v>7</v>
      </c>
      <c r="D431" s="3">
        <v>3438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f t="shared" si="13"/>
        <v>4003348.16</v>
      </c>
      <c r="M431" s="3">
        <v>0</v>
      </c>
      <c r="N431" s="4">
        <v>6496</v>
      </c>
      <c r="O431" s="4">
        <v>1824720</v>
      </c>
      <c r="P431" s="4">
        <v>0</v>
      </c>
      <c r="Q431" s="4">
        <v>0</v>
      </c>
      <c r="R431" s="4">
        <v>0</v>
      </c>
      <c r="S431" s="4">
        <v>15966279</v>
      </c>
      <c r="T431" s="4">
        <v>0</v>
      </c>
      <c r="U431" s="4">
        <v>0</v>
      </c>
      <c r="V431" s="4">
        <v>0</v>
      </c>
      <c r="W431" s="4">
        <v>6478603</v>
      </c>
      <c r="X431" s="4">
        <v>5500000</v>
      </c>
      <c r="Y431" s="4">
        <v>8500000</v>
      </c>
      <c r="Z431" s="4">
        <v>43190688</v>
      </c>
      <c r="AA431" s="4">
        <f t="shared" si="14"/>
        <v>31</v>
      </c>
      <c r="AB431" s="4">
        <v>1393248</v>
      </c>
      <c r="AC431" s="4" t="s">
        <v>906</v>
      </c>
      <c r="AD431" s="4">
        <v>1250479800</v>
      </c>
      <c r="AE431" s="4">
        <v>4972</v>
      </c>
      <c r="AF431" s="5">
        <v>432</v>
      </c>
    </row>
    <row r="432" spans="1:32" ht="22.7" customHeight="1">
      <c r="A432" s="2" t="s">
        <v>0</v>
      </c>
      <c r="B432" s="2" t="s">
        <v>153</v>
      </c>
      <c r="C432" s="2" t="s">
        <v>98</v>
      </c>
      <c r="D432" s="3">
        <v>9206</v>
      </c>
      <c r="E432" s="3">
        <v>0</v>
      </c>
      <c r="F432" s="3">
        <v>0</v>
      </c>
      <c r="G432" s="3">
        <v>0</v>
      </c>
      <c r="H432" s="3">
        <v>462000</v>
      </c>
      <c r="I432" s="3">
        <v>0</v>
      </c>
      <c r="J432" s="3">
        <v>0</v>
      </c>
      <c r="K432" s="3">
        <v>0</v>
      </c>
      <c r="L432" s="3">
        <f t="shared" si="13"/>
        <v>4003348.16</v>
      </c>
      <c r="M432" s="3">
        <v>0</v>
      </c>
      <c r="N432" s="4">
        <v>4203</v>
      </c>
      <c r="O432" s="4">
        <v>1277598</v>
      </c>
      <c r="P432" s="4">
        <v>0</v>
      </c>
      <c r="Q432" s="4">
        <v>0</v>
      </c>
      <c r="R432" s="4">
        <v>0</v>
      </c>
      <c r="S432" s="4">
        <v>16768462</v>
      </c>
      <c r="T432" s="4">
        <v>8359500</v>
      </c>
      <c r="U432" s="4">
        <v>0</v>
      </c>
      <c r="V432" s="4">
        <v>2170000</v>
      </c>
      <c r="W432" s="4">
        <v>6804103</v>
      </c>
      <c r="X432" s="4">
        <v>5500000</v>
      </c>
      <c r="Y432" s="4">
        <v>8500000</v>
      </c>
      <c r="Z432" s="4">
        <v>43190688</v>
      </c>
      <c r="AA432" s="4">
        <f t="shared" si="14"/>
        <v>31</v>
      </c>
      <c r="AB432" s="4">
        <v>1393248</v>
      </c>
      <c r="AC432" s="4" t="s">
        <v>907</v>
      </c>
      <c r="AD432" s="4">
        <v>1262035384</v>
      </c>
      <c r="AE432" s="4">
        <v>4973</v>
      </c>
      <c r="AF432" s="5">
        <v>433</v>
      </c>
    </row>
    <row r="433" spans="1:32" ht="22.7" customHeight="1">
      <c r="A433" s="2" t="s">
        <v>0</v>
      </c>
      <c r="B433" s="2" t="s">
        <v>908</v>
      </c>
      <c r="C433" s="2" t="s">
        <v>36</v>
      </c>
      <c r="D433" s="3">
        <v>8748</v>
      </c>
      <c r="E433" s="3">
        <v>1000000</v>
      </c>
      <c r="F433" s="3">
        <v>0</v>
      </c>
      <c r="G433" s="3">
        <v>0</v>
      </c>
      <c r="H433" s="3">
        <v>806500</v>
      </c>
      <c r="I433" s="3">
        <v>0</v>
      </c>
      <c r="J433" s="3">
        <v>0</v>
      </c>
      <c r="K433" s="3">
        <v>0</v>
      </c>
      <c r="L433" s="3">
        <f t="shared" si="13"/>
        <v>4003348.16</v>
      </c>
      <c r="M433" s="3">
        <v>0</v>
      </c>
      <c r="N433" s="4">
        <v>1770</v>
      </c>
      <c r="O433" s="4">
        <v>1216480</v>
      </c>
      <c r="P433" s="4">
        <v>0</v>
      </c>
      <c r="Q433" s="4">
        <v>0</v>
      </c>
      <c r="R433" s="4">
        <v>0</v>
      </c>
      <c r="S433" s="4">
        <v>15691305</v>
      </c>
      <c r="T433" s="4">
        <v>4179750</v>
      </c>
      <c r="U433" s="4">
        <v>0</v>
      </c>
      <c r="V433" s="4">
        <v>0</v>
      </c>
      <c r="W433" s="4">
        <v>6478603</v>
      </c>
      <c r="X433" s="4">
        <v>5500000</v>
      </c>
      <c r="Y433" s="4">
        <v>8500000</v>
      </c>
      <c r="Z433" s="4">
        <v>43190688</v>
      </c>
      <c r="AA433" s="4">
        <f t="shared" si="14"/>
        <v>31</v>
      </c>
      <c r="AB433" s="4">
        <v>1393248</v>
      </c>
      <c r="AC433" s="4" t="s">
        <v>909</v>
      </c>
      <c r="AD433" s="4">
        <v>1262950716</v>
      </c>
      <c r="AE433" s="4">
        <v>4976</v>
      </c>
      <c r="AF433" s="5">
        <v>434</v>
      </c>
    </row>
    <row r="434" spans="1:32" ht="22.7" customHeight="1">
      <c r="A434" s="2" t="s">
        <v>0</v>
      </c>
      <c r="B434" s="2" t="s">
        <v>853</v>
      </c>
      <c r="C434" s="2" t="s">
        <v>910</v>
      </c>
      <c r="D434" s="3">
        <v>6787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f t="shared" si="13"/>
        <v>3486787.0100000002</v>
      </c>
      <c r="M434" s="3">
        <v>0</v>
      </c>
      <c r="N434" s="4">
        <v>5450</v>
      </c>
      <c r="O434" s="4">
        <v>1277598</v>
      </c>
      <c r="P434" s="4">
        <v>1650000</v>
      </c>
      <c r="Q434" s="4">
        <v>0</v>
      </c>
      <c r="R434" s="4">
        <v>0</v>
      </c>
      <c r="S434" s="4">
        <v>13279690</v>
      </c>
      <c r="T434" s="4">
        <v>0</v>
      </c>
      <c r="U434" s="4">
        <v>0</v>
      </c>
      <c r="V434" s="4">
        <v>1890000</v>
      </c>
      <c r="W434" s="4">
        <v>5926154</v>
      </c>
      <c r="X434" s="4">
        <v>4790322</v>
      </c>
      <c r="Y434" s="4">
        <v>7403225</v>
      </c>
      <c r="Z434" s="4">
        <v>37617696</v>
      </c>
      <c r="AA434" s="4">
        <f t="shared" si="14"/>
        <v>27</v>
      </c>
      <c r="AB434" s="4">
        <v>1393248</v>
      </c>
      <c r="AC434" s="4" t="s">
        <v>911</v>
      </c>
      <c r="AD434" s="4">
        <v>1870255437</v>
      </c>
      <c r="AE434" s="4">
        <v>4978</v>
      </c>
      <c r="AF434" s="5">
        <v>435</v>
      </c>
    </row>
    <row r="435" spans="1:32" ht="22.7" customHeight="1">
      <c r="A435" s="2" t="s">
        <v>0</v>
      </c>
      <c r="B435" s="2" t="s">
        <v>1</v>
      </c>
      <c r="C435" s="2" t="s">
        <v>7</v>
      </c>
      <c r="D435" s="3">
        <v>2820</v>
      </c>
      <c r="E435" s="3">
        <v>0</v>
      </c>
      <c r="F435" s="3">
        <v>0</v>
      </c>
      <c r="G435" s="3">
        <v>0</v>
      </c>
      <c r="H435" s="3">
        <v>5536000</v>
      </c>
      <c r="I435" s="3">
        <v>0</v>
      </c>
      <c r="J435" s="3">
        <v>0</v>
      </c>
      <c r="K435" s="3">
        <v>0</v>
      </c>
      <c r="L435" s="3">
        <f t="shared" si="13"/>
        <v>16763215.070000002</v>
      </c>
      <c r="M435" s="3">
        <v>0</v>
      </c>
      <c r="N435" s="4">
        <v>8820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8359500</v>
      </c>
      <c r="U435" s="4">
        <v>0</v>
      </c>
      <c r="V435" s="4">
        <v>0</v>
      </c>
      <c r="W435" s="4">
        <v>0</v>
      </c>
      <c r="X435" s="4">
        <v>5500000</v>
      </c>
      <c r="Y435" s="4">
        <v>8500000</v>
      </c>
      <c r="Z435" s="4">
        <v>225474501</v>
      </c>
      <c r="AA435" s="4">
        <f t="shared" si="14"/>
        <v>31</v>
      </c>
      <c r="AB435" s="4">
        <v>7273371</v>
      </c>
      <c r="AC435" s="4" t="s">
        <v>912</v>
      </c>
      <c r="AD435" s="4">
        <v>6199910834</v>
      </c>
      <c r="AE435" s="4">
        <v>4990</v>
      </c>
      <c r="AF435" s="5">
        <v>436</v>
      </c>
    </row>
    <row r="436" spans="1:32" ht="22.7" customHeight="1">
      <c r="A436" s="2" t="s">
        <v>0</v>
      </c>
      <c r="B436" s="2" t="s">
        <v>44</v>
      </c>
      <c r="C436" s="2" t="s">
        <v>78</v>
      </c>
      <c r="D436" s="3">
        <v>4985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f t="shared" si="13"/>
        <v>4003348.16</v>
      </c>
      <c r="M436" s="3">
        <v>0</v>
      </c>
      <c r="N436" s="4">
        <v>5120</v>
      </c>
      <c r="O436" s="4">
        <v>1216480</v>
      </c>
      <c r="P436" s="4">
        <v>0</v>
      </c>
      <c r="Q436" s="4">
        <v>0</v>
      </c>
      <c r="R436" s="4">
        <v>0</v>
      </c>
      <c r="S436" s="4">
        <v>13837442</v>
      </c>
      <c r="T436" s="4">
        <v>0</v>
      </c>
      <c r="U436" s="4">
        <v>0</v>
      </c>
      <c r="V436" s="4">
        <v>0</v>
      </c>
      <c r="W436" s="4">
        <v>6478603</v>
      </c>
      <c r="X436" s="4">
        <v>5500000</v>
      </c>
      <c r="Y436" s="4">
        <v>8500000</v>
      </c>
      <c r="Z436" s="4">
        <v>43190688</v>
      </c>
      <c r="AA436" s="4">
        <f t="shared" si="14"/>
        <v>31</v>
      </c>
      <c r="AB436" s="4">
        <v>1393248</v>
      </c>
      <c r="AC436" s="4" t="s">
        <v>913</v>
      </c>
      <c r="AD436" s="4">
        <v>1756295344</v>
      </c>
      <c r="AE436" s="4">
        <v>4980</v>
      </c>
      <c r="AF436" s="5">
        <v>437</v>
      </c>
    </row>
    <row r="437" spans="1:32" ht="22.7" customHeight="1">
      <c r="A437" s="2" t="s">
        <v>0</v>
      </c>
      <c r="B437" s="2" t="s">
        <v>914</v>
      </c>
      <c r="C437" s="2" t="s">
        <v>915</v>
      </c>
      <c r="D437" s="3">
        <v>8945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f t="shared" si="13"/>
        <v>3874207.8200000003</v>
      </c>
      <c r="M437" s="3">
        <v>0</v>
      </c>
      <c r="N437" s="4">
        <v>2791</v>
      </c>
      <c r="O437" s="4">
        <v>1201274</v>
      </c>
      <c r="P437" s="4">
        <v>3000000</v>
      </c>
      <c r="Q437" s="4">
        <v>0</v>
      </c>
      <c r="R437" s="4">
        <v>0</v>
      </c>
      <c r="S437" s="4">
        <v>16533969</v>
      </c>
      <c r="T437" s="4">
        <v>16179677</v>
      </c>
      <c r="U437" s="4">
        <v>0</v>
      </c>
      <c r="V437" s="4">
        <v>0</v>
      </c>
      <c r="W437" s="4">
        <v>6269616</v>
      </c>
      <c r="X437" s="4">
        <v>5322580</v>
      </c>
      <c r="Y437" s="4">
        <v>8225806</v>
      </c>
      <c r="Z437" s="4">
        <v>41797440</v>
      </c>
      <c r="AA437" s="4">
        <f t="shared" si="14"/>
        <v>30</v>
      </c>
      <c r="AB437" s="4">
        <v>1393248</v>
      </c>
      <c r="AC437" s="4" t="s">
        <v>916</v>
      </c>
      <c r="AD437" s="4">
        <v>1751931935</v>
      </c>
      <c r="AE437" s="4">
        <v>4981</v>
      </c>
      <c r="AF437" s="5">
        <v>438</v>
      </c>
    </row>
    <row r="438" spans="1:32" ht="22.7" customHeight="1">
      <c r="A438" s="2" t="s">
        <v>0</v>
      </c>
      <c r="B438" s="2" t="s">
        <v>917</v>
      </c>
      <c r="C438" s="2" t="s">
        <v>379</v>
      </c>
      <c r="D438" s="3">
        <v>5090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f t="shared" si="13"/>
        <v>4003348.16</v>
      </c>
      <c r="M438" s="3">
        <v>0</v>
      </c>
      <c r="N438" s="4">
        <v>2227</v>
      </c>
      <c r="O438" s="4">
        <v>1824720</v>
      </c>
      <c r="P438" s="4">
        <v>3300000</v>
      </c>
      <c r="Q438" s="4">
        <v>0</v>
      </c>
      <c r="R438" s="4">
        <v>0</v>
      </c>
      <c r="S438" s="4">
        <v>20002200</v>
      </c>
      <c r="T438" s="4">
        <v>0</v>
      </c>
      <c r="U438" s="4">
        <v>0</v>
      </c>
      <c r="V438" s="4">
        <v>0</v>
      </c>
      <c r="W438" s="4">
        <v>6478603</v>
      </c>
      <c r="X438" s="4">
        <v>5500000</v>
      </c>
      <c r="Y438" s="4">
        <v>8500000</v>
      </c>
      <c r="Z438" s="4">
        <v>43190688</v>
      </c>
      <c r="AA438" s="4">
        <f t="shared" si="14"/>
        <v>31</v>
      </c>
      <c r="AB438" s="4">
        <v>1393248</v>
      </c>
      <c r="AC438" s="4" t="s">
        <v>918</v>
      </c>
      <c r="AD438" s="4">
        <v>1250685028</v>
      </c>
      <c r="AE438" s="4">
        <v>4985</v>
      </c>
      <c r="AF438" s="5">
        <v>439</v>
      </c>
    </row>
    <row r="439" spans="1:32" ht="22.7" customHeight="1">
      <c r="A439" s="2" t="s">
        <v>0</v>
      </c>
      <c r="B439" s="2" t="s">
        <v>919</v>
      </c>
      <c r="C439" s="2" t="s">
        <v>7</v>
      </c>
      <c r="D439" s="3">
        <v>3226</v>
      </c>
      <c r="E439" s="3">
        <v>0</v>
      </c>
      <c r="F439" s="3">
        <v>0</v>
      </c>
      <c r="G439" s="3">
        <v>0</v>
      </c>
      <c r="H439" s="3">
        <v>4267500</v>
      </c>
      <c r="I439" s="3">
        <v>0</v>
      </c>
      <c r="J439" s="3">
        <v>0</v>
      </c>
      <c r="K439" s="3">
        <v>0</v>
      </c>
      <c r="L439" s="3">
        <f t="shared" si="13"/>
        <v>4003348.16</v>
      </c>
      <c r="M439" s="3">
        <v>0</v>
      </c>
      <c r="N439" s="4">
        <v>7642</v>
      </c>
      <c r="O439" s="4">
        <v>2432960</v>
      </c>
      <c r="P439" s="4">
        <v>3600000</v>
      </c>
      <c r="Q439" s="4">
        <v>0</v>
      </c>
      <c r="R439" s="4">
        <v>0</v>
      </c>
      <c r="S439" s="4">
        <v>24614681</v>
      </c>
      <c r="T439" s="4">
        <v>8359500</v>
      </c>
      <c r="U439" s="4">
        <v>0</v>
      </c>
      <c r="V439" s="4">
        <v>0</v>
      </c>
      <c r="W439" s="4">
        <v>6478603</v>
      </c>
      <c r="X439" s="4">
        <v>5500000</v>
      </c>
      <c r="Y439" s="4">
        <v>8500000</v>
      </c>
      <c r="Z439" s="4">
        <v>43190688</v>
      </c>
      <c r="AA439" s="4">
        <f t="shared" si="14"/>
        <v>31</v>
      </c>
      <c r="AB439" s="4">
        <v>1393248</v>
      </c>
      <c r="AC439" s="4" t="s">
        <v>920</v>
      </c>
      <c r="AD439" s="4">
        <v>1882470109</v>
      </c>
      <c r="AE439" s="4">
        <v>4988</v>
      </c>
      <c r="AF439" s="5">
        <v>440</v>
      </c>
    </row>
    <row r="440" spans="1:32" ht="22.7" customHeight="1">
      <c r="A440" s="2" t="s">
        <v>0</v>
      </c>
      <c r="B440" s="2" t="s">
        <v>138</v>
      </c>
      <c r="C440" s="2" t="s">
        <v>248</v>
      </c>
      <c r="D440" s="3">
        <v>3601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f t="shared" si="13"/>
        <v>4003348.16</v>
      </c>
      <c r="M440" s="3">
        <v>0</v>
      </c>
      <c r="N440" s="4">
        <v>8155</v>
      </c>
      <c r="O440" s="4">
        <v>1216480</v>
      </c>
      <c r="P440" s="4">
        <v>0</v>
      </c>
      <c r="Q440" s="4">
        <v>0</v>
      </c>
      <c r="R440" s="4">
        <v>0</v>
      </c>
      <c r="S440" s="4">
        <v>12773023</v>
      </c>
      <c r="T440" s="4">
        <v>0</v>
      </c>
      <c r="U440" s="4">
        <v>0</v>
      </c>
      <c r="V440" s="4">
        <v>0</v>
      </c>
      <c r="W440" s="4">
        <v>6478603</v>
      </c>
      <c r="X440" s="4">
        <v>5500000</v>
      </c>
      <c r="Y440" s="4">
        <v>8500000</v>
      </c>
      <c r="Z440" s="4">
        <v>43190688</v>
      </c>
      <c r="AA440" s="4">
        <f t="shared" si="14"/>
        <v>31</v>
      </c>
      <c r="AB440" s="4">
        <v>1393248</v>
      </c>
      <c r="AC440" s="4" t="s">
        <v>921</v>
      </c>
      <c r="AD440" s="4">
        <v>1250768810</v>
      </c>
      <c r="AE440" s="4">
        <v>4991</v>
      </c>
      <c r="AF440" s="5">
        <v>441</v>
      </c>
    </row>
    <row r="441" spans="1:32" ht="22.7" customHeight="1">
      <c r="A441" s="2" t="s">
        <v>0</v>
      </c>
      <c r="B441" s="2" t="s">
        <v>153</v>
      </c>
      <c r="C441" s="2" t="s">
        <v>214</v>
      </c>
      <c r="D441" s="3">
        <v>6266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f t="shared" si="13"/>
        <v>4003348.16</v>
      </c>
      <c r="M441" s="3">
        <v>0</v>
      </c>
      <c r="N441" s="4">
        <v>9324</v>
      </c>
      <c r="O441" s="4">
        <v>1824720</v>
      </c>
      <c r="P441" s="4">
        <v>0</v>
      </c>
      <c r="Q441" s="4">
        <v>0</v>
      </c>
      <c r="R441" s="4">
        <v>0</v>
      </c>
      <c r="S441" s="4">
        <v>15966279</v>
      </c>
      <c r="T441" s="4">
        <v>0</v>
      </c>
      <c r="U441" s="4">
        <v>0</v>
      </c>
      <c r="V441" s="4">
        <v>0</v>
      </c>
      <c r="W441" s="4">
        <v>6478603</v>
      </c>
      <c r="X441" s="4">
        <v>5500000</v>
      </c>
      <c r="Y441" s="4">
        <v>8500000</v>
      </c>
      <c r="Z441" s="4">
        <v>43190688</v>
      </c>
      <c r="AA441" s="4">
        <f t="shared" si="14"/>
        <v>31</v>
      </c>
      <c r="AB441" s="4">
        <v>1393248</v>
      </c>
      <c r="AC441" s="4" t="s">
        <v>922</v>
      </c>
      <c r="AD441" s="4">
        <v>1262084911</v>
      </c>
      <c r="AE441" s="4">
        <v>4992</v>
      </c>
      <c r="AF441" s="5">
        <v>442</v>
      </c>
    </row>
    <row r="442" spans="1:32" ht="22.7" customHeight="1">
      <c r="A442" s="2" t="s">
        <v>0</v>
      </c>
      <c r="B442" s="2" t="s">
        <v>923</v>
      </c>
      <c r="C442" s="2" t="s">
        <v>862</v>
      </c>
      <c r="D442" s="3">
        <v>8473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f t="shared" si="13"/>
        <v>4003348.16</v>
      </c>
      <c r="M442" s="3">
        <v>0</v>
      </c>
      <c r="N442" s="4">
        <v>2754</v>
      </c>
      <c r="O442" s="4">
        <v>1818384</v>
      </c>
      <c r="P442" s="4">
        <v>3600000</v>
      </c>
      <c r="Q442" s="4">
        <v>0</v>
      </c>
      <c r="R442" s="4">
        <v>0</v>
      </c>
      <c r="S442" s="4">
        <v>23541392</v>
      </c>
      <c r="T442" s="4">
        <v>0</v>
      </c>
      <c r="U442" s="4">
        <v>0</v>
      </c>
      <c r="V442" s="4">
        <v>0</v>
      </c>
      <c r="W442" s="4">
        <v>6478603</v>
      </c>
      <c r="X442" s="4">
        <v>5500000</v>
      </c>
      <c r="Y442" s="4">
        <v>8500000</v>
      </c>
      <c r="Z442" s="4">
        <v>43190688</v>
      </c>
      <c r="AA442" s="4">
        <f t="shared" si="14"/>
        <v>31</v>
      </c>
      <c r="AB442" s="4">
        <v>1393248</v>
      </c>
      <c r="AC442" s="4" t="s">
        <v>924</v>
      </c>
      <c r="AD442" s="4">
        <v>1741982219</v>
      </c>
      <c r="AE442" s="4">
        <v>4996</v>
      </c>
      <c r="AF442" s="5">
        <v>443</v>
      </c>
    </row>
    <row r="443" spans="1:32" ht="22.7" customHeight="1">
      <c r="A443" s="2" t="s">
        <v>0</v>
      </c>
      <c r="B443" s="2" t="s">
        <v>925</v>
      </c>
      <c r="C443" s="2" t="s">
        <v>926</v>
      </c>
      <c r="D443" s="3">
        <v>9738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f t="shared" si="13"/>
        <v>1937103.9100000001</v>
      </c>
      <c r="M443" s="3">
        <v>0</v>
      </c>
      <c r="N443" s="4">
        <v>4007</v>
      </c>
      <c r="O443" s="4">
        <v>584163</v>
      </c>
      <c r="P443" s="4">
        <v>0</v>
      </c>
      <c r="Q443" s="4">
        <v>0</v>
      </c>
      <c r="R443" s="4">
        <v>0</v>
      </c>
      <c r="S443" s="4">
        <v>6155887</v>
      </c>
      <c r="T443" s="4">
        <v>0</v>
      </c>
      <c r="U443" s="4">
        <v>0</v>
      </c>
      <c r="V443" s="4">
        <v>0</v>
      </c>
      <c r="W443" s="4">
        <v>2089872</v>
      </c>
      <c r="X443" s="4">
        <v>2661290</v>
      </c>
      <c r="Y443" s="4">
        <v>4112903</v>
      </c>
      <c r="Z443" s="4">
        <v>20898720</v>
      </c>
      <c r="AA443" s="4">
        <f t="shared" si="14"/>
        <v>15</v>
      </c>
      <c r="AB443" s="4">
        <v>1393248</v>
      </c>
      <c r="AC443" s="4" t="s">
        <v>927</v>
      </c>
      <c r="AD443" s="4">
        <v>4160362559</v>
      </c>
      <c r="AE443" s="4">
        <v>5000</v>
      </c>
      <c r="AF443" s="5">
        <v>444</v>
      </c>
    </row>
    <row r="444" spans="1:32" ht="22.7" customHeight="1">
      <c r="A444" s="2" t="s">
        <v>0</v>
      </c>
      <c r="B444" s="2" t="s">
        <v>1</v>
      </c>
      <c r="C444" s="2" t="s">
        <v>7</v>
      </c>
      <c r="D444" s="3">
        <v>0</v>
      </c>
      <c r="E444" s="3">
        <v>0</v>
      </c>
      <c r="F444" s="3">
        <v>0</v>
      </c>
      <c r="G444" s="3">
        <v>0</v>
      </c>
      <c r="H444" s="3">
        <v>462000</v>
      </c>
      <c r="I444" s="3">
        <v>0</v>
      </c>
      <c r="J444" s="3">
        <v>0</v>
      </c>
      <c r="K444" s="3">
        <v>0</v>
      </c>
      <c r="L444" s="3">
        <f t="shared" si="13"/>
        <v>0</v>
      </c>
      <c r="M444" s="3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f t="shared" si="14"/>
        <v>0</v>
      </c>
      <c r="AB444" s="4">
        <v>171722</v>
      </c>
      <c r="AC444" s="4" t="s">
        <v>928</v>
      </c>
      <c r="AD444" s="4">
        <v>1262392251</v>
      </c>
      <c r="AE444" s="4">
        <v>5001</v>
      </c>
      <c r="AF444" s="5">
        <v>445</v>
      </c>
    </row>
    <row r="445" spans="1:32" ht="22.7" customHeight="1">
      <c r="A445" s="2" t="s">
        <v>0</v>
      </c>
      <c r="B445" s="2" t="s">
        <v>1</v>
      </c>
      <c r="C445" s="2" t="s">
        <v>7</v>
      </c>
      <c r="D445" s="3">
        <v>4867</v>
      </c>
      <c r="E445" s="3">
        <v>0</v>
      </c>
      <c r="F445" s="3">
        <v>0</v>
      </c>
      <c r="G445" s="3">
        <v>0</v>
      </c>
      <c r="H445" s="3">
        <v>4267500</v>
      </c>
      <c r="I445" s="3">
        <v>0</v>
      </c>
      <c r="J445" s="3">
        <v>0</v>
      </c>
      <c r="K445" s="3">
        <v>0</v>
      </c>
      <c r="L445" s="3">
        <f t="shared" si="13"/>
        <v>10614834.720000001</v>
      </c>
      <c r="M445" s="3">
        <v>3210350</v>
      </c>
      <c r="N445" s="4">
        <v>2367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8359500</v>
      </c>
      <c r="U445" s="4">
        <v>0</v>
      </c>
      <c r="V445" s="4">
        <v>0</v>
      </c>
      <c r="W445" s="4">
        <v>0</v>
      </c>
      <c r="X445" s="4">
        <v>5500000</v>
      </c>
      <c r="Y445" s="4">
        <v>8500000</v>
      </c>
      <c r="Z445" s="4">
        <v>137640496</v>
      </c>
      <c r="AA445" s="4">
        <f t="shared" si="14"/>
        <v>31</v>
      </c>
      <c r="AB445" s="4">
        <v>4440016</v>
      </c>
      <c r="AC445" s="4" t="s">
        <v>929</v>
      </c>
      <c r="AD445" s="4">
        <v>1262366951</v>
      </c>
      <c r="AE445" s="4">
        <v>5002</v>
      </c>
      <c r="AF445" s="5">
        <v>446</v>
      </c>
    </row>
    <row r="446" spans="1:32" ht="22.7" customHeight="1">
      <c r="A446" s="2" t="s">
        <v>0</v>
      </c>
      <c r="B446" s="2" t="s">
        <v>1</v>
      </c>
      <c r="C446" s="2" t="s">
        <v>7</v>
      </c>
      <c r="D446" s="3">
        <v>2000</v>
      </c>
      <c r="E446" s="3">
        <v>0</v>
      </c>
      <c r="F446" s="3">
        <v>0</v>
      </c>
      <c r="G446" s="3">
        <v>0</v>
      </c>
      <c r="H446" s="3">
        <v>2999000</v>
      </c>
      <c r="I446" s="3">
        <v>0</v>
      </c>
      <c r="J446" s="3">
        <v>0</v>
      </c>
      <c r="K446" s="3">
        <v>0</v>
      </c>
      <c r="L446" s="3">
        <f t="shared" si="13"/>
        <v>7814833.8100000005</v>
      </c>
      <c r="M446" s="3">
        <v>0</v>
      </c>
      <c r="N446" s="4">
        <v>1000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8359500</v>
      </c>
      <c r="U446" s="4">
        <v>0</v>
      </c>
      <c r="V446" s="4">
        <v>0</v>
      </c>
      <c r="W446" s="4">
        <v>0</v>
      </c>
      <c r="X446" s="4">
        <v>5500000</v>
      </c>
      <c r="Y446" s="4">
        <v>8500000</v>
      </c>
      <c r="Z446" s="4">
        <v>97640483</v>
      </c>
      <c r="AA446" s="4">
        <f t="shared" si="14"/>
        <v>31</v>
      </c>
      <c r="AB446" s="4">
        <v>3149693</v>
      </c>
      <c r="AC446" s="4" t="s">
        <v>930</v>
      </c>
      <c r="AD446" s="4">
        <v>1262361826</v>
      </c>
      <c r="AE446" s="4">
        <v>5003</v>
      </c>
      <c r="AF446" s="5">
        <v>447</v>
      </c>
    </row>
    <row r="447" spans="1:32" ht="22.7" customHeight="1">
      <c r="A447" s="2" t="s">
        <v>0</v>
      </c>
      <c r="B447" s="2" t="s">
        <v>1</v>
      </c>
      <c r="C447" s="2" t="s">
        <v>7</v>
      </c>
      <c r="D447" s="3">
        <v>3470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f t="shared" si="13"/>
        <v>3429999.4400000004</v>
      </c>
      <c r="M447" s="3">
        <v>0</v>
      </c>
      <c r="N447" s="4">
        <v>3470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5500000</v>
      </c>
      <c r="Y447" s="4">
        <v>8500000</v>
      </c>
      <c r="Z447" s="4">
        <v>34999992</v>
      </c>
      <c r="AA447" s="4">
        <f t="shared" si="14"/>
        <v>31</v>
      </c>
      <c r="AB447" s="4">
        <v>1129032</v>
      </c>
      <c r="AC447" s="4" t="s">
        <v>931</v>
      </c>
      <c r="AD447" s="4">
        <v>1250739896</v>
      </c>
      <c r="AE447" s="4">
        <v>3202</v>
      </c>
      <c r="AF447" s="5">
        <v>448</v>
      </c>
    </row>
    <row r="448" spans="1:32" ht="22.7" customHeight="1">
      <c r="A448" s="2" t="s">
        <v>0</v>
      </c>
      <c r="B448" s="2" t="s">
        <v>932</v>
      </c>
      <c r="C448" s="2" t="s">
        <v>7</v>
      </c>
      <c r="D448" s="3">
        <v>4059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f t="shared" si="13"/>
        <v>4003352.5000000005</v>
      </c>
      <c r="M448" s="3">
        <v>0</v>
      </c>
      <c r="N448" s="4">
        <v>9786</v>
      </c>
      <c r="O448" s="4">
        <v>1824720</v>
      </c>
      <c r="P448" s="4">
        <v>0</v>
      </c>
      <c r="Q448" s="4">
        <v>0</v>
      </c>
      <c r="R448" s="4">
        <v>0</v>
      </c>
      <c r="S448" s="4">
        <v>15913081</v>
      </c>
      <c r="T448" s="4">
        <v>0</v>
      </c>
      <c r="U448" s="4">
        <v>0</v>
      </c>
      <c r="V448" s="4">
        <v>0</v>
      </c>
      <c r="W448" s="4">
        <v>4319075</v>
      </c>
      <c r="X448" s="4">
        <v>5500000</v>
      </c>
      <c r="Y448" s="4">
        <v>8500000</v>
      </c>
      <c r="Z448" s="4">
        <v>43190750</v>
      </c>
      <c r="AA448" s="4">
        <f t="shared" si="14"/>
        <v>31</v>
      </c>
      <c r="AB448" s="4">
        <v>1393250</v>
      </c>
      <c r="AC448" s="4" t="s">
        <v>933</v>
      </c>
      <c r="AD448" s="4">
        <v>1250397375</v>
      </c>
      <c r="AE448" s="4">
        <v>5004</v>
      </c>
      <c r="AF448" s="5">
        <v>449</v>
      </c>
    </row>
    <row r="449" spans="1:32" ht="22.7" customHeight="1">
      <c r="A449" s="2" t="s">
        <v>0</v>
      </c>
      <c r="B449" s="2" t="s">
        <v>1</v>
      </c>
      <c r="C449" s="2" t="s">
        <v>7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f t="shared" ref="L449:L512" si="15">(Z449+Y449+X449)*0.07</f>
        <v>0</v>
      </c>
      <c r="M449" s="3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f t="shared" si="14"/>
        <v>0</v>
      </c>
      <c r="AB449" s="4">
        <v>1393250</v>
      </c>
      <c r="AC449" s="4" t="s">
        <v>934</v>
      </c>
      <c r="AD449" s="4">
        <v>1261988507</v>
      </c>
      <c r="AE449" s="4">
        <v>3203</v>
      </c>
      <c r="AF449" s="5">
        <v>450</v>
      </c>
    </row>
    <row r="450" spans="1:32" ht="22.7" customHeight="1">
      <c r="A450" s="2" t="s">
        <v>0</v>
      </c>
      <c r="B450" s="2" t="s">
        <v>1</v>
      </c>
      <c r="C450" s="2" t="s">
        <v>7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f t="shared" si="15"/>
        <v>0</v>
      </c>
      <c r="M450" s="3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f t="shared" si="14"/>
        <v>0</v>
      </c>
      <c r="AB450" s="4">
        <v>1393250</v>
      </c>
      <c r="AC450" s="4" t="s">
        <v>935</v>
      </c>
      <c r="AD450" s="4">
        <v>1250612764</v>
      </c>
      <c r="AE450" s="4">
        <v>3204</v>
      </c>
      <c r="AF450" s="5">
        <v>451</v>
      </c>
    </row>
    <row r="451" spans="1:32" ht="22.7" customHeight="1">
      <c r="A451" s="2" t="s">
        <v>0</v>
      </c>
      <c r="B451" s="2" t="s">
        <v>1</v>
      </c>
      <c r="C451" s="2" t="s">
        <v>7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f t="shared" si="15"/>
        <v>0</v>
      </c>
      <c r="M451" s="3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f t="shared" si="14"/>
        <v>0</v>
      </c>
      <c r="AB451" s="4">
        <v>1393250</v>
      </c>
      <c r="AC451" s="4" t="s">
        <v>936</v>
      </c>
      <c r="AD451" s="4">
        <v>1261933001</v>
      </c>
      <c r="AE451" s="4">
        <v>3205</v>
      </c>
      <c r="AF451" s="5">
        <v>452</v>
      </c>
    </row>
    <row r="452" spans="1:32" ht="22.7" customHeight="1">
      <c r="A452" s="2" t="s">
        <v>0</v>
      </c>
      <c r="B452" s="2" t="s">
        <v>1</v>
      </c>
      <c r="C452" s="2" t="s">
        <v>7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f t="shared" si="15"/>
        <v>0</v>
      </c>
      <c r="M452" s="3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f t="shared" si="14"/>
        <v>0</v>
      </c>
      <c r="AB452" s="4">
        <v>1393250</v>
      </c>
      <c r="AC452" s="4" t="s">
        <v>937</v>
      </c>
      <c r="AD452" s="4">
        <v>1260392651</v>
      </c>
      <c r="AE452" s="4">
        <v>3206</v>
      </c>
      <c r="AF452" s="5">
        <v>453</v>
      </c>
    </row>
    <row r="453" spans="1:32" ht="22.7" customHeight="1">
      <c r="A453" s="2" t="s">
        <v>0</v>
      </c>
      <c r="B453" s="2" t="s">
        <v>1</v>
      </c>
      <c r="C453" s="2" t="s">
        <v>7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f t="shared" si="15"/>
        <v>0</v>
      </c>
      <c r="M453" s="3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f t="shared" si="14"/>
        <v>0</v>
      </c>
      <c r="AB453" s="4">
        <v>1393250</v>
      </c>
      <c r="AC453" s="4" t="s">
        <v>938</v>
      </c>
      <c r="AD453" s="4">
        <v>490260731</v>
      </c>
      <c r="AE453" s="4">
        <v>3207</v>
      </c>
      <c r="AF453" s="5">
        <v>454</v>
      </c>
    </row>
    <row r="454" spans="1:32" ht="22.7" customHeight="1">
      <c r="A454" s="2" t="s">
        <v>0</v>
      </c>
      <c r="B454" s="2" t="s">
        <v>1</v>
      </c>
      <c r="C454" s="2" t="s">
        <v>7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f t="shared" si="15"/>
        <v>0</v>
      </c>
      <c r="M454" s="3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f t="shared" si="14"/>
        <v>0</v>
      </c>
      <c r="AB454" s="4">
        <v>1393250</v>
      </c>
      <c r="AC454" s="4" t="s">
        <v>939</v>
      </c>
      <c r="AD454" s="4">
        <v>48529281</v>
      </c>
      <c r="AE454" s="4">
        <v>3209</v>
      </c>
      <c r="AF454" s="5">
        <v>455</v>
      </c>
    </row>
    <row r="455" spans="1:32" ht="22.7" customHeight="1">
      <c r="A455" s="2" t="s">
        <v>0</v>
      </c>
      <c r="B455" s="2" t="s">
        <v>1</v>
      </c>
      <c r="C455" s="2" t="s">
        <v>7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f t="shared" si="15"/>
        <v>0</v>
      </c>
      <c r="M455" s="3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f t="shared" si="14"/>
        <v>0</v>
      </c>
      <c r="AB455" s="4">
        <v>1393250</v>
      </c>
      <c r="AC455" s="4" t="s">
        <v>940</v>
      </c>
      <c r="AD455" s="4">
        <v>6199275926</v>
      </c>
      <c r="AE455" s="4">
        <v>3210</v>
      </c>
      <c r="AF455" s="5">
        <v>456</v>
      </c>
    </row>
    <row r="456" spans="1:32" ht="22.7" customHeight="1">
      <c r="A456" s="2" t="s">
        <v>0</v>
      </c>
      <c r="B456" s="2" t="s">
        <v>1</v>
      </c>
      <c r="C456" s="2" t="s">
        <v>7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f t="shared" si="15"/>
        <v>0</v>
      </c>
      <c r="M456" s="3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f t="shared" si="14"/>
        <v>0</v>
      </c>
      <c r="AB456" s="4">
        <v>1393250</v>
      </c>
      <c r="AC456" s="4" t="s">
        <v>941</v>
      </c>
      <c r="AD456" s="4">
        <v>55749496</v>
      </c>
      <c r="AE456" s="4">
        <v>3211</v>
      </c>
      <c r="AF456" s="5">
        <v>457</v>
      </c>
    </row>
    <row r="457" spans="1:32" ht="22.7" customHeight="1">
      <c r="A457" s="2" t="s">
        <v>0</v>
      </c>
      <c r="B457" s="2" t="s">
        <v>1</v>
      </c>
      <c r="C457" s="2" t="s">
        <v>7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f t="shared" si="15"/>
        <v>0</v>
      </c>
      <c r="M457" s="3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f t="shared" si="14"/>
        <v>0</v>
      </c>
      <c r="AB457" s="4">
        <v>1393250</v>
      </c>
      <c r="AC457" s="4" t="s">
        <v>942</v>
      </c>
      <c r="AD457" s="4">
        <v>1219688398</v>
      </c>
      <c r="AE457" s="4">
        <v>3212</v>
      </c>
      <c r="AF457" s="5">
        <v>458</v>
      </c>
    </row>
    <row r="458" spans="1:32" ht="22.7" customHeight="1">
      <c r="A458" s="2" t="s">
        <v>0</v>
      </c>
      <c r="B458" s="2" t="s">
        <v>1</v>
      </c>
      <c r="C458" s="2" t="s">
        <v>7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f t="shared" si="15"/>
        <v>0</v>
      </c>
      <c r="M458" s="3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f t="shared" si="14"/>
        <v>0</v>
      </c>
      <c r="AB458" s="4">
        <v>1393250</v>
      </c>
      <c r="AC458" s="4" t="s">
        <v>943</v>
      </c>
      <c r="AD458" s="4">
        <v>3252602504</v>
      </c>
      <c r="AE458" s="4">
        <v>3214</v>
      </c>
      <c r="AF458" s="5">
        <v>459</v>
      </c>
    </row>
    <row r="459" spans="1:32" ht="22.7" customHeight="1">
      <c r="A459" s="2" t="s">
        <v>0</v>
      </c>
      <c r="B459" s="2" t="s">
        <v>1</v>
      </c>
      <c r="C459" s="2" t="s">
        <v>7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f t="shared" si="15"/>
        <v>0</v>
      </c>
      <c r="M459" s="3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f t="shared" si="14"/>
        <v>0</v>
      </c>
      <c r="AB459" s="4">
        <v>1393250</v>
      </c>
      <c r="AC459" s="4" t="s">
        <v>944</v>
      </c>
      <c r="AD459" s="4">
        <v>1261986237</v>
      </c>
      <c r="AE459" s="4">
        <v>3215</v>
      </c>
      <c r="AF459" s="5">
        <v>460</v>
      </c>
    </row>
    <row r="460" spans="1:32" ht="22.7" customHeight="1">
      <c r="A460" s="2" t="s">
        <v>0</v>
      </c>
      <c r="B460" s="2" t="s">
        <v>1</v>
      </c>
      <c r="C460" s="2" t="s">
        <v>7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f t="shared" si="15"/>
        <v>0</v>
      </c>
      <c r="M460" s="3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f t="shared" si="14"/>
        <v>0</v>
      </c>
      <c r="AB460" s="4">
        <v>1393250</v>
      </c>
      <c r="AC460" s="4" t="s">
        <v>945</v>
      </c>
      <c r="AD460" s="4">
        <v>1262338514</v>
      </c>
      <c r="AE460" s="4">
        <v>3218</v>
      </c>
      <c r="AF460" s="5">
        <v>461</v>
      </c>
    </row>
    <row r="461" spans="1:32" ht="22.7" customHeight="1">
      <c r="A461" s="2" t="s">
        <v>0</v>
      </c>
      <c r="B461" s="2" t="s">
        <v>1</v>
      </c>
      <c r="C461" s="2" t="s">
        <v>7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f t="shared" si="15"/>
        <v>0</v>
      </c>
      <c r="M461" s="3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f t="shared" si="14"/>
        <v>0</v>
      </c>
      <c r="AB461" s="4">
        <v>1393250</v>
      </c>
      <c r="AC461" s="4" t="s">
        <v>946</v>
      </c>
      <c r="AD461" s="4">
        <v>1263496245</v>
      </c>
      <c r="AE461" s="4">
        <v>3217</v>
      </c>
      <c r="AF461" s="5">
        <v>462</v>
      </c>
    </row>
    <row r="462" spans="1:32" ht="22.7" customHeight="1">
      <c r="A462" s="2" t="s">
        <v>0</v>
      </c>
      <c r="B462" s="2" t="s">
        <v>1</v>
      </c>
      <c r="C462" s="2" t="s">
        <v>7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f t="shared" si="15"/>
        <v>0</v>
      </c>
      <c r="M462" s="3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f t="shared" si="14"/>
        <v>0</v>
      </c>
      <c r="AB462" s="4">
        <v>1393250</v>
      </c>
      <c r="AC462" s="4" t="s">
        <v>947</v>
      </c>
      <c r="AD462" s="4">
        <v>1262102553</v>
      </c>
      <c r="AE462" s="4">
        <v>3220</v>
      </c>
      <c r="AF462" s="5">
        <v>463</v>
      </c>
    </row>
    <row r="463" spans="1:32" ht="22.7" customHeight="1">
      <c r="A463" s="2" t="s">
        <v>0</v>
      </c>
      <c r="B463" s="2" t="s">
        <v>1</v>
      </c>
      <c r="C463" s="2" t="s">
        <v>7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f t="shared" si="15"/>
        <v>0</v>
      </c>
      <c r="M463" s="3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f t="shared" si="14"/>
        <v>0</v>
      </c>
      <c r="AB463" s="4">
        <v>1393250</v>
      </c>
      <c r="AC463" s="4" t="s">
        <v>948</v>
      </c>
      <c r="AD463" s="4">
        <v>1710002972</v>
      </c>
      <c r="AE463" s="4">
        <v>3221</v>
      </c>
      <c r="AF463" s="5">
        <v>464</v>
      </c>
    </row>
    <row r="464" spans="1:32" ht="22.7" customHeight="1">
      <c r="A464" s="2" t="s">
        <v>0</v>
      </c>
      <c r="B464" s="2" t="s">
        <v>1</v>
      </c>
      <c r="C464" s="2" t="s">
        <v>7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f t="shared" si="15"/>
        <v>0</v>
      </c>
      <c r="M464" s="3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f t="shared" si="14"/>
        <v>0</v>
      </c>
      <c r="AB464" s="4">
        <v>1393250</v>
      </c>
      <c r="AC464" s="4" t="s">
        <v>949</v>
      </c>
      <c r="AD464" s="4">
        <v>1261857003</v>
      </c>
      <c r="AE464" s="4">
        <v>3222</v>
      </c>
      <c r="AF464" s="5">
        <v>465</v>
      </c>
    </row>
    <row r="465" spans="1:32" ht="22.7" customHeight="1">
      <c r="A465" s="2" t="s">
        <v>0</v>
      </c>
      <c r="B465" s="2" t="s">
        <v>1</v>
      </c>
      <c r="C465" s="2" t="s">
        <v>7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f t="shared" si="15"/>
        <v>0</v>
      </c>
      <c r="M465" s="3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f t="shared" si="14"/>
        <v>0</v>
      </c>
      <c r="AB465" s="4">
        <v>1393250</v>
      </c>
      <c r="AC465" s="4" t="s">
        <v>950</v>
      </c>
      <c r="AD465" s="4">
        <v>1261963741</v>
      </c>
      <c r="AE465" s="4">
        <v>3223</v>
      </c>
      <c r="AF465" s="5">
        <v>466</v>
      </c>
    </row>
    <row r="466" spans="1:32" ht="22.7" customHeight="1">
      <c r="A466" s="2" t="s">
        <v>0</v>
      </c>
      <c r="B466" s="2" t="s">
        <v>1</v>
      </c>
      <c r="C466" s="2" t="s">
        <v>7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f t="shared" si="15"/>
        <v>0</v>
      </c>
      <c r="M466" s="3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f t="shared" si="14"/>
        <v>0</v>
      </c>
      <c r="AB466" s="4">
        <v>1393250</v>
      </c>
      <c r="AC466" s="4" t="s">
        <v>951</v>
      </c>
      <c r="AD466" s="4">
        <v>1260443541</v>
      </c>
      <c r="AE466" s="4">
        <v>3224</v>
      </c>
      <c r="AF466" s="5">
        <v>467</v>
      </c>
    </row>
    <row r="467" spans="1:32" ht="22.7" customHeight="1">
      <c r="A467" s="2" t="s">
        <v>0</v>
      </c>
      <c r="B467" s="2" t="s">
        <v>1</v>
      </c>
      <c r="C467" s="2" t="s">
        <v>7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f t="shared" si="15"/>
        <v>0</v>
      </c>
      <c r="M467" s="3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f t="shared" si="14"/>
        <v>0</v>
      </c>
      <c r="AB467" s="4">
        <v>1393250</v>
      </c>
      <c r="AC467" s="4" t="s">
        <v>952</v>
      </c>
      <c r="AD467" s="4">
        <v>1210074354</v>
      </c>
      <c r="AE467" s="4">
        <v>3225</v>
      </c>
      <c r="AF467" s="5">
        <v>468</v>
      </c>
    </row>
    <row r="468" spans="1:32" ht="22.7" customHeight="1">
      <c r="A468" s="2" t="s">
        <v>0</v>
      </c>
      <c r="B468" s="2" t="s">
        <v>1</v>
      </c>
      <c r="C468" s="2" t="s">
        <v>7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f t="shared" si="15"/>
        <v>0</v>
      </c>
      <c r="M468" s="3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f t="shared" si="14"/>
        <v>0</v>
      </c>
      <c r="AB468" s="4">
        <v>1393250</v>
      </c>
      <c r="AC468" s="4" t="s">
        <v>953</v>
      </c>
      <c r="AD468" s="4">
        <v>1250244048</v>
      </c>
      <c r="AE468" s="4">
        <v>3227</v>
      </c>
      <c r="AF468" s="5">
        <v>469</v>
      </c>
    </row>
    <row r="469" spans="1:32" ht="99.2" customHeight="1">
      <c r="A469" s="6" t="s">
        <v>0</v>
      </c>
      <c r="B469" s="6" t="s">
        <v>1</v>
      </c>
      <c r="C469" s="6" t="s">
        <v>7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f t="shared" si="15"/>
        <v>0</v>
      </c>
      <c r="M469" s="3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f t="shared" si="14"/>
        <v>0</v>
      </c>
      <c r="AB469" s="4">
        <v>1393250</v>
      </c>
      <c r="AC469" s="4" t="s">
        <v>954</v>
      </c>
      <c r="AD469" s="4">
        <v>6190007058</v>
      </c>
      <c r="AE469" s="4">
        <v>3228</v>
      </c>
      <c r="AF469" s="5">
        <v>470</v>
      </c>
    </row>
    <row r="470" spans="1:32" ht="22.7" customHeight="1">
      <c r="A470" s="2" t="s">
        <v>0</v>
      </c>
      <c r="B470" s="2" t="s">
        <v>1</v>
      </c>
      <c r="C470" s="2" t="s">
        <v>7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f t="shared" si="15"/>
        <v>0</v>
      </c>
      <c r="M470" s="3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f t="shared" si="14"/>
        <v>0</v>
      </c>
      <c r="AB470" s="4">
        <v>1393250</v>
      </c>
      <c r="AC470" s="4" t="s">
        <v>955</v>
      </c>
      <c r="AD470" s="4">
        <v>1250407249</v>
      </c>
      <c r="AE470" s="4">
        <v>3229</v>
      </c>
      <c r="AF470" s="5">
        <v>471</v>
      </c>
    </row>
    <row r="471" spans="1:32" ht="22.7" customHeight="1">
      <c r="A471" s="2" t="s">
        <v>0</v>
      </c>
      <c r="B471" s="2" t="s">
        <v>1</v>
      </c>
      <c r="C471" s="2" t="s">
        <v>7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f t="shared" si="15"/>
        <v>0</v>
      </c>
      <c r="M471" s="3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f t="shared" si="14"/>
        <v>0</v>
      </c>
      <c r="AB471" s="4">
        <v>1393250</v>
      </c>
      <c r="AC471" s="4" t="s">
        <v>956</v>
      </c>
      <c r="AD471" s="4">
        <v>3241749096</v>
      </c>
      <c r="AE471" s="4">
        <v>3230</v>
      </c>
      <c r="AF471" s="5">
        <v>472</v>
      </c>
    </row>
    <row r="472" spans="1:32" ht="22.7" customHeight="1">
      <c r="A472" s="2" t="s">
        <v>0</v>
      </c>
      <c r="B472" s="2" t="s">
        <v>1</v>
      </c>
      <c r="C472" s="2" t="s">
        <v>7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f t="shared" si="15"/>
        <v>0</v>
      </c>
      <c r="M472" s="3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f t="shared" si="14"/>
        <v>0</v>
      </c>
      <c r="AB472" s="4">
        <v>1393250</v>
      </c>
      <c r="AC472" s="4" t="s">
        <v>957</v>
      </c>
      <c r="AD472" s="4">
        <v>1263381545</v>
      </c>
      <c r="AE472" s="4">
        <v>3219</v>
      </c>
      <c r="AF472" s="5">
        <v>473</v>
      </c>
    </row>
    <row r="473" spans="1:32" ht="22.7" customHeight="1">
      <c r="A473" s="2" t="s">
        <v>0</v>
      </c>
      <c r="B473" s="2" t="s">
        <v>1</v>
      </c>
      <c r="C473" s="2" t="s">
        <v>7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f t="shared" si="15"/>
        <v>0</v>
      </c>
      <c r="M473" s="3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f t="shared" si="14"/>
        <v>0</v>
      </c>
      <c r="AB473" s="4">
        <v>1393250</v>
      </c>
      <c r="AC473" s="4" t="s">
        <v>958</v>
      </c>
      <c r="AD473" s="4">
        <v>1263004083</v>
      </c>
      <c r="AE473" s="4">
        <v>3231</v>
      </c>
      <c r="AF473" s="5">
        <v>474</v>
      </c>
    </row>
    <row r="474" spans="1:32" ht="22.7" customHeight="1">
      <c r="A474" s="2" t="s">
        <v>0</v>
      </c>
      <c r="B474" s="2" t="s">
        <v>290</v>
      </c>
      <c r="C474" s="2" t="s">
        <v>959</v>
      </c>
      <c r="D474" s="3">
        <v>3526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f t="shared" si="15"/>
        <v>4003352.5000000005</v>
      </c>
      <c r="M474" s="3">
        <v>0</v>
      </c>
      <c r="N474" s="4">
        <v>4684</v>
      </c>
      <c r="O474" s="4">
        <v>1191136</v>
      </c>
      <c r="P474" s="4">
        <v>0</v>
      </c>
      <c r="Q474" s="4">
        <v>0</v>
      </c>
      <c r="R474" s="4">
        <v>0</v>
      </c>
      <c r="S474" s="4">
        <v>13291947</v>
      </c>
      <c r="T474" s="4">
        <v>4179750</v>
      </c>
      <c r="U474" s="4">
        <v>0</v>
      </c>
      <c r="V474" s="4">
        <v>0</v>
      </c>
      <c r="W474" s="4">
        <v>6478612</v>
      </c>
      <c r="X474" s="4">
        <v>5500000</v>
      </c>
      <c r="Y474" s="4">
        <v>8500000</v>
      </c>
      <c r="Z474" s="4">
        <v>43190750</v>
      </c>
      <c r="AA474" s="4">
        <f t="shared" si="14"/>
        <v>31</v>
      </c>
      <c r="AB474" s="4">
        <v>1393250</v>
      </c>
      <c r="AC474" s="4" t="s">
        <v>960</v>
      </c>
      <c r="AD474" s="4">
        <v>3257775911</v>
      </c>
      <c r="AE474" s="4">
        <v>5007</v>
      </c>
      <c r="AF474" s="5">
        <v>475</v>
      </c>
    </row>
    <row r="475" spans="1:32" ht="22.7" customHeight="1">
      <c r="A475" s="2" t="s">
        <v>0</v>
      </c>
      <c r="B475" s="2" t="s">
        <v>540</v>
      </c>
      <c r="C475" s="2" t="s">
        <v>7</v>
      </c>
      <c r="D475" s="3">
        <v>7723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f t="shared" si="15"/>
        <v>1033123.1400000001</v>
      </c>
      <c r="M475" s="3">
        <v>0</v>
      </c>
      <c r="N475" s="4">
        <v>3104</v>
      </c>
      <c r="O475" s="4">
        <v>0</v>
      </c>
      <c r="P475" s="4">
        <v>0</v>
      </c>
      <c r="Q475" s="4">
        <v>0</v>
      </c>
      <c r="R475" s="4">
        <v>0</v>
      </c>
      <c r="S475" s="4">
        <v>2128840</v>
      </c>
      <c r="T475" s="4">
        <v>0</v>
      </c>
      <c r="U475" s="4">
        <v>0</v>
      </c>
      <c r="V475" s="4">
        <v>0</v>
      </c>
      <c r="W475" s="4">
        <v>0</v>
      </c>
      <c r="X475" s="4">
        <v>1419354</v>
      </c>
      <c r="Y475" s="4">
        <v>2193548</v>
      </c>
      <c r="Z475" s="4">
        <v>11146000</v>
      </c>
      <c r="AA475" s="4">
        <f t="shared" si="14"/>
        <v>8</v>
      </c>
      <c r="AB475" s="4">
        <v>1393250</v>
      </c>
      <c r="AC475" s="4" t="s">
        <v>961</v>
      </c>
      <c r="AD475" s="4">
        <v>1250149932</v>
      </c>
      <c r="AE475" s="4">
        <v>5008</v>
      </c>
      <c r="AF475" s="5">
        <v>476</v>
      </c>
    </row>
    <row r="476" spans="1:32" ht="22.7" customHeight="1">
      <c r="A476" s="2" t="s">
        <v>0</v>
      </c>
      <c r="B476" s="2" t="s">
        <v>962</v>
      </c>
      <c r="C476" s="2" t="s">
        <v>963</v>
      </c>
      <c r="D476" s="3">
        <v>5869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f t="shared" si="15"/>
        <v>2841088.81</v>
      </c>
      <c r="M476" s="3">
        <v>0</v>
      </c>
      <c r="N476" s="4">
        <v>0</v>
      </c>
      <c r="O476" s="4">
        <v>1205075</v>
      </c>
      <c r="P476" s="4">
        <v>0</v>
      </c>
      <c r="Q476" s="4">
        <v>0</v>
      </c>
      <c r="R476" s="4">
        <v>0</v>
      </c>
      <c r="S476" s="4">
        <v>12586768</v>
      </c>
      <c r="T476" s="4">
        <v>0</v>
      </c>
      <c r="U476" s="4">
        <v>0</v>
      </c>
      <c r="V476" s="4">
        <v>0</v>
      </c>
      <c r="W476" s="4">
        <v>4597725</v>
      </c>
      <c r="X476" s="4">
        <v>3903225</v>
      </c>
      <c r="Y476" s="4">
        <v>6032258</v>
      </c>
      <c r="Z476" s="4">
        <v>30651500</v>
      </c>
      <c r="AA476" s="4">
        <f t="shared" si="14"/>
        <v>22</v>
      </c>
      <c r="AB476" s="4">
        <v>1393250</v>
      </c>
      <c r="AC476" s="4" t="s">
        <v>964</v>
      </c>
      <c r="AD476" s="4">
        <v>2001129556</v>
      </c>
      <c r="AE476" s="4">
        <v>5010</v>
      </c>
      <c r="AF476" s="5">
        <v>477</v>
      </c>
    </row>
    <row r="477" spans="1:32" ht="22.7" customHeight="1">
      <c r="A477" s="2" t="s">
        <v>0</v>
      </c>
      <c r="B477" s="2" t="s">
        <v>965</v>
      </c>
      <c r="C477" s="2" t="s">
        <v>36</v>
      </c>
      <c r="D477" s="3">
        <v>5518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f t="shared" si="15"/>
        <v>4003352.5000000005</v>
      </c>
      <c r="M477" s="3">
        <v>0</v>
      </c>
      <c r="N477" s="4">
        <v>935</v>
      </c>
      <c r="O477" s="4">
        <v>1824720</v>
      </c>
      <c r="P477" s="4">
        <v>0</v>
      </c>
      <c r="Q477" s="4">
        <v>0</v>
      </c>
      <c r="R477" s="4">
        <v>0</v>
      </c>
      <c r="S477" s="4">
        <v>23443854</v>
      </c>
      <c r="T477" s="4">
        <v>0</v>
      </c>
      <c r="U477" s="4">
        <v>0</v>
      </c>
      <c r="V477" s="4">
        <v>0</v>
      </c>
      <c r="W477" s="4">
        <v>6478612</v>
      </c>
      <c r="X477" s="4">
        <v>5500000</v>
      </c>
      <c r="Y477" s="4">
        <v>8500000</v>
      </c>
      <c r="Z477" s="4">
        <v>43190750</v>
      </c>
      <c r="AA477" s="4">
        <f t="shared" si="14"/>
        <v>31</v>
      </c>
      <c r="AB477" s="4">
        <v>1393250</v>
      </c>
      <c r="AC477" s="4" t="s">
        <v>966</v>
      </c>
      <c r="AD477" s="4">
        <v>3251195751</v>
      </c>
      <c r="AE477" s="4">
        <v>5012</v>
      </c>
      <c r="AF477" s="5">
        <v>478</v>
      </c>
    </row>
    <row r="478" spans="1:32" ht="22.7" customHeight="1">
      <c r="A478" s="2" t="s">
        <v>0</v>
      </c>
      <c r="B478" s="2" t="s">
        <v>967</v>
      </c>
      <c r="C478" s="2" t="s">
        <v>968</v>
      </c>
      <c r="D478" s="3">
        <v>1153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f t="shared" si="15"/>
        <v>4003352.5000000005</v>
      </c>
      <c r="M478" s="3">
        <v>0</v>
      </c>
      <c r="N478" s="4">
        <v>3158</v>
      </c>
      <c r="O478" s="4">
        <v>1184801</v>
      </c>
      <c r="P478" s="4">
        <v>0</v>
      </c>
      <c r="Q478" s="4">
        <v>0</v>
      </c>
      <c r="R478" s="4">
        <v>0</v>
      </c>
      <c r="S478" s="4">
        <v>16205797</v>
      </c>
      <c r="T478" s="4">
        <v>0</v>
      </c>
      <c r="U478" s="4">
        <v>0</v>
      </c>
      <c r="V478" s="4">
        <v>0</v>
      </c>
      <c r="W478" s="4">
        <v>0</v>
      </c>
      <c r="X478" s="4">
        <v>5500000</v>
      </c>
      <c r="Y478" s="4">
        <v>8500000</v>
      </c>
      <c r="Z478" s="4">
        <v>43190750</v>
      </c>
      <c r="AA478" s="4">
        <f t="shared" si="14"/>
        <v>31</v>
      </c>
      <c r="AB478" s="4">
        <v>1393250</v>
      </c>
      <c r="AC478" s="4" t="s">
        <v>969</v>
      </c>
      <c r="AD478" s="4">
        <v>1263575536</v>
      </c>
      <c r="AE478" s="4">
        <v>5013</v>
      </c>
      <c r="AF478" s="5">
        <v>479</v>
      </c>
    </row>
    <row r="479" spans="1:32" ht="22.7" customHeight="1">
      <c r="A479" s="2" t="s">
        <v>0</v>
      </c>
      <c r="B479" s="2" t="s">
        <v>60</v>
      </c>
      <c r="C479" s="2" t="s">
        <v>7</v>
      </c>
      <c r="D479" s="3">
        <v>6058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f t="shared" si="15"/>
        <v>4003352.5000000005</v>
      </c>
      <c r="M479" s="3">
        <v>0</v>
      </c>
      <c r="N479" s="4">
        <v>5863</v>
      </c>
      <c r="O479" s="4">
        <v>608240</v>
      </c>
      <c r="P479" s="4">
        <v>3300000</v>
      </c>
      <c r="Q479" s="4">
        <v>0</v>
      </c>
      <c r="R479" s="4">
        <v>0</v>
      </c>
      <c r="S479" s="4">
        <v>14555946</v>
      </c>
      <c r="T479" s="4">
        <v>0</v>
      </c>
      <c r="U479" s="4">
        <v>0</v>
      </c>
      <c r="V479" s="4">
        <v>0</v>
      </c>
      <c r="W479" s="4">
        <v>6478612</v>
      </c>
      <c r="X479" s="4">
        <v>5500000</v>
      </c>
      <c r="Y479" s="4">
        <v>8500000</v>
      </c>
      <c r="Z479" s="4">
        <v>43190750</v>
      </c>
      <c r="AA479" s="4">
        <f t="shared" si="14"/>
        <v>31</v>
      </c>
      <c r="AB479" s="4">
        <v>1393250</v>
      </c>
      <c r="AC479" s="4" t="s">
        <v>970</v>
      </c>
      <c r="AD479" s="4">
        <v>6920025981</v>
      </c>
      <c r="AE479" s="4">
        <v>5018</v>
      </c>
      <c r="AF479" s="5">
        <v>480</v>
      </c>
    </row>
    <row r="480" spans="1:32" ht="22.7" customHeight="1">
      <c r="A480" s="2" t="s">
        <v>0</v>
      </c>
      <c r="B480" s="2" t="s">
        <v>971</v>
      </c>
      <c r="C480" s="2" t="s">
        <v>972</v>
      </c>
      <c r="D480" s="3">
        <v>8804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f t="shared" si="15"/>
        <v>3874212.0200000005</v>
      </c>
      <c r="M480" s="3">
        <v>0</v>
      </c>
      <c r="N480" s="4">
        <v>490</v>
      </c>
      <c r="O480" s="4">
        <v>608240</v>
      </c>
      <c r="P480" s="4">
        <v>0</v>
      </c>
      <c r="Q480" s="4">
        <v>0</v>
      </c>
      <c r="R480" s="4">
        <v>0</v>
      </c>
      <c r="S480" s="4">
        <v>12688775</v>
      </c>
      <c r="T480" s="4">
        <v>0</v>
      </c>
      <c r="U480" s="4">
        <v>0</v>
      </c>
      <c r="V480" s="4">
        <v>0</v>
      </c>
      <c r="W480" s="4">
        <v>6269625</v>
      </c>
      <c r="X480" s="4">
        <v>5322580</v>
      </c>
      <c r="Y480" s="4">
        <v>8225806</v>
      </c>
      <c r="Z480" s="4">
        <v>41797500</v>
      </c>
      <c r="AA480" s="4">
        <f t="shared" si="14"/>
        <v>30</v>
      </c>
      <c r="AB480" s="4">
        <v>1393250</v>
      </c>
      <c r="AC480" s="4" t="s">
        <v>973</v>
      </c>
      <c r="AD480" s="4">
        <v>25804146</v>
      </c>
      <c r="AE480" s="4">
        <v>5019</v>
      </c>
      <c r="AF480" s="5">
        <v>481</v>
      </c>
    </row>
    <row r="481" spans="1:32" ht="22.7" customHeight="1">
      <c r="A481" s="2" t="s">
        <v>0</v>
      </c>
      <c r="B481" s="2" t="s">
        <v>122</v>
      </c>
      <c r="C481" s="2" t="s">
        <v>974</v>
      </c>
      <c r="D481" s="3">
        <v>9795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f t="shared" si="15"/>
        <v>4003352.5000000005</v>
      </c>
      <c r="M481" s="3">
        <v>0</v>
      </c>
      <c r="N481" s="4">
        <v>5414</v>
      </c>
      <c r="O481" s="4">
        <v>0</v>
      </c>
      <c r="P481" s="4">
        <v>0</v>
      </c>
      <c r="Q481" s="4">
        <v>0</v>
      </c>
      <c r="R481" s="4">
        <v>0</v>
      </c>
      <c r="S481" s="4">
        <v>11708622</v>
      </c>
      <c r="T481" s="4">
        <v>4179750</v>
      </c>
      <c r="U481" s="4">
        <v>0</v>
      </c>
      <c r="V481" s="4">
        <v>0</v>
      </c>
      <c r="W481" s="4">
        <v>6478612</v>
      </c>
      <c r="X481" s="4">
        <v>5500000</v>
      </c>
      <c r="Y481" s="4">
        <v>8500000</v>
      </c>
      <c r="Z481" s="4">
        <v>43190750</v>
      </c>
      <c r="AA481" s="4">
        <f t="shared" si="14"/>
        <v>31</v>
      </c>
      <c r="AB481" s="4">
        <v>1393250</v>
      </c>
      <c r="AC481" s="4" t="s">
        <v>975</v>
      </c>
      <c r="AD481" s="4">
        <v>1262674301</v>
      </c>
      <c r="AE481" s="4">
        <v>5025</v>
      </c>
      <c r="AF481" s="5">
        <v>482</v>
      </c>
    </row>
    <row r="482" spans="1:32" ht="22.7" customHeight="1">
      <c r="A482" s="2" t="s">
        <v>0</v>
      </c>
      <c r="B482" s="2" t="s">
        <v>976</v>
      </c>
      <c r="C482" s="2" t="s">
        <v>7</v>
      </c>
      <c r="D482" s="3">
        <v>6622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f t="shared" si="15"/>
        <v>4003352.5000000005</v>
      </c>
      <c r="M482" s="3">
        <v>0</v>
      </c>
      <c r="N482" s="4">
        <v>4638</v>
      </c>
      <c r="O482" s="4">
        <v>2432960</v>
      </c>
      <c r="P482" s="4">
        <v>0</v>
      </c>
      <c r="Q482" s="4">
        <v>0</v>
      </c>
      <c r="R482" s="4">
        <v>0</v>
      </c>
      <c r="S482" s="4">
        <v>23723265</v>
      </c>
      <c r="T482" s="4">
        <v>4179750</v>
      </c>
      <c r="U482" s="4">
        <v>0</v>
      </c>
      <c r="V482" s="4">
        <v>0</v>
      </c>
      <c r="W482" s="4">
        <v>6478612</v>
      </c>
      <c r="X482" s="4">
        <v>5500000</v>
      </c>
      <c r="Y482" s="4">
        <v>8500000</v>
      </c>
      <c r="Z482" s="4">
        <v>43190750</v>
      </c>
      <c r="AA482" s="4">
        <f t="shared" si="14"/>
        <v>31</v>
      </c>
      <c r="AB482" s="4">
        <v>1393250</v>
      </c>
      <c r="AC482" s="4" t="s">
        <v>977</v>
      </c>
      <c r="AD482" s="4">
        <v>1262015529</v>
      </c>
      <c r="AE482" s="4">
        <v>5030</v>
      </c>
      <c r="AF482" s="5">
        <v>483</v>
      </c>
    </row>
    <row r="483" spans="1:32" ht="22.7" customHeight="1">
      <c r="A483" s="2" t="s">
        <v>0</v>
      </c>
      <c r="B483" s="2" t="s">
        <v>514</v>
      </c>
      <c r="C483" s="2" t="s">
        <v>7</v>
      </c>
      <c r="D483" s="3">
        <v>5822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f t="shared" si="15"/>
        <v>258280.75000000003</v>
      </c>
      <c r="M483" s="3">
        <v>0</v>
      </c>
      <c r="N483" s="4">
        <v>9958</v>
      </c>
      <c r="O483" s="4">
        <v>0</v>
      </c>
      <c r="P483" s="4">
        <v>0</v>
      </c>
      <c r="Q483" s="4">
        <v>0</v>
      </c>
      <c r="R483" s="4">
        <v>0</v>
      </c>
      <c r="S483" s="4">
        <v>1064420</v>
      </c>
      <c r="T483" s="4">
        <v>0</v>
      </c>
      <c r="U483" s="4">
        <v>0</v>
      </c>
      <c r="V483" s="4">
        <v>0</v>
      </c>
      <c r="W483" s="4">
        <v>0</v>
      </c>
      <c r="X483" s="4">
        <v>354838</v>
      </c>
      <c r="Y483" s="4">
        <v>548387</v>
      </c>
      <c r="Z483" s="4">
        <v>2786500</v>
      </c>
      <c r="AA483" s="4">
        <f t="shared" si="14"/>
        <v>2</v>
      </c>
      <c r="AB483" s="4">
        <v>1393250</v>
      </c>
      <c r="AC483" s="4" t="s">
        <v>978</v>
      </c>
      <c r="AD483" s="4">
        <v>1250634377</v>
      </c>
      <c r="AE483" s="4">
        <v>5038</v>
      </c>
      <c r="AF483" s="5">
        <v>484</v>
      </c>
    </row>
    <row r="484" spans="1:32" ht="22.7" customHeight="1">
      <c r="A484" s="2" t="s">
        <v>0</v>
      </c>
      <c r="B484" s="2" t="s">
        <v>979</v>
      </c>
      <c r="C484" s="2" t="s">
        <v>980</v>
      </c>
      <c r="D484" s="3">
        <v>9410</v>
      </c>
      <c r="E484" s="3">
        <v>1000000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f t="shared" si="15"/>
        <v>4003352.5000000005</v>
      </c>
      <c r="M484" s="3">
        <v>0</v>
      </c>
      <c r="N484" s="4">
        <v>8204</v>
      </c>
      <c r="O484" s="4">
        <v>608240</v>
      </c>
      <c r="P484" s="4">
        <v>3120000</v>
      </c>
      <c r="Q484" s="4">
        <v>0</v>
      </c>
      <c r="R484" s="4">
        <v>0</v>
      </c>
      <c r="S484" s="4">
        <v>14076957</v>
      </c>
      <c r="T484" s="4">
        <v>0</v>
      </c>
      <c r="U484" s="4">
        <v>0</v>
      </c>
      <c r="V484" s="4">
        <v>0</v>
      </c>
      <c r="W484" s="4">
        <v>6478612</v>
      </c>
      <c r="X484" s="4">
        <v>5500000</v>
      </c>
      <c r="Y484" s="4">
        <v>8500000</v>
      </c>
      <c r="Z484" s="4">
        <v>43190750</v>
      </c>
      <c r="AA484" s="4">
        <f t="shared" si="14"/>
        <v>31</v>
      </c>
      <c r="AB484" s="4">
        <v>1393250</v>
      </c>
      <c r="AC484" s="4" t="s">
        <v>981</v>
      </c>
      <c r="AD484" s="4">
        <v>1870861639</v>
      </c>
      <c r="AE484" s="4">
        <v>5040</v>
      </c>
      <c r="AF484" s="5">
        <v>485</v>
      </c>
    </row>
    <row r="485" spans="1:32" ht="22.7" customHeight="1">
      <c r="A485" s="2" t="s">
        <v>0</v>
      </c>
      <c r="B485" s="2" t="s">
        <v>122</v>
      </c>
      <c r="C485" s="2" t="s">
        <v>7</v>
      </c>
      <c r="D485" s="3">
        <v>3528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f t="shared" si="15"/>
        <v>4003352.5000000005</v>
      </c>
      <c r="M485" s="3">
        <v>0</v>
      </c>
      <c r="N485" s="4">
        <v>4177</v>
      </c>
      <c r="O485" s="4">
        <v>1824720</v>
      </c>
      <c r="P485" s="4">
        <v>0</v>
      </c>
      <c r="Q485" s="4">
        <v>0</v>
      </c>
      <c r="R485" s="4">
        <v>0</v>
      </c>
      <c r="S485" s="4">
        <v>11708622</v>
      </c>
      <c r="T485" s="4">
        <v>0</v>
      </c>
      <c r="U485" s="4">
        <v>0</v>
      </c>
      <c r="V485" s="4">
        <v>0</v>
      </c>
      <c r="W485" s="4">
        <v>6478612</v>
      </c>
      <c r="X485" s="4">
        <v>5500000</v>
      </c>
      <c r="Y485" s="4">
        <v>8500000</v>
      </c>
      <c r="Z485" s="4">
        <v>43190750</v>
      </c>
      <c r="AA485" s="4">
        <f t="shared" si="14"/>
        <v>31</v>
      </c>
      <c r="AB485" s="4">
        <v>1393250</v>
      </c>
      <c r="AC485" s="4" t="s">
        <v>982</v>
      </c>
      <c r="AD485" s="4">
        <v>1250462533</v>
      </c>
      <c r="AE485" s="4">
        <v>5049</v>
      </c>
      <c r="AF485" s="5">
        <v>486</v>
      </c>
    </row>
    <row r="486" spans="1:32" ht="22.7" customHeight="1">
      <c r="A486" s="2" t="s">
        <v>0</v>
      </c>
      <c r="B486" s="2" t="s">
        <v>44</v>
      </c>
      <c r="C486" s="2" t="s">
        <v>36</v>
      </c>
      <c r="D486" s="3">
        <v>8466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f t="shared" si="15"/>
        <v>4003352.5000000005</v>
      </c>
      <c r="M486" s="3">
        <v>0</v>
      </c>
      <c r="N486" s="4">
        <v>275</v>
      </c>
      <c r="O486" s="4">
        <v>1824720</v>
      </c>
      <c r="P486" s="4">
        <v>0</v>
      </c>
      <c r="Q486" s="4">
        <v>0</v>
      </c>
      <c r="R486" s="4">
        <v>0</v>
      </c>
      <c r="S486" s="4">
        <v>13837462</v>
      </c>
      <c r="T486" s="4">
        <v>0</v>
      </c>
      <c r="U486" s="4">
        <v>0</v>
      </c>
      <c r="V486" s="4">
        <v>0</v>
      </c>
      <c r="W486" s="4">
        <v>6478612</v>
      </c>
      <c r="X486" s="4">
        <v>5500000</v>
      </c>
      <c r="Y486" s="4">
        <v>8500000</v>
      </c>
      <c r="Z486" s="4">
        <v>43190750</v>
      </c>
      <c r="AA486" s="4">
        <f t="shared" si="14"/>
        <v>31</v>
      </c>
      <c r="AB486" s="4">
        <v>1393250</v>
      </c>
      <c r="AC486" s="4" t="s">
        <v>983</v>
      </c>
      <c r="AD486" s="4">
        <v>1250506905</v>
      </c>
      <c r="AE486" s="4">
        <v>5050</v>
      </c>
      <c r="AF486" s="5">
        <v>487</v>
      </c>
    </row>
    <row r="487" spans="1:32" ht="22.7" customHeight="1">
      <c r="A487" s="2" t="s">
        <v>0</v>
      </c>
      <c r="B487" s="2" t="s">
        <v>153</v>
      </c>
      <c r="C487" s="2" t="s">
        <v>984</v>
      </c>
      <c r="D487" s="3">
        <v>1028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f t="shared" si="15"/>
        <v>4003352.5000000005</v>
      </c>
      <c r="M487" s="3">
        <v>0</v>
      </c>
      <c r="N487" s="4">
        <v>3997</v>
      </c>
      <c r="O487" s="4">
        <v>1824720</v>
      </c>
      <c r="P487" s="4">
        <v>0</v>
      </c>
      <c r="Q487" s="4">
        <v>0</v>
      </c>
      <c r="R487" s="4">
        <v>0</v>
      </c>
      <c r="S487" s="4">
        <v>15966302</v>
      </c>
      <c r="T487" s="4">
        <v>0</v>
      </c>
      <c r="U487" s="4">
        <v>0</v>
      </c>
      <c r="V487" s="4">
        <v>0</v>
      </c>
      <c r="W487" s="4">
        <v>6478612</v>
      </c>
      <c r="X487" s="4">
        <v>5500000</v>
      </c>
      <c r="Y487" s="4">
        <v>8500000</v>
      </c>
      <c r="Z487" s="4">
        <v>43190750</v>
      </c>
      <c r="AA487" s="4">
        <f t="shared" si="14"/>
        <v>31</v>
      </c>
      <c r="AB487" s="4">
        <v>1393250</v>
      </c>
      <c r="AC487" s="4" t="s">
        <v>985</v>
      </c>
      <c r="AD487" s="4">
        <v>1742691366</v>
      </c>
      <c r="AE487" s="4">
        <v>5051</v>
      </c>
      <c r="AF487" s="5">
        <v>488</v>
      </c>
    </row>
    <row r="488" spans="1:32" ht="22.7" customHeight="1">
      <c r="A488" s="2" t="s">
        <v>0</v>
      </c>
      <c r="B488" s="2" t="s">
        <v>986</v>
      </c>
      <c r="C488" s="2" t="s">
        <v>7</v>
      </c>
      <c r="D488" s="3">
        <v>8599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f t="shared" si="15"/>
        <v>3228509.97</v>
      </c>
      <c r="M488" s="3">
        <v>0</v>
      </c>
      <c r="N488" s="4">
        <v>7436</v>
      </c>
      <c r="O488" s="4">
        <v>233158</v>
      </c>
      <c r="P488" s="4">
        <v>0</v>
      </c>
      <c r="Q488" s="4">
        <v>0</v>
      </c>
      <c r="R488" s="4">
        <v>0</v>
      </c>
      <c r="S488" s="4">
        <v>11460257</v>
      </c>
      <c r="T488" s="4">
        <v>0</v>
      </c>
      <c r="U488" s="4">
        <v>0</v>
      </c>
      <c r="V488" s="4">
        <v>0</v>
      </c>
      <c r="W488" s="4">
        <v>5224687</v>
      </c>
      <c r="X488" s="4">
        <v>4435483</v>
      </c>
      <c r="Y488" s="4">
        <v>6854838</v>
      </c>
      <c r="Z488" s="4">
        <v>34831250</v>
      </c>
      <c r="AA488" s="4">
        <f t="shared" si="14"/>
        <v>25</v>
      </c>
      <c r="AB488" s="4">
        <v>1393250</v>
      </c>
      <c r="AC488" s="4" t="s">
        <v>987</v>
      </c>
      <c r="AD488" s="4">
        <v>1810097010</v>
      </c>
      <c r="AE488" s="4">
        <v>5052</v>
      </c>
      <c r="AF488" s="5">
        <v>489</v>
      </c>
    </row>
    <row r="489" spans="1:32" ht="22.7" customHeight="1">
      <c r="A489" s="2" t="s">
        <v>0</v>
      </c>
      <c r="B489" s="2" t="s">
        <v>138</v>
      </c>
      <c r="C489" s="2" t="s">
        <v>7</v>
      </c>
      <c r="D489" s="3">
        <v>5567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15325750</v>
      </c>
      <c r="K489" s="3">
        <v>0</v>
      </c>
      <c r="L489" s="3">
        <f t="shared" si="15"/>
        <v>3357650.45</v>
      </c>
      <c r="M489" s="3">
        <v>0</v>
      </c>
      <c r="N489" s="4">
        <v>7575</v>
      </c>
      <c r="O489" s="4">
        <v>608240</v>
      </c>
      <c r="P489" s="4">
        <v>0</v>
      </c>
      <c r="Q489" s="4">
        <v>0</v>
      </c>
      <c r="R489" s="4">
        <v>0</v>
      </c>
      <c r="S489" s="4">
        <v>12773042</v>
      </c>
      <c r="T489" s="4">
        <v>0</v>
      </c>
      <c r="U489" s="4">
        <v>0</v>
      </c>
      <c r="V489" s="4">
        <v>0</v>
      </c>
      <c r="W489" s="4">
        <v>5433675</v>
      </c>
      <c r="X489" s="4">
        <v>4612903</v>
      </c>
      <c r="Y489" s="4">
        <v>7129032</v>
      </c>
      <c r="Z489" s="4">
        <v>36224500</v>
      </c>
      <c r="AA489" s="4">
        <f t="shared" si="14"/>
        <v>26</v>
      </c>
      <c r="AB489" s="4">
        <v>1393250</v>
      </c>
      <c r="AC489" s="4" t="s">
        <v>988</v>
      </c>
      <c r="AD489" s="4">
        <v>1810102936</v>
      </c>
      <c r="AE489" s="4">
        <v>5053</v>
      </c>
      <c r="AF489" s="5">
        <v>490</v>
      </c>
    </row>
    <row r="490" spans="1:32" ht="22.7" customHeight="1">
      <c r="A490" s="2" t="s">
        <v>0</v>
      </c>
      <c r="B490" s="2" t="s">
        <v>153</v>
      </c>
      <c r="C490" s="2" t="s">
        <v>7</v>
      </c>
      <c r="D490" s="3">
        <v>6654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f t="shared" si="15"/>
        <v>4003352.5000000005</v>
      </c>
      <c r="M490" s="3">
        <v>0</v>
      </c>
      <c r="N490" s="4">
        <v>8113</v>
      </c>
      <c r="O490" s="4">
        <v>1216480</v>
      </c>
      <c r="P490" s="4">
        <v>3510000</v>
      </c>
      <c r="Q490" s="4">
        <v>0</v>
      </c>
      <c r="R490" s="4">
        <v>0</v>
      </c>
      <c r="S490" s="4">
        <v>15966302</v>
      </c>
      <c r="T490" s="4">
        <v>4179750</v>
      </c>
      <c r="U490" s="4">
        <v>0</v>
      </c>
      <c r="V490" s="4">
        <v>0</v>
      </c>
      <c r="W490" s="4">
        <v>6478612</v>
      </c>
      <c r="X490" s="4">
        <v>5500000</v>
      </c>
      <c r="Y490" s="4">
        <v>8500000</v>
      </c>
      <c r="Z490" s="4">
        <v>43190750</v>
      </c>
      <c r="AA490" s="4">
        <f t="shared" si="14"/>
        <v>31</v>
      </c>
      <c r="AB490" s="4">
        <v>1393250</v>
      </c>
      <c r="AC490" s="4" t="s">
        <v>989</v>
      </c>
      <c r="AD490" s="4">
        <v>4172820026</v>
      </c>
      <c r="AE490" s="4">
        <v>5057</v>
      </c>
      <c r="AF490" s="5">
        <v>491</v>
      </c>
    </row>
    <row r="491" spans="1:32" ht="22.7" customHeight="1">
      <c r="A491" s="2" t="s">
        <v>0</v>
      </c>
      <c r="B491" s="2" t="s">
        <v>1</v>
      </c>
      <c r="C491" s="2" t="s">
        <v>7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f t="shared" si="15"/>
        <v>129140.34000000001</v>
      </c>
      <c r="M491" s="3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177419</v>
      </c>
      <c r="Y491" s="4">
        <v>274193</v>
      </c>
      <c r="Z491" s="4">
        <v>1393250</v>
      </c>
      <c r="AA491" s="4">
        <f t="shared" ref="AA491:AA554" si="16">Z491/AB491</f>
        <v>1</v>
      </c>
      <c r="AB491" s="4">
        <v>1393250</v>
      </c>
      <c r="AC491" s="4" t="s">
        <v>990</v>
      </c>
      <c r="AD491" s="4">
        <v>1250846188</v>
      </c>
      <c r="AE491" s="4">
        <v>5058</v>
      </c>
      <c r="AF491" s="5">
        <v>492</v>
      </c>
    </row>
    <row r="492" spans="1:32" ht="22.7" customHeight="1">
      <c r="A492" s="2" t="s">
        <v>0</v>
      </c>
      <c r="B492" s="2" t="s">
        <v>991</v>
      </c>
      <c r="C492" s="2" t="s">
        <v>992</v>
      </c>
      <c r="D492" s="3">
        <v>1633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f t="shared" si="15"/>
        <v>4003352.5000000005</v>
      </c>
      <c r="M492" s="3">
        <v>0</v>
      </c>
      <c r="N492" s="4">
        <v>8891</v>
      </c>
      <c r="O492" s="4">
        <v>608240</v>
      </c>
      <c r="P492" s="4">
        <v>0</v>
      </c>
      <c r="Q492" s="4">
        <v>0</v>
      </c>
      <c r="R492" s="4">
        <v>0</v>
      </c>
      <c r="S492" s="4">
        <v>14928493</v>
      </c>
      <c r="T492" s="4">
        <v>0</v>
      </c>
      <c r="U492" s="4">
        <v>0</v>
      </c>
      <c r="V492" s="4">
        <v>0</v>
      </c>
      <c r="W492" s="4">
        <v>6478612</v>
      </c>
      <c r="X492" s="4">
        <v>5500000</v>
      </c>
      <c r="Y492" s="4">
        <v>8500000</v>
      </c>
      <c r="Z492" s="4">
        <v>43190750</v>
      </c>
      <c r="AA492" s="4">
        <f t="shared" si="16"/>
        <v>31</v>
      </c>
      <c r="AB492" s="4">
        <v>1393250</v>
      </c>
      <c r="AC492" s="4" t="s">
        <v>993</v>
      </c>
      <c r="AD492" s="4">
        <v>1740287711</v>
      </c>
      <c r="AE492" s="4">
        <v>5061</v>
      </c>
      <c r="AF492" s="5">
        <v>493</v>
      </c>
    </row>
    <row r="493" spans="1:32" ht="22.7" customHeight="1">
      <c r="A493" s="2" t="s">
        <v>0</v>
      </c>
      <c r="B493" s="2" t="s">
        <v>994</v>
      </c>
      <c r="C493" s="2" t="s">
        <v>400</v>
      </c>
      <c r="D493" s="3">
        <v>7969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f t="shared" si="15"/>
        <v>4003352.5000000005</v>
      </c>
      <c r="M493" s="3">
        <v>0</v>
      </c>
      <c r="N493" s="4">
        <v>9109</v>
      </c>
      <c r="O493" s="4">
        <v>608240</v>
      </c>
      <c r="P493" s="4">
        <v>0</v>
      </c>
      <c r="Q493" s="4">
        <v>0</v>
      </c>
      <c r="R493" s="4">
        <v>0</v>
      </c>
      <c r="S493" s="4">
        <v>8515361</v>
      </c>
      <c r="T493" s="4">
        <v>12539250</v>
      </c>
      <c r="U493" s="4">
        <v>0</v>
      </c>
      <c r="V493" s="4">
        <v>0</v>
      </c>
      <c r="W493" s="4">
        <v>6478612</v>
      </c>
      <c r="X493" s="4">
        <v>5500000</v>
      </c>
      <c r="Y493" s="4">
        <v>8500000</v>
      </c>
      <c r="Z493" s="4">
        <v>43190750</v>
      </c>
      <c r="AA493" s="4">
        <f t="shared" si="16"/>
        <v>31</v>
      </c>
      <c r="AB493" s="4">
        <v>1393250</v>
      </c>
      <c r="AC493" s="4" t="s">
        <v>995</v>
      </c>
      <c r="AD493" s="4">
        <v>1882182375</v>
      </c>
      <c r="AE493" s="4">
        <v>5062</v>
      </c>
      <c r="AF493" s="5">
        <v>494</v>
      </c>
    </row>
    <row r="494" spans="1:32" ht="22.7" customHeight="1">
      <c r="A494" s="2" t="s">
        <v>0</v>
      </c>
      <c r="B494" s="2" t="s">
        <v>996</v>
      </c>
      <c r="C494" s="2" t="s">
        <v>7</v>
      </c>
      <c r="D494" s="3">
        <v>7032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f t="shared" si="15"/>
        <v>1549684.7800000003</v>
      </c>
      <c r="M494" s="3">
        <v>0</v>
      </c>
      <c r="N494" s="4">
        <v>3203</v>
      </c>
      <c r="O494" s="4">
        <v>0</v>
      </c>
      <c r="P494" s="4">
        <v>0</v>
      </c>
      <c r="Q494" s="4">
        <v>0</v>
      </c>
      <c r="R494" s="4">
        <v>0</v>
      </c>
      <c r="S494" s="4">
        <v>3193260</v>
      </c>
      <c r="T494" s="4">
        <v>0</v>
      </c>
      <c r="U494" s="4">
        <v>0</v>
      </c>
      <c r="V494" s="4">
        <v>0</v>
      </c>
      <c r="W494" s="4">
        <v>1671900</v>
      </c>
      <c r="X494" s="4">
        <v>2129032</v>
      </c>
      <c r="Y494" s="4">
        <v>3290322</v>
      </c>
      <c r="Z494" s="4">
        <v>16719000</v>
      </c>
      <c r="AA494" s="4">
        <f t="shared" si="16"/>
        <v>12</v>
      </c>
      <c r="AB494" s="4">
        <v>1393250</v>
      </c>
      <c r="AC494" s="4" t="s">
        <v>997</v>
      </c>
      <c r="AD494" s="4">
        <v>1870067568</v>
      </c>
      <c r="AE494" s="4">
        <v>5063</v>
      </c>
      <c r="AF494" s="5">
        <v>495</v>
      </c>
    </row>
    <row r="495" spans="1:32" ht="22.7" customHeight="1">
      <c r="A495" s="2" t="s">
        <v>0</v>
      </c>
      <c r="B495" s="2" t="s">
        <v>44</v>
      </c>
      <c r="C495" s="2" t="s">
        <v>7</v>
      </c>
      <c r="D495" s="3">
        <v>3517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f t="shared" si="15"/>
        <v>4003352.5000000005</v>
      </c>
      <c r="M495" s="3">
        <v>0</v>
      </c>
      <c r="N495" s="4">
        <v>1806</v>
      </c>
      <c r="O495" s="4">
        <v>608240</v>
      </c>
      <c r="P495" s="4">
        <v>0</v>
      </c>
      <c r="Q495" s="4">
        <v>0</v>
      </c>
      <c r="R495" s="4">
        <v>0</v>
      </c>
      <c r="S495" s="4">
        <v>13837462</v>
      </c>
      <c r="T495" s="4">
        <v>0</v>
      </c>
      <c r="U495" s="4">
        <v>0</v>
      </c>
      <c r="V495" s="4">
        <v>0</v>
      </c>
      <c r="W495" s="4">
        <v>6478612</v>
      </c>
      <c r="X495" s="4">
        <v>5500000</v>
      </c>
      <c r="Y495" s="4">
        <v>8500000</v>
      </c>
      <c r="Z495" s="4">
        <v>43190750</v>
      </c>
      <c r="AA495" s="4">
        <f t="shared" si="16"/>
        <v>31</v>
      </c>
      <c r="AB495" s="4">
        <v>1393250</v>
      </c>
      <c r="AC495" s="4" t="s">
        <v>998</v>
      </c>
      <c r="AD495" s="4">
        <v>4160099963</v>
      </c>
      <c r="AE495" s="4">
        <v>5066</v>
      </c>
      <c r="AF495" s="5">
        <v>496</v>
      </c>
    </row>
    <row r="496" spans="1:32" ht="22.7" customHeight="1">
      <c r="A496" s="2" t="s">
        <v>0</v>
      </c>
      <c r="B496" s="2" t="s">
        <v>275</v>
      </c>
      <c r="C496" s="2" t="s">
        <v>400</v>
      </c>
      <c r="D496" s="3">
        <v>6158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f t="shared" si="15"/>
        <v>3228509.97</v>
      </c>
      <c r="M496" s="3">
        <v>0</v>
      </c>
      <c r="N496" s="4">
        <v>7333</v>
      </c>
      <c r="O496" s="4">
        <v>608240</v>
      </c>
      <c r="P496" s="4">
        <v>0</v>
      </c>
      <c r="Q496" s="4">
        <v>0</v>
      </c>
      <c r="R496" s="4">
        <v>0</v>
      </c>
      <c r="S496" s="4">
        <v>4257680</v>
      </c>
      <c r="T496" s="4">
        <v>0</v>
      </c>
      <c r="U496" s="4">
        <v>0</v>
      </c>
      <c r="V496" s="4">
        <v>0</v>
      </c>
      <c r="W496" s="4">
        <v>5224687</v>
      </c>
      <c r="X496" s="4">
        <v>4435483</v>
      </c>
      <c r="Y496" s="4">
        <v>6854838</v>
      </c>
      <c r="Z496" s="4">
        <v>34831250</v>
      </c>
      <c r="AA496" s="4">
        <f t="shared" si="16"/>
        <v>25</v>
      </c>
      <c r="AB496" s="4">
        <v>1393250</v>
      </c>
      <c r="AC496" s="4" t="s">
        <v>999</v>
      </c>
      <c r="AD496" s="4">
        <v>1250817293</v>
      </c>
      <c r="AE496" s="4">
        <v>5068</v>
      </c>
      <c r="AF496" s="5">
        <v>497</v>
      </c>
    </row>
    <row r="497" spans="1:32" ht="22.7" customHeight="1">
      <c r="A497" s="2" t="s">
        <v>0</v>
      </c>
      <c r="B497" s="2" t="s">
        <v>1000</v>
      </c>
      <c r="C497" s="2" t="s">
        <v>7</v>
      </c>
      <c r="D497" s="3">
        <v>1899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f t="shared" si="15"/>
        <v>2453667.58</v>
      </c>
      <c r="M497" s="3">
        <v>0</v>
      </c>
      <c r="N497" s="4">
        <v>4924</v>
      </c>
      <c r="O497" s="4">
        <v>0</v>
      </c>
      <c r="P497" s="4">
        <v>0</v>
      </c>
      <c r="Q497" s="4">
        <v>0</v>
      </c>
      <c r="R497" s="4">
        <v>0</v>
      </c>
      <c r="S497" s="4">
        <v>9087487</v>
      </c>
      <c r="T497" s="4">
        <v>0</v>
      </c>
      <c r="U497" s="4">
        <v>0</v>
      </c>
      <c r="V497" s="4">
        <v>0</v>
      </c>
      <c r="W497" s="4">
        <v>3970762</v>
      </c>
      <c r="X497" s="4">
        <v>3370967</v>
      </c>
      <c r="Y497" s="4">
        <v>5209677</v>
      </c>
      <c r="Z497" s="4">
        <v>26471750</v>
      </c>
      <c r="AA497" s="4">
        <f t="shared" si="16"/>
        <v>19</v>
      </c>
      <c r="AB497" s="4">
        <v>1393250</v>
      </c>
      <c r="AC497" s="4" t="s">
        <v>1001</v>
      </c>
      <c r="AD497" s="4">
        <v>1279526361</v>
      </c>
      <c r="AE497" s="4">
        <v>5069</v>
      </c>
      <c r="AF497" s="5">
        <v>498</v>
      </c>
    </row>
    <row r="498" spans="1:32" ht="22.7" customHeight="1">
      <c r="A498" s="2" t="s">
        <v>0</v>
      </c>
      <c r="B498" s="2" t="s">
        <v>1002</v>
      </c>
      <c r="C498" s="2" t="s">
        <v>7</v>
      </c>
      <c r="D498" s="3">
        <v>5608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f t="shared" si="15"/>
        <v>4003352.5000000005</v>
      </c>
      <c r="M498" s="3">
        <v>0</v>
      </c>
      <c r="N498" s="4">
        <v>7541</v>
      </c>
      <c r="O498" s="4">
        <v>299051</v>
      </c>
      <c r="P498" s="4">
        <v>0</v>
      </c>
      <c r="Q498" s="4">
        <v>0</v>
      </c>
      <c r="R498" s="4">
        <v>0</v>
      </c>
      <c r="S498" s="4">
        <v>12263007</v>
      </c>
      <c r="T498" s="4">
        <v>0</v>
      </c>
      <c r="U498" s="4">
        <v>0</v>
      </c>
      <c r="V498" s="4">
        <v>0</v>
      </c>
      <c r="W498" s="4">
        <v>6478612</v>
      </c>
      <c r="X498" s="4">
        <v>5500000</v>
      </c>
      <c r="Y498" s="4">
        <v>8500000</v>
      </c>
      <c r="Z498" s="4">
        <v>43190750</v>
      </c>
      <c r="AA498" s="4">
        <f t="shared" si="16"/>
        <v>31</v>
      </c>
      <c r="AB498" s="4">
        <v>1393250</v>
      </c>
      <c r="AC498" s="4" t="s">
        <v>1003</v>
      </c>
      <c r="AD498" s="4">
        <v>1279526378</v>
      </c>
      <c r="AE498" s="4">
        <v>5070</v>
      </c>
      <c r="AF498" s="5">
        <v>499</v>
      </c>
    </row>
    <row r="499" spans="1:32" ht="22.7" customHeight="1">
      <c r="A499" s="2" t="s">
        <v>0</v>
      </c>
      <c r="B499" s="2" t="s">
        <v>153</v>
      </c>
      <c r="C499" s="2" t="s">
        <v>1004</v>
      </c>
      <c r="D499" s="3">
        <v>5572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f t="shared" si="15"/>
        <v>3745071.6100000003</v>
      </c>
      <c r="M499" s="3">
        <v>0</v>
      </c>
      <c r="N499" s="4">
        <v>7962</v>
      </c>
      <c r="O499" s="4">
        <v>1824720</v>
      </c>
      <c r="P499" s="4">
        <v>3120000</v>
      </c>
      <c r="Q499" s="4">
        <v>0</v>
      </c>
      <c r="R499" s="4">
        <v>0</v>
      </c>
      <c r="S499" s="4">
        <v>15966302</v>
      </c>
      <c r="T499" s="4">
        <v>0</v>
      </c>
      <c r="U499" s="4">
        <v>0</v>
      </c>
      <c r="V499" s="4">
        <v>0</v>
      </c>
      <c r="W499" s="4">
        <v>6060637</v>
      </c>
      <c r="X499" s="4">
        <v>5145161</v>
      </c>
      <c r="Y499" s="4">
        <v>7951612</v>
      </c>
      <c r="Z499" s="4">
        <v>40404250</v>
      </c>
      <c r="AA499" s="4">
        <f t="shared" si="16"/>
        <v>29</v>
      </c>
      <c r="AB499" s="4">
        <v>1393250</v>
      </c>
      <c r="AC499" s="4" t="s">
        <v>1005</v>
      </c>
      <c r="AD499" s="4">
        <v>1980648141</v>
      </c>
      <c r="AE499" s="4">
        <v>5076</v>
      </c>
      <c r="AF499" s="5">
        <v>500</v>
      </c>
    </row>
    <row r="500" spans="1:32" ht="22.7" customHeight="1">
      <c r="A500" s="2" t="s">
        <v>0</v>
      </c>
      <c r="B500" s="2" t="s">
        <v>153</v>
      </c>
      <c r="C500" s="2" t="s">
        <v>1006</v>
      </c>
      <c r="D500" s="3">
        <v>4844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f t="shared" si="15"/>
        <v>4003352.5000000005</v>
      </c>
      <c r="M500" s="3">
        <v>0</v>
      </c>
      <c r="N500" s="4">
        <v>7813</v>
      </c>
      <c r="O500" s="4">
        <v>1824720</v>
      </c>
      <c r="P500" s="4">
        <v>0</v>
      </c>
      <c r="Q500" s="4">
        <v>0</v>
      </c>
      <c r="R500" s="4">
        <v>0</v>
      </c>
      <c r="S500" s="4">
        <v>15966302</v>
      </c>
      <c r="T500" s="4">
        <v>0</v>
      </c>
      <c r="U500" s="4">
        <v>0</v>
      </c>
      <c r="V500" s="4">
        <v>0</v>
      </c>
      <c r="W500" s="4">
        <v>6478612</v>
      </c>
      <c r="X500" s="4">
        <v>5500000</v>
      </c>
      <c r="Y500" s="4">
        <v>8500000</v>
      </c>
      <c r="Z500" s="4">
        <v>43190750</v>
      </c>
      <c r="AA500" s="4">
        <f t="shared" si="16"/>
        <v>31</v>
      </c>
      <c r="AB500" s="4">
        <v>1393250</v>
      </c>
      <c r="AC500" s="4" t="s">
        <v>1007</v>
      </c>
      <c r="AD500" s="4">
        <v>1250814359</v>
      </c>
      <c r="AE500" s="4">
        <v>5077</v>
      </c>
      <c r="AF500" s="5">
        <v>501</v>
      </c>
    </row>
    <row r="501" spans="1:32" ht="22.7" customHeight="1">
      <c r="A501" s="2" t="s">
        <v>0</v>
      </c>
      <c r="B501" s="2" t="s">
        <v>1008</v>
      </c>
      <c r="C501" s="2" t="s">
        <v>1009</v>
      </c>
      <c r="D501" s="3">
        <v>598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f t="shared" si="15"/>
        <v>3357650.45</v>
      </c>
      <c r="M501" s="3">
        <v>0</v>
      </c>
      <c r="N501" s="4">
        <v>3164</v>
      </c>
      <c r="O501" s="4">
        <v>608240</v>
      </c>
      <c r="P501" s="4">
        <v>0</v>
      </c>
      <c r="Q501" s="4">
        <v>0</v>
      </c>
      <c r="R501" s="4">
        <v>0</v>
      </c>
      <c r="S501" s="4">
        <v>12076734</v>
      </c>
      <c r="T501" s="4">
        <v>0</v>
      </c>
      <c r="U501" s="4">
        <v>0</v>
      </c>
      <c r="V501" s="4">
        <v>0</v>
      </c>
      <c r="W501" s="4">
        <v>5433675</v>
      </c>
      <c r="X501" s="4">
        <v>4612903</v>
      </c>
      <c r="Y501" s="4">
        <v>7129032</v>
      </c>
      <c r="Z501" s="4">
        <v>36224500</v>
      </c>
      <c r="AA501" s="4">
        <f t="shared" si="16"/>
        <v>26</v>
      </c>
      <c r="AB501" s="4">
        <v>1393250</v>
      </c>
      <c r="AC501" s="4" t="s">
        <v>1010</v>
      </c>
      <c r="AD501" s="4">
        <v>4210484563</v>
      </c>
      <c r="AE501" s="4">
        <v>5078</v>
      </c>
      <c r="AF501" s="5">
        <v>502</v>
      </c>
    </row>
    <row r="502" spans="1:32" ht="22.7" customHeight="1">
      <c r="A502" s="2" t="s">
        <v>0</v>
      </c>
      <c r="B502" s="2" t="s">
        <v>153</v>
      </c>
      <c r="C502" s="2" t="s">
        <v>7</v>
      </c>
      <c r="D502" s="3">
        <v>8130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f t="shared" si="15"/>
        <v>4003352.5000000005</v>
      </c>
      <c r="M502" s="3">
        <v>0</v>
      </c>
      <c r="N502" s="4">
        <v>1099</v>
      </c>
      <c r="O502" s="4">
        <v>1824720</v>
      </c>
      <c r="P502" s="4">
        <v>0</v>
      </c>
      <c r="Q502" s="4">
        <v>0</v>
      </c>
      <c r="R502" s="4">
        <v>0</v>
      </c>
      <c r="S502" s="4">
        <v>15966302</v>
      </c>
      <c r="T502" s="4">
        <v>0</v>
      </c>
      <c r="U502" s="4">
        <v>0</v>
      </c>
      <c r="V502" s="4">
        <v>0</v>
      </c>
      <c r="W502" s="4">
        <v>6478612</v>
      </c>
      <c r="X502" s="4">
        <v>5500000</v>
      </c>
      <c r="Y502" s="4">
        <v>8500000</v>
      </c>
      <c r="Z502" s="4">
        <v>43190750</v>
      </c>
      <c r="AA502" s="4">
        <f t="shared" si="16"/>
        <v>31</v>
      </c>
      <c r="AB502" s="4">
        <v>1393250</v>
      </c>
      <c r="AC502" s="4" t="s">
        <v>1011</v>
      </c>
      <c r="AD502" s="4">
        <v>3241164403</v>
      </c>
      <c r="AE502" s="4">
        <v>5079</v>
      </c>
      <c r="AF502" s="5">
        <v>503</v>
      </c>
    </row>
    <row r="503" spans="1:32" ht="22.7" customHeight="1">
      <c r="A503" s="2" t="s">
        <v>0</v>
      </c>
      <c r="B503" s="2" t="s">
        <v>1</v>
      </c>
      <c r="C503" s="2" t="s">
        <v>7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f t="shared" si="15"/>
        <v>0</v>
      </c>
      <c r="M503" s="3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f t="shared" si="16"/>
        <v>0</v>
      </c>
      <c r="AB503" s="4">
        <v>171722</v>
      </c>
      <c r="AC503" s="4" t="s">
        <v>1012</v>
      </c>
      <c r="AD503" s="4">
        <v>6199972910</v>
      </c>
      <c r="AE503" s="4">
        <v>5075</v>
      </c>
      <c r="AF503" s="5">
        <v>504</v>
      </c>
    </row>
    <row r="504" spans="1:32" ht="22.7" customHeight="1">
      <c r="A504" s="2" t="s">
        <v>0</v>
      </c>
      <c r="B504" s="2" t="s">
        <v>138</v>
      </c>
      <c r="C504" s="2" t="s">
        <v>136</v>
      </c>
      <c r="D504" s="3">
        <v>8153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f t="shared" si="15"/>
        <v>4003352.5000000005</v>
      </c>
      <c r="M504" s="3">
        <v>0</v>
      </c>
      <c r="N504" s="4">
        <v>4382</v>
      </c>
      <c r="O504" s="4">
        <v>1824720</v>
      </c>
      <c r="P504" s="4">
        <v>0</v>
      </c>
      <c r="Q504" s="4">
        <v>0</v>
      </c>
      <c r="R504" s="4">
        <v>0</v>
      </c>
      <c r="S504" s="4">
        <v>12773042</v>
      </c>
      <c r="T504" s="4">
        <v>0</v>
      </c>
      <c r="U504" s="4">
        <v>0</v>
      </c>
      <c r="V504" s="4">
        <v>0</v>
      </c>
      <c r="W504" s="4">
        <v>6478612</v>
      </c>
      <c r="X504" s="4">
        <v>5500000</v>
      </c>
      <c r="Y504" s="4">
        <v>8500000</v>
      </c>
      <c r="Z504" s="4">
        <v>43190750</v>
      </c>
      <c r="AA504" s="4">
        <f t="shared" si="16"/>
        <v>31</v>
      </c>
      <c r="AB504" s="4">
        <v>1393250</v>
      </c>
      <c r="AC504" s="4" t="s">
        <v>1013</v>
      </c>
      <c r="AD504" s="4">
        <v>1250925185</v>
      </c>
      <c r="AE504" s="4">
        <v>5082</v>
      </c>
      <c r="AF504" s="5">
        <v>505</v>
      </c>
    </row>
    <row r="505" spans="1:32" ht="22.7" customHeight="1">
      <c r="A505" s="2" t="s">
        <v>0</v>
      </c>
      <c r="B505" s="2" t="s">
        <v>1014</v>
      </c>
      <c r="C505" s="2" t="s">
        <v>400</v>
      </c>
      <c r="D505" s="3">
        <v>6439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f t="shared" si="15"/>
        <v>3615931.2</v>
      </c>
      <c r="M505" s="3">
        <v>0</v>
      </c>
      <c r="N505" s="4">
        <v>7430</v>
      </c>
      <c r="O505" s="4">
        <v>608240</v>
      </c>
      <c r="P505" s="4">
        <v>0</v>
      </c>
      <c r="Q505" s="4">
        <v>0</v>
      </c>
      <c r="R505" s="4">
        <v>0</v>
      </c>
      <c r="S505" s="4">
        <v>12276312</v>
      </c>
      <c r="T505" s="4">
        <v>0</v>
      </c>
      <c r="U505" s="4">
        <v>0</v>
      </c>
      <c r="V505" s="4">
        <v>0</v>
      </c>
      <c r="W505" s="4">
        <v>5851650</v>
      </c>
      <c r="X505" s="4">
        <v>4967741</v>
      </c>
      <c r="Y505" s="4">
        <v>7677419</v>
      </c>
      <c r="Z505" s="4">
        <v>39011000</v>
      </c>
      <c r="AA505" s="4">
        <f t="shared" si="16"/>
        <v>28</v>
      </c>
      <c r="AB505" s="4">
        <v>1393250</v>
      </c>
      <c r="AC505" s="4" t="s">
        <v>1015</v>
      </c>
      <c r="AD505" s="4">
        <v>6190150365</v>
      </c>
      <c r="AE505" s="4">
        <v>5084</v>
      </c>
      <c r="AF505" s="5">
        <v>506</v>
      </c>
    </row>
    <row r="506" spans="1:32" ht="22.7" customHeight="1">
      <c r="A506" s="2" t="s">
        <v>0</v>
      </c>
      <c r="B506" s="2" t="s">
        <v>754</v>
      </c>
      <c r="C506" s="2" t="s">
        <v>1016</v>
      </c>
      <c r="D506" s="3">
        <v>1579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f t="shared" si="15"/>
        <v>4003352.5000000005</v>
      </c>
      <c r="M506" s="3">
        <v>0</v>
      </c>
      <c r="N506" s="4">
        <v>2519</v>
      </c>
      <c r="O506" s="4">
        <v>608240</v>
      </c>
      <c r="P506" s="4">
        <v>0</v>
      </c>
      <c r="Q506" s="4">
        <v>0</v>
      </c>
      <c r="R506" s="4">
        <v>0</v>
      </c>
      <c r="S506" s="4">
        <v>11934811</v>
      </c>
      <c r="T506" s="4">
        <v>0</v>
      </c>
      <c r="U506" s="4">
        <v>0</v>
      </c>
      <c r="V506" s="4">
        <v>0</v>
      </c>
      <c r="W506" s="4">
        <v>6478612</v>
      </c>
      <c r="X506" s="4">
        <v>5500000</v>
      </c>
      <c r="Y506" s="4">
        <v>8500000</v>
      </c>
      <c r="Z506" s="4">
        <v>43190750</v>
      </c>
      <c r="AA506" s="4">
        <f t="shared" si="16"/>
        <v>31</v>
      </c>
      <c r="AB506" s="4">
        <v>1393250</v>
      </c>
      <c r="AC506" s="4" t="s">
        <v>1017</v>
      </c>
      <c r="AD506" s="4">
        <v>2710239825</v>
      </c>
      <c r="AE506" s="4">
        <v>5091</v>
      </c>
      <c r="AF506" s="5">
        <v>507</v>
      </c>
    </row>
    <row r="507" spans="1:32" ht="22.7" customHeight="1">
      <c r="A507" s="2" t="s">
        <v>0</v>
      </c>
      <c r="B507" s="2" t="s">
        <v>153</v>
      </c>
      <c r="C507" s="2" t="s">
        <v>214</v>
      </c>
      <c r="D507" s="3">
        <v>3902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f t="shared" si="15"/>
        <v>4003352.5000000005</v>
      </c>
      <c r="M507" s="3">
        <v>0</v>
      </c>
      <c r="N507" s="4">
        <v>7621</v>
      </c>
      <c r="O507" s="4">
        <v>1824720</v>
      </c>
      <c r="P507" s="4">
        <v>0</v>
      </c>
      <c r="Q507" s="4">
        <v>0</v>
      </c>
      <c r="R507" s="4">
        <v>0</v>
      </c>
      <c r="S507" s="4">
        <v>15966302</v>
      </c>
      <c r="T507" s="4">
        <v>12539250</v>
      </c>
      <c r="U507" s="4">
        <v>0</v>
      </c>
      <c r="V507" s="4">
        <v>0</v>
      </c>
      <c r="W507" s="4">
        <v>6478612</v>
      </c>
      <c r="X507" s="4">
        <v>5500000</v>
      </c>
      <c r="Y507" s="4">
        <v>8500000</v>
      </c>
      <c r="Z507" s="4">
        <v>43190750</v>
      </c>
      <c r="AA507" s="4">
        <f t="shared" si="16"/>
        <v>31</v>
      </c>
      <c r="AB507" s="4">
        <v>1393250</v>
      </c>
      <c r="AC507" s="4" t="s">
        <v>1018</v>
      </c>
      <c r="AD507" s="4">
        <v>5929383431</v>
      </c>
      <c r="AE507" s="4">
        <v>5093</v>
      </c>
      <c r="AF507" s="5">
        <v>508</v>
      </c>
    </row>
    <row r="508" spans="1:32" ht="22.7" customHeight="1">
      <c r="A508" s="2" t="s">
        <v>0</v>
      </c>
      <c r="B508" s="2" t="s">
        <v>153</v>
      </c>
      <c r="C508" s="2" t="s">
        <v>7</v>
      </c>
      <c r="D508" s="3">
        <v>4220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f t="shared" si="15"/>
        <v>4003352.5000000005</v>
      </c>
      <c r="M508" s="3">
        <v>0</v>
      </c>
      <c r="N508" s="4">
        <v>5429</v>
      </c>
      <c r="O508" s="4">
        <v>1216480</v>
      </c>
      <c r="P508" s="4">
        <v>0</v>
      </c>
      <c r="Q508" s="4">
        <v>0</v>
      </c>
      <c r="R508" s="4">
        <v>0</v>
      </c>
      <c r="S508" s="4">
        <v>15966302</v>
      </c>
      <c r="T508" s="4">
        <v>0</v>
      </c>
      <c r="U508" s="4">
        <v>0</v>
      </c>
      <c r="V508" s="4">
        <v>0</v>
      </c>
      <c r="W508" s="4">
        <v>6478612</v>
      </c>
      <c r="X508" s="4">
        <v>5500000</v>
      </c>
      <c r="Y508" s="4">
        <v>8500000</v>
      </c>
      <c r="Z508" s="4">
        <v>43190750</v>
      </c>
      <c r="AA508" s="4">
        <f t="shared" si="16"/>
        <v>31</v>
      </c>
      <c r="AB508" s="4">
        <v>1393250</v>
      </c>
      <c r="AC508" s="4" t="s">
        <v>1019</v>
      </c>
      <c r="AD508" s="4">
        <v>1250537061</v>
      </c>
      <c r="AE508" s="4">
        <v>5095</v>
      </c>
      <c r="AF508" s="5">
        <v>509</v>
      </c>
    </row>
    <row r="509" spans="1:32" ht="22.7" customHeight="1">
      <c r="A509" s="2" t="s">
        <v>0</v>
      </c>
      <c r="B509" s="2" t="s">
        <v>275</v>
      </c>
      <c r="C509" s="2" t="s">
        <v>7</v>
      </c>
      <c r="D509" s="3">
        <v>4487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f t="shared" si="15"/>
        <v>1291403.9600000002</v>
      </c>
      <c r="M509" s="3">
        <v>0</v>
      </c>
      <c r="N509" s="4">
        <v>1343</v>
      </c>
      <c r="O509" s="4">
        <v>608240</v>
      </c>
      <c r="P509" s="4">
        <v>0</v>
      </c>
      <c r="Q509" s="4">
        <v>0</v>
      </c>
      <c r="R509" s="4">
        <v>0</v>
      </c>
      <c r="S509" s="4">
        <v>4257680</v>
      </c>
      <c r="T509" s="4">
        <v>0</v>
      </c>
      <c r="U509" s="4">
        <v>0</v>
      </c>
      <c r="V509" s="4">
        <v>0</v>
      </c>
      <c r="W509" s="4">
        <v>0</v>
      </c>
      <c r="X509" s="4">
        <v>1774193</v>
      </c>
      <c r="Y509" s="4">
        <v>2741935</v>
      </c>
      <c r="Z509" s="4">
        <v>13932500</v>
      </c>
      <c r="AA509" s="4">
        <f t="shared" si="16"/>
        <v>10</v>
      </c>
      <c r="AB509" s="4">
        <v>1393250</v>
      </c>
      <c r="AC509" s="4" t="s">
        <v>1020</v>
      </c>
      <c r="AD509" s="4">
        <v>1990937497</v>
      </c>
      <c r="AE509" s="4">
        <v>5098</v>
      </c>
      <c r="AF509" s="5">
        <v>510</v>
      </c>
    </row>
    <row r="510" spans="1:32" ht="22.7" customHeight="1">
      <c r="A510" s="2" t="s">
        <v>0</v>
      </c>
      <c r="B510" s="2" t="s">
        <v>1021</v>
      </c>
      <c r="C510" s="2" t="s">
        <v>136</v>
      </c>
      <c r="D510" s="3">
        <v>8085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f t="shared" si="15"/>
        <v>4003352.5000000005</v>
      </c>
      <c r="M510" s="3">
        <v>0</v>
      </c>
      <c r="N510" s="4">
        <v>5412</v>
      </c>
      <c r="O510" s="4">
        <v>1529470</v>
      </c>
      <c r="P510" s="4">
        <v>100000</v>
      </c>
      <c r="Q510" s="4">
        <v>0</v>
      </c>
      <c r="R510" s="4">
        <v>0</v>
      </c>
      <c r="S510" s="4">
        <v>15017194</v>
      </c>
      <c r="T510" s="4">
        <v>0</v>
      </c>
      <c r="U510" s="4">
        <v>0</v>
      </c>
      <c r="V510" s="4">
        <v>0</v>
      </c>
      <c r="W510" s="4">
        <v>6478612</v>
      </c>
      <c r="X510" s="4">
        <v>5500000</v>
      </c>
      <c r="Y510" s="4">
        <v>8500000</v>
      </c>
      <c r="Z510" s="4">
        <v>43190750</v>
      </c>
      <c r="AA510" s="4">
        <f t="shared" si="16"/>
        <v>31</v>
      </c>
      <c r="AB510" s="4">
        <v>1393250</v>
      </c>
      <c r="AC510" s="4" t="s">
        <v>1022</v>
      </c>
      <c r="AD510" s="4">
        <v>1250658586</v>
      </c>
      <c r="AE510" s="4">
        <v>5100</v>
      </c>
      <c r="AF510" s="5">
        <v>511</v>
      </c>
    </row>
    <row r="511" spans="1:32" ht="22.7" customHeight="1">
      <c r="A511" s="2" t="s">
        <v>0</v>
      </c>
      <c r="B511" s="2" t="s">
        <v>1023</v>
      </c>
      <c r="C511" s="2" t="s">
        <v>1024</v>
      </c>
      <c r="D511" s="3">
        <v>7703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f t="shared" si="15"/>
        <v>4003352.5000000005</v>
      </c>
      <c r="M511" s="3">
        <v>0</v>
      </c>
      <c r="N511" s="4">
        <v>7342</v>
      </c>
      <c r="O511" s="4">
        <v>299051</v>
      </c>
      <c r="P511" s="4">
        <v>0</v>
      </c>
      <c r="Q511" s="4">
        <v>0</v>
      </c>
      <c r="R511" s="4">
        <v>0</v>
      </c>
      <c r="S511" s="4">
        <v>12755301</v>
      </c>
      <c r="T511" s="4">
        <v>0</v>
      </c>
      <c r="U511" s="4">
        <v>0</v>
      </c>
      <c r="V511" s="4">
        <v>0</v>
      </c>
      <c r="W511" s="4">
        <v>6478612</v>
      </c>
      <c r="X511" s="4">
        <v>5500000</v>
      </c>
      <c r="Y511" s="4">
        <v>8500000</v>
      </c>
      <c r="Z511" s="4">
        <v>43190750</v>
      </c>
      <c r="AA511" s="4">
        <f t="shared" si="16"/>
        <v>31</v>
      </c>
      <c r="AB511" s="4">
        <v>1393250</v>
      </c>
      <c r="AC511" s="4" t="s">
        <v>1025</v>
      </c>
      <c r="AD511" s="4">
        <v>372830528</v>
      </c>
      <c r="AE511" s="4">
        <v>5102</v>
      </c>
      <c r="AF511" s="5">
        <v>512</v>
      </c>
    </row>
    <row r="512" spans="1:32" ht="22.7" customHeight="1">
      <c r="A512" s="2" t="s">
        <v>0</v>
      </c>
      <c r="B512" s="2" t="s">
        <v>1026</v>
      </c>
      <c r="C512" s="2" t="s">
        <v>7</v>
      </c>
      <c r="D512" s="3">
        <v>1627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f t="shared" si="15"/>
        <v>4003352.5000000005</v>
      </c>
      <c r="M512" s="3">
        <v>0</v>
      </c>
      <c r="N512" s="4">
        <v>9060</v>
      </c>
      <c r="O512" s="4">
        <v>1824720</v>
      </c>
      <c r="P512" s="4">
        <v>0</v>
      </c>
      <c r="Q512" s="4">
        <v>0</v>
      </c>
      <c r="R512" s="4">
        <v>0</v>
      </c>
      <c r="S512" s="4">
        <v>24162338</v>
      </c>
      <c r="T512" s="4">
        <v>8359500</v>
      </c>
      <c r="U512" s="4">
        <v>0</v>
      </c>
      <c r="V512" s="4">
        <v>0</v>
      </c>
      <c r="W512" s="4">
        <v>6478612</v>
      </c>
      <c r="X512" s="4">
        <v>5500000</v>
      </c>
      <c r="Y512" s="4">
        <v>8500000</v>
      </c>
      <c r="Z512" s="4">
        <v>43190750</v>
      </c>
      <c r="AA512" s="4">
        <f t="shared" si="16"/>
        <v>31</v>
      </c>
      <c r="AB512" s="4">
        <v>1393250</v>
      </c>
      <c r="AC512" s="4" t="s">
        <v>1027</v>
      </c>
      <c r="AD512" s="4">
        <v>1263340954</v>
      </c>
      <c r="AE512" s="4">
        <v>5103</v>
      </c>
      <c r="AF512" s="5">
        <v>513</v>
      </c>
    </row>
    <row r="513" spans="1:32" ht="22.7" customHeight="1">
      <c r="A513" s="2" t="s">
        <v>0</v>
      </c>
      <c r="B513" s="2" t="s">
        <v>153</v>
      </c>
      <c r="C513" s="2" t="s">
        <v>468</v>
      </c>
      <c r="D513" s="3">
        <v>849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f t="shared" ref="L513:L552" si="17">(Z513+Y513+X513)*0.07</f>
        <v>4003352.5000000005</v>
      </c>
      <c r="M513" s="3">
        <v>0</v>
      </c>
      <c r="N513" s="4">
        <v>2058</v>
      </c>
      <c r="O513" s="4">
        <v>1216480</v>
      </c>
      <c r="P513" s="4">
        <v>0</v>
      </c>
      <c r="Q513" s="4">
        <v>0</v>
      </c>
      <c r="R513" s="4">
        <v>0</v>
      </c>
      <c r="S513" s="4">
        <v>15966302</v>
      </c>
      <c r="T513" s="4">
        <v>0</v>
      </c>
      <c r="U513" s="4">
        <v>0</v>
      </c>
      <c r="V513" s="4">
        <v>0</v>
      </c>
      <c r="W513" s="4">
        <v>6478612</v>
      </c>
      <c r="X513" s="4">
        <v>5500000</v>
      </c>
      <c r="Y513" s="4">
        <v>8500000</v>
      </c>
      <c r="Z513" s="4">
        <v>43190750</v>
      </c>
      <c r="AA513" s="4">
        <f t="shared" si="16"/>
        <v>31</v>
      </c>
      <c r="AB513" s="4">
        <v>1393250</v>
      </c>
      <c r="AC513" s="4" t="s">
        <v>1028</v>
      </c>
      <c r="AD513" s="4">
        <v>1250859824</v>
      </c>
      <c r="AE513" s="4">
        <v>5104</v>
      </c>
      <c r="AF513" s="5">
        <v>514</v>
      </c>
    </row>
    <row r="514" spans="1:32" ht="22.7" customHeight="1">
      <c r="A514" s="2" t="s">
        <v>0</v>
      </c>
      <c r="B514" s="2" t="s">
        <v>138</v>
      </c>
      <c r="C514" s="2" t="s">
        <v>136</v>
      </c>
      <c r="D514" s="3">
        <v>6138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f t="shared" si="17"/>
        <v>4003352.5000000005</v>
      </c>
      <c r="M514" s="3">
        <v>0</v>
      </c>
      <c r="N514" s="4">
        <v>982</v>
      </c>
      <c r="O514" s="4">
        <v>1216480</v>
      </c>
      <c r="P514" s="4">
        <v>0</v>
      </c>
      <c r="Q514" s="4">
        <v>6269625</v>
      </c>
      <c r="R514" s="4">
        <v>0</v>
      </c>
      <c r="S514" s="4">
        <v>12773042</v>
      </c>
      <c r="T514" s="4">
        <v>0</v>
      </c>
      <c r="U514" s="4">
        <v>0</v>
      </c>
      <c r="V514" s="4">
        <v>0</v>
      </c>
      <c r="W514" s="4">
        <v>6478612</v>
      </c>
      <c r="X514" s="4">
        <v>5500000</v>
      </c>
      <c r="Y514" s="4">
        <v>8500000</v>
      </c>
      <c r="Z514" s="4">
        <v>43190750</v>
      </c>
      <c r="AA514" s="4">
        <f t="shared" si="16"/>
        <v>31</v>
      </c>
      <c r="AB514" s="4">
        <v>1393250</v>
      </c>
      <c r="AC514" s="4" t="s">
        <v>1029</v>
      </c>
      <c r="AD514" s="4">
        <v>6199907000</v>
      </c>
      <c r="AE514" s="4">
        <v>5105</v>
      </c>
      <c r="AF514" s="5">
        <v>515</v>
      </c>
    </row>
    <row r="515" spans="1:32" ht="22.7" customHeight="1">
      <c r="A515" s="2" t="s">
        <v>0</v>
      </c>
      <c r="B515" s="2" t="s">
        <v>122</v>
      </c>
      <c r="C515" s="2" t="s">
        <v>1030</v>
      </c>
      <c r="D515" s="3">
        <v>1861</v>
      </c>
      <c r="E515" s="3">
        <v>2000000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f t="shared" si="17"/>
        <v>3874212.0200000005</v>
      </c>
      <c r="M515" s="3">
        <v>0</v>
      </c>
      <c r="N515" s="4">
        <v>3700</v>
      </c>
      <c r="O515" s="4">
        <v>608240</v>
      </c>
      <c r="P515" s="4">
        <v>2990000</v>
      </c>
      <c r="Q515" s="4">
        <v>0</v>
      </c>
      <c r="R515" s="4">
        <v>0</v>
      </c>
      <c r="S515" s="4">
        <v>11708622</v>
      </c>
      <c r="T515" s="4">
        <v>0</v>
      </c>
      <c r="U515" s="4">
        <v>0</v>
      </c>
      <c r="V515" s="4">
        <v>0</v>
      </c>
      <c r="W515" s="4">
        <v>6269625</v>
      </c>
      <c r="X515" s="4">
        <v>5322580</v>
      </c>
      <c r="Y515" s="4">
        <v>8225806</v>
      </c>
      <c r="Z515" s="4">
        <v>41797500</v>
      </c>
      <c r="AA515" s="4">
        <f t="shared" si="16"/>
        <v>30</v>
      </c>
      <c r="AB515" s="4">
        <v>1393250</v>
      </c>
      <c r="AC515" s="4" t="s">
        <v>1031</v>
      </c>
      <c r="AD515" s="4">
        <v>1743918038</v>
      </c>
      <c r="AE515" s="4">
        <v>5108</v>
      </c>
      <c r="AF515" s="5">
        <v>516</v>
      </c>
    </row>
    <row r="516" spans="1:32" ht="99.2" customHeight="1">
      <c r="A516" s="6" t="s">
        <v>0</v>
      </c>
      <c r="B516" s="6" t="s">
        <v>1032</v>
      </c>
      <c r="C516" s="6" t="s">
        <v>248</v>
      </c>
      <c r="D516" s="3">
        <v>1798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f t="shared" si="17"/>
        <v>4003352.5000000005</v>
      </c>
      <c r="M516" s="3">
        <v>0</v>
      </c>
      <c r="N516" s="4">
        <v>1242</v>
      </c>
      <c r="O516" s="4">
        <v>1216480</v>
      </c>
      <c r="P516" s="4">
        <v>0</v>
      </c>
      <c r="Q516" s="4">
        <v>0</v>
      </c>
      <c r="R516" s="4">
        <v>0</v>
      </c>
      <c r="S516" s="4">
        <v>12498067</v>
      </c>
      <c r="T516" s="4">
        <v>0</v>
      </c>
      <c r="U516" s="4">
        <v>0</v>
      </c>
      <c r="V516" s="4">
        <v>0</v>
      </c>
      <c r="W516" s="4">
        <v>6478612</v>
      </c>
      <c r="X516" s="4">
        <v>5500000</v>
      </c>
      <c r="Y516" s="4">
        <v>8500000</v>
      </c>
      <c r="Z516" s="4">
        <v>43190750</v>
      </c>
      <c r="AA516" s="4">
        <f t="shared" si="16"/>
        <v>31</v>
      </c>
      <c r="AB516" s="4">
        <v>1393250</v>
      </c>
      <c r="AC516" s="4" t="s">
        <v>1033</v>
      </c>
      <c r="AD516" s="4">
        <v>1250640075</v>
      </c>
      <c r="AE516" s="4">
        <v>5110</v>
      </c>
      <c r="AF516" s="5">
        <v>517</v>
      </c>
    </row>
    <row r="517" spans="1:32" ht="22.7" customHeight="1">
      <c r="A517" s="2" t="s">
        <v>0</v>
      </c>
      <c r="B517" s="2" t="s">
        <v>153</v>
      </c>
      <c r="C517" s="2" t="s">
        <v>143</v>
      </c>
      <c r="D517" s="3">
        <v>6552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f t="shared" si="17"/>
        <v>4003352.5000000005</v>
      </c>
      <c r="M517" s="3">
        <v>0</v>
      </c>
      <c r="N517" s="4">
        <v>9201</v>
      </c>
      <c r="O517" s="4">
        <v>1824720</v>
      </c>
      <c r="P517" s="4">
        <v>0</v>
      </c>
      <c r="Q517" s="4">
        <v>3830820</v>
      </c>
      <c r="R517" s="4">
        <v>0</v>
      </c>
      <c r="S517" s="4">
        <v>15966302</v>
      </c>
      <c r="T517" s="4">
        <v>8359500</v>
      </c>
      <c r="U517" s="4">
        <v>0</v>
      </c>
      <c r="V517" s="4">
        <v>0</v>
      </c>
      <c r="W517" s="4">
        <v>6478612</v>
      </c>
      <c r="X517" s="4">
        <v>5500000</v>
      </c>
      <c r="Y517" s="4">
        <v>8500000</v>
      </c>
      <c r="Z517" s="4">
        <v>43190750</v>
      </c>
      <c r="AA517" s="4">
        <f t="shared" si="16"/>
        <v>31</v>
      </c>
      <c r="AB517" s="4">
        <v>1393250</v>
      </c>
      <c r="AC517" s="4" t="s">
        <v>1034</v>
      </c>
      <c r="AD517" s="4">
        <v>6419799643</v>
      </c>
      <c r="AE517" s="4">
        <v>5116</v>
      </c>
      <c r="AF517" s="5">
        <v>518</v>
      </c>
    </row>
    <row r="518" spans="1:32" ht="22.7" customHeight="1">
      <c r="A518" s="2" t="s">
        <v>0</v>
      </c>
      <c r="B518" s="2" t="s">
        <v>122</v>
      </c>
      <c r="C518" s="2" t="s">
        <v>521</v>
      </c>
      <c r="D518" s="3">
        <v>9413</v>
      </c>
      <c r="E518" s="3">
        <v>2500000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f t="shared" si="17"/>
        <v>3745071.6100000003</v>
      </c>
      <c r="M518" s="3">
        <v>0</v>
      </c>
      <c r="N518" s="4">
        <v>6046</v>
      </c>
      <c r="O518" s="4">
        <v>608240</v>
      </c>
      <c r="P518" s="4">
        <v>2600000</v>
      </c>
      <c r="Q518" s="4">
        <v>11629917</v>
      </c>
      <c r="R518" s="4">
        <v>0</v>
      </c>
      <c r="S518" s="4">
        <v>11708622</v>
      </c>
      <c r="T518" s="4">
        <v>0</v>
      </c>
      <c r="U518" s="4">
        <v>0</v>
      </c>
      <c r="V518" s="4">
        <v>0</v>
      </c>
      <c r="W518" s="4">
        <v>6060637</v>
      </c>
      <c r="X518" s="4">
        <v>5145161</v>
      </c>
      <c r="Y518" s="4">
        <v>7951612</v>
      </c>
      <c r="Z518" s="4">
        <v>40404250</v>
      </c>
      <c r="AA518" s="4">
        <f t="shared" si="16"/>
        <v>29</v>
      </c>
      <c r="AB518" s="4">
        <v>1393250</v>
      </c>
      <c r="AC518" s="4" t="s">
        <v>735</v>
      </c>
      <c r="AD518" s="4">
        <v>3240108895</v>
      </c>
      <c r="AE518" s="4">
        <v>5123</v>
      </c>
      <c r="AF518" s="5">
        <v>519</v>
      </c>
    </row>
    <row r="519" spans="1:32" ht="22.7" customHeight="1">
      <c r="A519" s="2" t="s">
        <v>0</v>
      </c>
      <c r="B519" s="2" t="s">
        <v>1</v>
      </c>
      <c r="C519" s="2" t="s">
        <v>7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f t="shared" si="17"/>
        <v>0</v>
      </c>
      <c r="M519" s="3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f t="shared" si="16"/>
        <v>0</v>
      </c>
      <c r="AB519" s="4">
        <v>171722</v>
      </c>
      <c r="AC519" s="4" t="s">
        <v>1035</v>
      </c>
      <c r="AD519" s="4">
        <v>49549677</v>
      </c>
      <c r="AE519" s="4">
        <v>3232</v>
      </c>
      <c r="AF519" s="5">
        <v>520</v>
      </c>
    </row>
    <row r="520" spans="1:32" ht="22.7" customHeight="1">
      <c r="A520" s="2" t="s">
        <v>0</v>
      </c>
      <c r="B520" s="2" t="s">
        <v>1036</v>
      </c>
      <c r="C520" s="2" t="s">
        <v>1037</v>
      </c>
      <c r="D520" s="3">
        <v>5019</v>
      </c>
      <c r="E520" s="3">
        <v>3500000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f t="shared" si="17"/>
        <v>3874212.0200000005</v>
      </c>
      <c r="M520" s="3">
        <v>0</v>
      </c>
      <c r="N520" s="4">
        <v>6476</v>
      </c>
      <c r="O520" s="4">
        <v>0</v>
      </c>
      <c r="P520" s="4">
        <v>3250000</v>
      </c>
      <c r="Q520" s="4">
        <v>0</v>
      </c>
      <c r="R520" s="4">
        <v>0</v>
      </c>
      <c r="S520" s="4">
        <v>14467244</v>
      </c>
      <c r="T520" s="4">
        <v>0</v>
      </c>
      <c r="U520" s="4">
        <v>0</v>
      </c>
      <c r="V520" s="4">
        <v>0</v>
      </c>
      <c r="W520" s="4">
        <v>6269625</v>
      </c>
      <c r="X520" s="4">
        <v>5322580</v>
      </c>
      <c r="Y520" s="4">
        <v>8225806</v>
      </c>
      <c r="Z520" s="4">
        <v>41797500</v>
      </c>
      <c r="AA520" s="4">
        <f t="shared" si="16"/>
        <v>30</v>
      </c>
      <c r="AB520" s="4">
        <v>1393250</v>
      </c>
      <c r="AC520" s="4" t="s">
        <v>1038</v>
      </c>
      <c r="AD520" s="4">
        <v>1742485936</v>
      </c>
      <c r="AE520" s="4">
        <v>5126</v>
      </c>
      <c r="AF520" s="5">
        <v>521</v>
      </c>
    </row>
    <row r="521" spans="1:32" ht="22.7" customHeight="1">
      <c r="A521" s="2" t="s">
        <v>0</v>
      </c>
      <c r="B521" s="2" t="s">
        <v>302</v>
      </c>
      <c r="C521" s="2" t="s">
        <v>136</v>
      </c>
      <c r="D521" s="3">
        <v>4374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f t="shared" si="17"/>
        <v>4003352.5000000005</v>
      </c>
      <c r="M521" s="3">
        <v>0</v>
      </c>
      <c r="N521" s="4">
        <v>3293</v>
      </c>
      <c r="O521" s="4">
        <v>1216480</v>
      </c>
      <c r="P521" s="4">
        <v>0</v>
      </c>
      <c r="Q521" s="4">
        <v>0</v>
      </c>
      <c r="R521" s="4">
        <v>0</v>
      </c>
      <c r="S521" s="4">
        <v>13828592</v>
      </c>
      <c r="T521" s="4">
        <v>0</v>
      </c>
      <c r="U521" s="4">
        <v>0</v>
      </c>
      <c r="V521" s="4">
        <v>0</v>
      </c>
      <c r="W521" s="4">
        <v>6478612</v>
      </c>
      <c r="X521" s="4">
        <v>5500000</v>
      </c>
      <c r="Y521" s="4">
        <v>8500000</v>
      </c>
      <c r="Z521" s="4">
        <v>43190750</v>
      </c>
      <c r="AA521" s="4">
        <f t="shared" si="16"/>
        <v>31</v>
      </c>
      <c r="AB521" s="4">
        <v>1393250</v>
      </c>
      <c r="AC521" s="4" t="s">
        <v>1039</v>
      </c>
      <c r="AD521" s="4">
        <v>4210486361</v>
      </c>
      <c r="AE521" s="4">
        <v>5127</v>
      </c>
      <c r="AF521" s="5">
        <v>522</v>
      </c>
    </row>
    <row r="522" spans="1:32" ht="22.7" customHeight="1">
      <c r="A522" s="2" t="s">
        <v>0</v>
      </c>
      <c r="B522" s="2" t="s">
        <v>1008</v>
      </c>
      <c r="C522" s="2" t="s">
        <v>1040</v>
      </c>
      <c r="D522" s="3">
        <v>3487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f t="shared" si="17"/>
        <v>3615931.2</v>
      </c>
      <c r="M522" s="3">
        <v>0</v>
      </c>
      <c r="N522" s="4">
        <v>4056</v>
      </c>
      <c r="O522" s="4">
        <v>608240</v>
      </c>
      <c r="P522" s="4">
        <v>2600000</v>
      </c>
      <c r="Q522" s="4">
        <v>0</v>
      </c>
      <c r="R522" s="4">
        <v>0</v>
      </c>
      <c r="S522" s="4">
        <v>12076734</v>
      </c>
      <c r="T522" s="4">
        <v>0</v>
      </c>
      <c r="U522" s="4">
        <v>0</v>
      </c>
      <c r="V522" s="4">
        <v>0</v>
      </c>
      <c r="W522" s="4">
        <v>5851650</v>
      </c>
      <c r="X522" s="4">
        <v>4967741</v>
      </c>
      <c r="Y522" s="4">
        <v>7677419</v>
      </c>
      <c r="Z522" s="4">
        <v>39011000</v>
      </c>
      <c r="AA522" s="4">
        <f t="shared" si="16"/>
        <v>28</v>
      </c>
      <c r="AB522" s="4">
        <v>1393250</v>
      </c>
      <c r="AC522" s="4" t="s">
        <v>1041</v>
      </c>
      <c r="AD522" s="4">
        <v>5920078774</v>
      </c>
      <c r="AE522" s="4">
        <v>5128</v>
      </c>
      <c r="AF522" s="5">
        <v>523</v>
      </c>
    </row>
    <row r="523" spans="1:32" ht="22.7" customHeight="1">
      <c r="A523" s="2" t="s">
        <v>0</v>
      </c>
      <c r="B523" s="2" t="s">
        <v>1042</v>
      </c>
      <c r="C523" s="2" t="s">
        <v>7</v>
      </c>
      <c r="D523" s="3">
        <v>5058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f t="shared" si="17"/>
        <v>4003352.5000000005</v>
      </c>
      <c r="M523" s="3">
        <v>0</v>
      </c>
      <c r="N523" s="4">
        <v>7141</v>
      </c>
      <c r="O523" s="4">
        <v>2432960</v>
      </c>
      <c r="P523" s="4">
        <v>0</v>
      </c>
      <c r="Q523" s="4">
        <v>0</v>
      </c>
      <c r="R523" s="4">
        <v>0</v>
      </c>
      <c r="S523" s="4">
        <v>24188948</v>
      </c>
      <c r="T523" s="4">
        <v>0</v>
      </c>
      <c r="U523" s="4">
        <v>0</v>
      </c>
      <c r="V523" s="4">
        <v>0</v>
      </c>
      <c r="W523" s="4">
        <v>6478612</v>
      </c>
      <c r="X523" s="4">
        <v>5500000</v>
      </c>
      <c r="Y523" s="4">
        <v>8500000</v>
      </c>
      <c r="Z523" s="4">
        <v>43190750</v>
      </c>
      <c r="AA523" s="4">
        <f t="shared" si="16"/>
        <v>31</v>
      </c>
      <c r="AB523" s="4">
        <v>1393250</v>
      </c>
      <c r="AC523" s="4" t="s">
        <v>1043</v>
      </c>
      <c r="AD523" s="4">
        <v>4210539570</v>
      </c>
      <c r="AE523" s="4">
        <v>5122</v>
      </c>
      <c r="AF523" s="5">
        <v>524</v>
      </c>
    </row>
    <row r="524" spans="1:32" ht="22.7" customHeight="1">
      <c r="A524" s="2" t="s">
        <v>864</v>
      </c>
      <c r="B524" s="2" t="s">
        <v>1</v>
      </c>
      <c r="C524" s="2" t="s">
        <v>7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f t="shared" si="17"/>
        <v>0</v>
      </c>
      <c r="M524" s="3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f t="shared" si="16"/>
        <v>0</v>
      </c>
      <c r="AB524" s="4">
        <v>171722</v>
      </c>
      <c r="AC524" s="4" t="s">
        <v>1044</v>
      </c>
      <c r="AD524" s="4">
        <v>1262079233</v>
      </c>
      <c r="AE524" s="4">
        <v>3233</v>
      </c>
      <c r="AF524" s="5">
        <v>525</v>
      </c>
    </row>
    <row r="525" spans="1:32" ht="22.7" customHeight="1">
      <c r="A525" s="2" t="s">
        <v>0</v>
      </c>
      <c r="B525" s="2" t="s">
        <v>1</v>
      </c>
      <c r="C525" s="2" t="s">
        <v>1045</v>
      </c>
      <c r="D525" s="3">
        <v>1979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f t="shared" si="17"/>
        <v>4003352.5000000005</v>
      </c>
      <c r="M525" s="3">
        <v>0</v>
      </c>
      <c r="N525" s="4">
        <v>4582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5500000</v>
      </c>
      <c r="Y525" s="4">
        <v>8500000</v>
      </c>
      <c r="Z525" s="4">
        <v>43190750</v>
      </c>
      <c r="AA525" s="4">
        <f t="shared" si="16"/>
        <v>31</v>
      </c>
      <c r="AB525" s="4">
        <v>1393250</v>
      </c>
      <c r="AC525" s="4" t="s">
        <v>1046</v>
      </c>
      <c r="AD525" s="4">
        <v>1261871324</v>
      </c>
      <c r="AE525" s="4">
        <v>5131</v>
      </c>
      <c r="AF525" s="5">
        <v>526</v>
      </c>
    </row>
    <row r="526" spans="1:32" ht="22.7" customHeight="1">
      <c r="A526" s="2" t="s">
        <v>0</v>
      </c>
      <c r="B526" s="2" t="s">
        <v>227</v>
      </c>
      <c r="C526" s="2" t="s">
        <v>7</v>
      </c>
      <c r="D526" s="3">
        <v>1504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f t="shared" si="17"/>
        <v>4003352.5000000005</v>
      </c>
      <c r="M526" s="3">
        <v>0</v>
      </c>
      <c r="N526" s="4">
        <v>5714</v>
      </c>
      <c r="O526" s="4">
        <v>0</v>
      </c>
      <c r="P526" s="4">
        <v>0</v>
      </c>
      <c r="Q526" s="4">
        <v>0</v>
      </c>
      <c r="R526" s="4">
        <v>0</v>
      </c>
      <c r="S526" s="4">
        <v>9579781</v>
      </c>
      <c r="T526" s="4">
        <v>0</v>
      </c>
      <c r="U526" s="4">
        <v>0</v>
      </c>
      <c r="V526" s="4">
        <v>0</v>
      </c>
      <c r="W526" s="4">
        <v>6478612</v>
      </c>
      <c r="X526" s="4">
        <v>5500000</v>
      </c>
      <c r="Y526" s="4">
        <v>8500000</v>
      </c>
      <c r="Z526" s="4">
        <v>43190750</v>
      </c>
      <c r="AA526" s="4">
        <f t="shared" si="16"/>
        <v>31</v>
      </c>
      <c r="AB526" s="4">
        <v>1393250</v>
      </c>
      <c r="AC526" s="4" t="s">
        <v>1047</v>
      </c>
      <c r="AD526" s="4">
        <v>1250788951</v>
      </c>
      <c r="AE526" s="4">
        <v>5124</v>
      </c>
      <c r="AF526" s="5">
        <v>527</v>
      </c>
    </row>
    <row r="527" spans="1:32" ht="22.7" customHeight="1">
      <c r="A527" s="2" t="s">
        <v>0</v>
      </c>
      <c r="B527" s="2" t="s">
        <v>138</v>
      </c>
      <c r="C527" s="2" t="s">
        <v>1048</v>
      </c>
      <c r="D527" s="3">
        <v>3313</v>
      </c>
      <c r="E527" s="3">
        <v>2000000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f t="shared" si="17"/>
        <v>4003352.5000000005</v>
      </c>
      <c r="M527" s="3">
        <v>0</v>
      </c>
      <c r="N527" s="4">
        <v>6022</v>
      </c>
      <c r="O527" s="4">
        <v>608240</v>
      </c>
      <c r="P527" s="4">
        <v>3250000</v>
      </c>
      <c r="Q527" s="4">
        <v>0</v>
      </c>
      <c r="R527" s="4">
        <v>0</v>
      </c>
      <c r="S527" s="4">
        <v>12773042</v>
      </c>
      <c r="T527" s="4">
        <v>0</v>
      </c>
      <c r="U527" s="4">
        <v>0</v>
      </c>
      <c r="V527" s="4">
        <v>0</v>
      </c>
      <c r="W527" s="4">
        <v>6478612</v>
      </c>
      <c r="X527" s="4">
        <v>5500000</v>
      </c>
      <c r="Y527" s="4">
        <v>8500000</v>
      </c>
      <c r="Z527" s="4">
        <v>43190750</v>
      </c>
      <c r="AA527" s="4">
        <f t="shared" si="16"/>
        <v>31</v>
      </c>
      <c r="AB527" s="4">
        <v>1393250</v>
      </c>
      <c r="AC527" s="4" t="s">
        <v>1049</v>
      </c>
      <c r="AD527" s="4">
        <v>1250756103</v>
      </c>
      <c r="AE527" s="4">
        <v>5134</v>
      </c>
      <c r="AF527" s="5">
        <v>528</v>
      </c>
    </row>
    <row r="528" spans="1:32" ht="22.7" customHeight="1">
      <c r="A528" s="2" t="s">
        <v>0</v>
      </c>
      <c r="B528" s="2" t="s">
        <v>1050</v>
      </c>
      <c r="C528" s="2" t="s">
        <v>1051</v>
      </c>
      <c r="D528" s="3">
        <v>7056</v>
      </c>
      <c r="E528" s="3">
        <v>3000000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f t="shared" si="17"/>
        <v>3486790.7900000005</v>
      </c>
      <c r="M528" s="3">
        <v>0</v>
      </c>
      <c r="N528" s="4">
        <v>5459</v>
      </c>
      <c r="O528" s="4">
        <v>608240</v>
      </c>
      <c r="P528" s="4">
        <v>1950000</v>
      </c>
      <c r="Q528" s="4">
        <v>0</v>
      </c>
      <c r="R528" s="4">
        <v>0</v>
      </c>
      <c r="S528" s="4">
        <v>9176189</v>
      </c>
      <c r="T528" s="4">
        <v>0</v>
      </c>
      <c r="U528" s="4">
        <v>0</v>
      </c>
      <c r="V528" s="4">
        <v>0</v>
      </c>
      <c r="W528" s="4">
        <v>5642662</v>
      </c>
      <c r="X528" s="4">
        <v>4790322</v>
      </c>
      <c r="Y528" s="4">
        <v>7403225</v>
      </c>
      <c r="Z528" s="4">
        <v>37617750</v>
      </c>
      <c r="AA528" s="4">
        <f t="shared" si="16"/>
        <v>27</v>
      </c>
      <c r="AB528" s="4">
        <v>1393250</v>
      </c>
      <c r="AC528" s="4" t="s">
        <v>1052</v>
      </c>
      <c r="AD528" s="4">
        <v>1250889359</v>
      </c>
      <c r="AE528" s="4">
        <v>5135</v>
      </c>
      <c r="AF528" s="5">
        <v>529</v>
      </c>
    </row>
    <row r="529" spans="1:32" ht="22.7" customHeight="1">
      <c r="A529" s="2" t="s">
        <v>0</v>
      </c>
      <c r="B529" s="2" t="s">
        <v>1053</v>
      </c>
      <c r="C529" s="2" t="s">
        <v>248</v>
      </c>
      <c r="D529" s="3">
        <v>669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f t="shared" si="17"/>
        <v>3874212.0200000005</v>
      </c>
      <c r="M529" s="3">
        <v>0</v>
      </c>
      <c r="N529" s="4">
        <v>1577</v>
      </c>
      <c r="O529" s="4">
        <v>941505</v>
      </c>
      <c r="P529" s="4">
        <v>2860000</v>
      </c>
      <c r="Q529" s="4">
        <v>0</v>
      </c>
      <c r="R529" s="4">
        <v>0</v>
      </c>
      <c r="S529" s="4">
        <v>8076288</v>
      </c>
      <c r="T529" s="4">
        <v>0</v>
      </c>
      <c r="U529" s="4">
        <v>0</v>
      </c>
      <c r="V529" s="4">
        <v>0</v>
      </c>
      <c r="W529" s="4">
        <v>6269625</v>
      </c>
      <c r="X529" s="4">
        <v>5322580</v>
      </c>
      <c r="Y529" s="4">
        <v>8225806</v>
      </c>
      <c r="Z529" s="4">
        <v>41797500</v>
      </c>
      <c r="AA529" s="4">
        <f t="shared" si="16"/>
        <v>30</v>
      </c>
      <c r="AB529" s="4">
        <v>1393250</v>
      </c>
      <c r="AC529" s="4" t="s">
        <v>1054</v>
      </c>
      <c r="AD529" s="4">
        <v>1920464751</v>
      </c>
      <c r="AE529" s="4">
        <v>5136</v>
      </c>
      <c r="AF529" s="5">
        <v>530</v>
      </c>
    </row>
    <row r="530" spans="1:32" ht="22.7" customHeight="1">
      <c r="A530" s="2" t="s">
        <v>0</v>
      </c>
      <c r="B530" s="2" t="s">
        <v>1</v>
      </c>
      <c r="C530" s="2" t="s">
        <v>7</v>
      </c>
      <c r="D530" s="3">
        <v>3563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f t="shared" si="17"/>
        <v>0</v>
      </c>
      <c r="M530" s="3">
        <v>0</v>
      </c>
      <c r="N530" s="4">
        <v>3563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f t="shared" si="16"/>
        <v>0</v>
      </c>
      <c r="AB530" s="4">
        <v>1393250</v>
      </c>
      <c r="AC530" s="4" t="s">
        <v>1055</v>
      </c>
      <c r="AD530" s="4">
        <v>5240152780</v>
      </c>
      <c r="AE530" s="4">
        <v>5140</v>
      </c>
      <c r="AF530" s="5">
        <v>531</v>
      </c>
    </row>
    <row r="531" spans="1:32" ht="22.7" customHeight="1">
      <c r="A531" s="2" t="s">
        <v>0</v>
      </c>
      <c r="B531" s="2" t="s">
        <v>1</v>
      </c>
      <c r="C531" s="2" t="s">
        <v>7</v>
      </c>
      <c r="D531" s="3">
        <v>9849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f t="shared" si="17"/>
        <v>6999999.0200000005</v>
      </c>
      <c r="M531" s="3">
        <v>0</v>
      </c>
      <c r="N531" s="4">
        <v>9849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99999986</v>
      </c>
      <c r="AA531" s="4">
        <f t="shared" si="16"/>
        <v>31</v>
      </c>
      <c r="AB531" s="4">
        <v>3225806</v>
      </c>
      <c r="AC531" s="4" t="s">
        <v>1056</v>
      </c>
      <c r="AD531" s="4">
        <v>4939971309</v>
      </c>
      <c r="AE531" s="4">
        <v>3234</v>
      </c>
      <c r="AF531" s="5">
        <v>532</v>
      </c>
    </row>
    <row r="532" spans="1:32" ht="22.7" customHeight="1">
      <c r="A532" s="2" t="s">
        <v>0</v>
      </c>
      <c r="B532" s="2" t="s">
        <v>1057</v>
      </c>
      <c r="C532" s="2" t="s">
        <v>1058</v>
      </c>
      <c r="D532" s="3">
        <v>1644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15000000</v>
      </c>
      <c r="L532" s="3">
        <f t="shared" si="17"/>
        <v>4003352.5000000005</v>
      </c>
      <c r="M532" s="3">
        <v>0</v>
      </c>
      <c r="N532" s="4">
        <v>4081</v>
      </c>
      <c r="O532" s="4">
        <v>1196205</v>
      </c>
      <c r="P532" s="4">
        <v>0</v>
      </c>
      <c r="Q532" s="4">
        <v>0</v>
      </c>
      <c r="R532" s="4">
        <v>0</v>
      </c>
      <c r="S532" s="4">
        <v>15536099</v>
      </c>
      <c r="T532" s="4">
        <v>12539250</v>
      </c>
      <c r="U532" s="4">
        <v>0</v>
      </c>
      <c r="V532" s="4">
        <v>0</v>
      </c>
      <c r="W532" s="4">
        <v>6478612</v>
      </c>
      <c r="X532" s="4">
        <v>5500000</v>
      </c>
      <c r="Y532" s="4">
        <v>8500000</v>
      </c>
      <c r="Z532" s="4">
        <v>43190750</v>
      </c>
      <c r="AA532" s="4">
        <f t="shared" si="16"/>
        <v>31</v>
      </c>
      <c r="AB532" s="4">
        <v>1393250</v>
      </c>
      <c r="AC532" s="4" t="s">
        <v>1059</v>
      </c>
      <c r="AD532" s="4">
        <v>1250389259</v>
      </c>
      <c r="AE532" s="4">
        <v>5141</v>
      </c>
      <c r="AF532" s="5">
        <v>533</v>
      </c>
    </row>
    <row r="533" spans="1:32" ht="22.7" customHeight="1">
      <c r="A533" s="2" t="s">
        <v>0</v>
      </c>
      <c r="B533" s="2" t="s">
        <v>1060</v>
      </c>
      <c r="C533" s="2" t="s">
        <v>248</v>
      </c>
      <c r="D533" s="3">
        <v>2634</v>
      </c>
      <c r="E533" s="3">
        <v>1500000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15000000</v>
      </c>
      <c r="L533" s="3">
        <f t="shared" si="17"/>
        <v>4003352.5000000005</v>
      </c>
      <c r="M533" s="3">
        <v>0</v>
      </c>
      <c r="N533" s="4">
        <v>9942</v>
      </c>
      <c r="O533" s="4">
        <v>608240</v>
      </c>
      <c r="P533" s="4">
        <v>2600000</v>
      </c>
      <c r="Q533" s="4">
        <v>0</v>
      </c>
      <c r="R533" s="4">
        <v>0</v>
      </c>
      <c r="S533" s="4">
        <v>15478443</v>
      </c>
      <c r="T533" s="4">
        <v>0</v>
      </c>
      <c r="U533" s="4">
        <v>0</v>
      </c>
      <c r="V533" s="4">
        <v>0</v>
      </c>
      <c r="W533" s="4">
        <v>6478612</v>
      </c>
      <c r="X533" s="4">
        <v>5500000</v>
      </c>
      <c r="Y533" s="4">
        <v>8500000</v>
      </c>
      <c r="Z533" s="4">
        <v>43190750</v>
      </c>
      <c r="AA533" s="4">
        <f t="shared" si="16"/>
        <v>31</v>
      </c>
      <c r="AB533" s="4">
        <v>1393250</v>
      </c>
      <c r="AC533" s="4" t="s">
        <v>1061</v>
      </c>
      <c r="AD533" s="4">
        <v>3242490134</v>
      </c>
      <c r="AE533" s="4">
        <v>5142</v>
      </c>
      <c r="AF533" s="5">
        <v>534</v>
      </c>
    </row>
    <row r="534" spans="1:32" ht="22.7" customHeight="1">
      <c r="A534" s="2" t="s">
        <v>0</v>
      </c>
      <c r="B534" s="2" t="s">
        <v>122</v>
      </c>
      <c r="C534" s="2" t="s">
        <v>36</v>
      </c>
      <c r="D534" s="3">
        <v>4573</v>
      </c>
      <c r="E534" s="3">
        <v>1500000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15000000</v>
      </c>
      <c r="L534" s="3">
        <f t="shared" si="17"/>
        <v>4003352.5000000005</v>
      </c>
      <c r="M534" s="3">
        <v>0</v>
      </c>
      <c r="N534" s="4">
        <v>9942</v>
      </c>
      <c r="O534" s="4">
        <v>0</v>
      </c>
      <c r="P534" s="4">
        <v>1300000</v>
      </c>
      <c r="Q534" s="4">
        <v>0</v>
      </c>
      <c r="R534" s="4">
        <v>0</v>
      </c>
      <c r="S534" s="4">
        <v>11708622</v>
      </c>
      <c r="T534" s="4">
        <v>0</v>
      </c>
      <c r="U534" s="4">
        <v>0</v>
      </c>
      <c r="V534" s="4">
        <v>0</v>
      </c>
      <c r="W534" s="4">
        <v>6478612</v>
      </c>
      <c r="X534" s="4">
        <v>5500000</v>
      </c>
      <c r="Y534" s="4">
        <v>8500000</v>
      </c>
      <c r="Z534" s="4">
        <v>43190750</v>
      </c>
      <c r="AA534" s="4">
        <f t="shared" si="16"/>
        <v>31</v>
      </c>
      <c r="AB534" s="4">
        <v>1393250</v>
      </c>
      <c r="AC534" s="4" t="s">
        <v>1062</v>
      </c>
      <c r="AD534" s="4">
        <v>3241688331</v>
      </c>
      <c r="AE534" s="4">
        <v>5143</v>
      </c>
      <c r="AF534" s="5">
        <v>535</v>
      </c>
    </row>
    <row r="535" spans="1:32" ht="22.7" customHeight="1">
      <c r="A535" s="2" t="s">
        <v>0</v>
      </c>
      <c r="B535" s="2" t="s">
        <v>44</v>
      </c>
      <c r="C535" s="2" t="s">
        <v>36</v>
      </c>
      <c r="D535" s="3">
        <v>4845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15000000</v>
      </c>
      <c r="L535" s="3">
        <f t="shared" si="17"/>
        <v>4003352.5000000005</v>
      </c>
      <c r="M535" s="3">
        <v>0</v>
      </c>
      <c r="N535" s="4">
        <v>4894</v>
      </c>
      <c r="O535" s="4">
        <v>1216480</v>
      </c>
      <c r="P535" s="4">
        <v>0</v>
      </c>
      <c r="Q535" s="4">
        <v>0</v>
      </c>
      <c r="R535" s="4">
        <v>0</v>
      </c>
      <c r="S535" s="4">
        <v>13837462</v>
      </c>
      <c r="T535" s="4">
        <v>0</v>
      </c>
      <c r="U535" s="4">
        <v>0</v>
      </c>
      <c r="V535" s="4">
        <v>0</v>
      </c>
      <c r="W535" s="4">
        <v>6478612</v>
      </c>
      <c r="X535" s="4">
        <v>5500000</v>
      </c>
      <c r="Y535" s="4">
        <v>8500000</v>
      </c>
      <c r="Z535" s="4">
        <v>43190750</v>
      </c>
      <c r="AA535" s="4">
        <f t="shared" si="16"/>
        <v>31</v>
      </c>
      <c r="AB535" s="4">
        <v>1393250</v>
      </c>
      <c r="AC535" s="4" t="s">
        <v>1063</v>
      </c>
      <c r="AD535" s="4">
        <v>1250511380</v>
      </c>
      <c r="AE535" s="4">
        <v>5144</v>
      </c>
      <c r="AF535" s="5">
        <v>536</v>
      </c>
    </row>
    <row r="536" spans="1:32" ht="22.7" customHeight="1">
      <c r="A536" s="2" t="s">
        <v>0</v>
      </c>
      <c r="B536" s="2" t="s">
        <v>879</v>
      </c>
      <c r="C536" s="2" t="s">
        <v>36</v>
      </c>
      <c r="D536" s="3">
        <v>6426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15000000</v>
      </c>
      <c r="L536" s="3">
        <f t="shared" si="17"/>
        <v>4003352.5000000005</v>
      </c>
      <c r="M536" s="3">
        <v>0</v>
      </c>
      <c r="N536" s="4">
        <v>4989</v>
      </c>
      <c r="O536" s="4">
        <v>1824720</v>
      </c>
      <c r="P536" s="4">
        <v>3510000</v>
      </c>
      <c r="Q536" s="4">
        <v>0</v>
      </c>
      <c r="R536" s="4">
        <v>0</v>
      </c>
      <c r="S536" s="4">
        <v>18090708</v>
      </c>
      <c r="T536" s="4">
        <v>0</v>
      </c>
      <c r="U536" s="4">
        <v>0</v>
      </c>
      <c r="V536" s="4">
        <v>0</v>
      </c>
      <c r="W536" s="4">
        <v>6478612</v>
      </c>
      <c r="X536" s="4">
        <v>5500000</v>
      </c>
      <c r="Y536" s="4">
        <v>8500000</v>
      </c>
      <c r="Z536" s="4">
        <v>43190750</v>
      </c>
      <c r="AA536" s="4">
        <f t="shared" si="16"/>
        <v>31</v>
      </c>
      <c r="AB536" s="4">
        <v>1393250</v>
      </c>
      <c r="AC536" s="4" t="s">
        <v>1064</v>
      </c>
      <c r="AD536" s="4">
        <v>1990895654</v>
      </c>
      <c r="AE536" s="4">
        <v>5145</v>
      </c>
      <c r="AF536" s="5">
        <v>537</v>
      </c>
    </row>
    <row r="537" spans="1:32" ht="22.7" customHeight="1">
      <c r="A537" s="2" t="s">
        <v>0</v>
      </c>
      <c r="B537" s="2" t="s">
        <v>342</v>
      </c>
      <c r="C537" s="2" t="s">
        <v>248</v>
      </c>
      <c r="D537" s="3">
        <v>3864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15000000</v>
      </c>
      <c r="L537" s="3">
        <f t="shared" si="17"/>
        <v>2324527.1700000004</v>
      </c>
      <c r="M537" s="3">
        <v>0</v>
      </c>
      <c r="N537" s="4">
        <v>569</v>
      </c>
      <c r="O537" s="4">
        <v>608240</v>
      </c>
      <c r="P537" s="4">
        <v>0</v>
      </c>
      <c r="Q537" s="4">
        <v>0</v>
      </c>
      <c r="R537" s="4">
        <v>0</v>
      </c>
      <c r="S537" s="4">
        <v>10644201</v>
      </c>
      <c r="T537" s="4">
        <v>0</v>
      </c>
      <c r="U537" s="4">
        <v>0</v>
      </c>
      <c r="V537" s="4">
        <v>0</v>
      </c>
      <c r="W537" s="4">
        <v>2507850</v>
      </c>
      <c r="X537" s="4">
        <v>3193548</v>
      </c>
      <c r="Y537" s="4">
        <v>4935483</v>
      </c>
      <c r="Z537" s="4">
        <v>25078500</v>
      </c>
      <c r="AA537" s="4">
        <f t="shared" si="16"/>
        <v>18</v>
      </c>
      <c r="AB537" s="4">
        <v>1393250</v>
      </c>
      <c r="AC537" s="4" t="s">
        <v>1065</v>
      </c>
      <c r="AD537" s="4">
        <v>4160638139</v>
      </c>
      <c r="AE537" s="4">
        <v>5146</v>
      </c>
      <c r="AF537" s="5">
        <v>538</v>
      </c>
    </row>
    <row r="538" spans="1:32" ht="22.7" customHeight="1">
      <c r="A538" s="2" t="s">
        <v>0</v>
      </c>
      <c r="B538" s="2" t="s">
        <v>17</v>
      </c>
      <c r="C538" s="2" t="s">
        <v>794</v>
      </c>
      <c r="D538" s="3">
        <v>8198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15000000</v>
      </c>
      <c r="L538" s="3">
        <f t="shared" si="17"/>
        <v>4003352.5000000005</v>
      </c>
      <c r="M538" s="3">
        <v>0</v>
      </c>
      <c r="N538" s="4">
        <v>2110</v>
      </c>
      <c r="O538" s="4">
        <v>1824720</v>
      </c>
      <c r="P538" s="4">
        <v>0</v>
      </c>
      <c r="Q538" s="4">
        <v>0</v>
      </c>
      <c r="R538" s="4">
        <v>0</v>
      </c>
      <c r="S538" s="4">
        <v>18002006</v>
      </c>
      <c r="T538" s="4">
        <v>0</v>
      </c>
      <c r="U538" s="4">
        <v>0</v>
      </c>
      <c r="V538" s="4">
        <v>0</v>
      </c>
      <c r="W538" s="4">
        <v>6478612</v>
      </c>
      <c r="X538" s="4">
        <v>5500000</v>
      </c>
      <c r="Y538" s="4">
        <v>8500000</v>
      </c>
      <c r="Z538" s="4">
        <v>43190750</v>
      </c>
      <c r="AA538" s="4">
        <f t="shared" si="16"/>
        <v>31</v>
      </c>
      <c r="AB538" s="4">
        <v>1393250</v>
      </c>
      <c r="AC538" s="4" t="s">
        <v>1066</v>
      </c>
      <c r="AD538" s="4">
        <v>1250796466</v>
      </c>
      <c r="AE538" s="4">
        <v>5147</v>
      </c>
      <c r="AF538" s="5">
        <v>539</v>
      </c>
    </row>
    <row r="539" spans="1:32" ht="22.7" customHeight="1">
      <c r="A539" s="2" t="s">
        <v>0</v>
      </c>
      <c r="B539" s="2" t="s">
        <v>44</v>
      </c>
      <c r="C539" s="2" t="s">
        <v>7</v>
      </c>
      <c r="D539" s="3">
        <v>1226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15000000</v>
      </c>
      <c r="L539" s="3">
        <f t="shared" si="17"/>
        <v>4003352.5000000005</v>
      </c>
      <c r="M539" s="3">
        <v>0</v>
      </c>
      <c r="N539" s="4">
        <v>7922</v>
      </c>
      <c r="O539" s="4">
        <v>1216480</v>
      </c>
      <c r="P539" s="4">
        <v>3380000</v>
      </c>
      <c r="Q539" s="4">
        <v>0</v>
      </c>
      <c r="R539" s="4">
        <v>0</v>
      </c>
      <c r="S539" s="4">
        <v>13837462</v>
      </c>
      <c r="T539" s="4">
        <v>0</v>
      </c>
      <c r="U539" s="4">
        <v>0</v>
      </c>
      <c r="V539" s="4">
        <v>0</v>
      </c>
      <c r="W539" s="4">
        <v>6478612</v>
      </c>
      <c r="X539" s="4">
        <v>5500000</v>
      </c>
      <c r="Y539" s="4">
        <v>8500000</v>
      </c>
      <c r="Z539" s="4">
        <v>43190750</v>
      </c>
      <c r="AA539" s="4">
        <f t="shared" si="16"/>
        <v>31</v>
      </c>
      <c r="AB539" s="4">
        <v>1393250</v>
      </c>
      <c r="AC539" s="4" t="s">
        <v>1067</v>
      </c>
      <c r="AD539" s="4">
        <v>1250645980</v>
      </c>
      <c r="AE539" s="4">
        <v>5149</v>
      </c>
      <c r="AF539" s="5">
        <v>540</v>
      </c>
    </row>
    <row r="540" spans="1:32" ht="22.7" customHeight="1">
      <c r="A540" s="2" t="s">
        <v>0</v>
      </c>
      <c r="B540" s="2" t="s">
        <v>44</v>
      </c>
      <c r="C540" s="2" t="s">
        <v>1068</v>
      </c>
      <c r="D540" s="3">
        <v>9890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15000000</v>
      </c>
      <c r="L540" s="3">
        <f t="shared" si="17"/>
        <v>3874212.0200000005</v>
      </c>
      <c r="M540" s="3">
        <v>0</v>
      </c>
      <c r="N540" s="4">
        <v>2889</v>
      </c>
      <c r="O540" s="4">
        <v>608240</v>
      </c>
      <c r="P540" s="4">
        <v>0</v>
      </c>
      <c r="Q540" s="4">
        <v>0</v>
      </c>
      <c r="R540" s="4">
        <v>0</v>
      </c>
      <c r="S540" s="4">
        <v>13837462</v>
      </c>
      <c r="T540" s="4">
        <v>0</v>
      </c>
      <c r="U540" s="4">
        <v>0</v>
      </c>
      <c r="V540" s="4">
        <v>0</v>
      </c>
      <c r="W540" s="4">
        <v>6269625</v>
      </c>
      <c r="X540" s="4">
        <v>5322580</v>
      </c>
      <c r="Y540" s="4">
        <v>8225806</v>
      </c>
      <c r="Z540" s="4">
        <v>41797500</v>
      </c>
      <c r="AA540" s="4">
        <f t="shared" si="16"/>
        <v>30</v>
      </c>
      <c r="AB540" s="4">
        <v>1393250</v>
      </c>
      <c r="AC540" s="4" t="s">
        <v>1069</v>
      </c>
      <c r="AD540" s="4">
        <v>1250565472</v>
      </c>
      <c r="AE540" s="4">
        <v>5150</v>
      </c>
      <c r="AF540" s="5">
        <v>541</v>
      </c>
    </row>
    <row r="541" spans="1:32" ht="22.7" customHeight="1">
      <c r="A541" s="2" t="s">
        <v>0</v>
      </c>
      <c r="B541" s="2" t="s">
        <v>1070</v>
      </c>
      <c r="C541" s="2" t="s">
        <v>1071</v>
      </c>
      <c r="D541" s="3">
        <v>8936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15000000</v>
      </c>
      <c r="L541" s="3">
        <f t="shared" si="17"/>
        <v>2066246.35</v>
      </c>
      <c r="M541" s="3">
        <v>0</v>
      </c>
      <c r="N541" s="4">
        <v>7167</v>
      </c>
      <c r="O541" s="4">
        <v>0</v>
      </c>
      <c r="P541" s="4">
        <v>0</v>
      </c>
      <c r="Q541" s="4">
        <v>0</v>
      </c>
      <c r="R541" s="4">
        <v>0</v>
      </c>
      <c r="S541" s="4">
        <v>8471010</v>
      </c>
      <c r="T541" s="4">
        <v>0</v>
      </c>
      <c r="U541" s="4">
        <v>0</v>
      </c>
      <c r="V541" s="4">
        <v>0</v>
      </c>
      <c r="W541" s="4">
        <v>2229200</v>
      </c>
      <c r="X541" s="4">
        <v>2838709</v>
      </c>
      <c r="Y541" s="4">
        <v>4387096</v>
      </c>
      <c r="Z541" s="4">
        <v>22292000</v>
      </c>
      <c r="AA541" s="4">
        <f t="shared" si="16"/>
        <v>16</v>
      </c>
      <c r="AB541" s="4">
        <v>1393250</v>
      </c>
      <c r="AC541" s="4" t="s">
        <v>1072</v>
      </c>
      <c r="AD541" s="4">
        <v>1261890159</v>
      </c>
      <c r="AE541" s="4">
        <v>5151</v>
      </c>
      <c r="AF541" s="5">
        <v>542</v>
      </c>
    </row>
    <row r="542" spans="1:32" ht="22.7" customHeight="1">
      <c r="A542" s="2" t="s">
        <v>1073</v>
      </c>
      <c r="B542" s="2" t="s">
        <v>1074</v>
      </c>
      <c r="C542" s="2" t="s">
        <v>1075</v>
      </c>
      <c r="D542" s="3">
        <v>8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15000000</v>
      </c>
      <c r="L542" s="3">
        <f t="shared" si="17"/>
        <v>3615931.2</v>
      </c>
      <c r="M542" s="3">
        <v>0</v>
      </c>
      <c r="N542" s="4">
        <v>4588</v>
      </c>
      <c r="O542" s="4">
        <v>608240</v>
      </c>
      <c r="P542" s="4">
        <v>1300000</v>
      </c>
      <c r="Q542" s="4">
        <v>0</v>
      </c>
      <c r="R542" s="4">
        <v>0</v>
      </c>
      <c r="S542" s="4">
        <v>15039370</v>
      </c>
      <c r="T542" s="4">
        <v>0</v>
      </c>
      <c r="U542" s="4">
        <v>0</v>
      </c>
      <c r="V542" s="4">
        <v>0</v>
      </c>
      <c r="W542" s="4">
        <v>5851650</v>
      </c>
      <c r="X542" s="4">
        <v>4967741</v>
      </c>
      <c r="Y542" s="4">
        <v>7677419</v>
      </c>
      <c r="Z542" s="4">
        <v>39011000</v>
      </c>
      <c r="AA542" s="4">
        <f t="shared" si="16"/>
        <v>28</v>
      </c>
      <c r="AB542" s="4">
        <v>1393250</v>
      </c>
      <c r="AC542" s="4" t="s">
        <v>1076</v>
      </c>
      <c r="AD542" s="4">
        <v>1870802683</v>
      </c>
      <c r="AE542" s="4">
        <v>5152</v>
      </c>
      <c r="AF542" s="5">
        <v>543</v>
      </c>
    </row>
    <row r="543" spans="1:32" ht="22.7" customHeight="1">
      <c r="A543" s="2" t="s">
        <v>0</v>
      </c>
      <c r="B543" s="2" t="s">
        <v>227</v>
      </c>
      <c r="C543" s="2" t="s">
        <v>7</v>
      </c>
      <c r="D543" s="3">
        <v>564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15000000</v>
      </c>
      <c r="L543" s="3">
        <f t="shared" si="17"/>
        <v>1937106.0100000002</v>
      </c>
      <c r="M543" s="3">
        <v>0</v>
      </c>
      <c r="N543" s="4">
        <v>9725</v>
      </c>
      <c r="O543" s="4">
        <v>608240</v>
      </c>
      <c r="P543" s="4">
        <v>0</v>
      </c>
      <c r="Q543" s="4">
        <v>0</v>
      </c>
      <c r="R543" s="4">
        <v>0</v>
      </c>
      <c r="S543" s="4">
        <v>9579781</v>
      </c>
      <c r="T543" s="4">
        <v>0</v>
      </c>
      <c r="U543" s="4">
        <v>0</v>
      </c>
      <c r="V543" s="4">
        <v>0</v>
      </c>
      <c r="W543" s="4">
        <v>2089875</v>
      </c>
      <c r="X543" s="4">
        <v>2661290</v>
      </c>
      <c r="Y543" s="4">
        <v>4112903</v>
      </c>
      <c r="Z543" s="4">
        <v>20898750</v>
      </c>
      <c r="AA543" s="4">
        <f t="shared" si="16"/>
        <v>15</v>
      </c>
      <c r="AB543" s="4">
        <v>1393250</v>
      </c>
      <c r="AC543" s="4" t="s">
        <v>1077</v>
      </c>
      <c r="AD543" s="4">
        <v>1990649106</v>
      </c>
      <c r="AE543" s="4">
        <v>5153</v>
      </c>
      <c r="AF543" s="5">
        <v>544</v>
      </c>
    </row>
    <row r="544" spans="1:32" ht="22.7" customHeight="1">
      <c r="A544" s="2" t="s">
        <v>0</v>
      </c>
      <c r="B544" s="2" t="s">
        <v>153</v>
      </c>
      <c r="C544" s="2" t="s">
        <v>1078</v>
      </c>
      <c r="D544" s="3">
        <v>8475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15000000</v>
      </c>
      <c r="L544" s="3">
        <f t="shared" si="17"/>
        <v>4003352.5000000005</v>
      </c>
      <c r="M544" s="3">
        <v>0</v>
      </c>
      <c r="N544" s="4">
        <v>1444</v>
      </c>
      <c r="O544" s="4">
        <v>1824720</v>
      </c>
      <c r="P544" s="4">
        <v>0</v>
      </c>
      <c r="Q544" s="4">
        <v>0</v>
      </c>
      <c r="R544" s="4">
        <v>0</v>
      </c>
      <c r="S544" s="4">
        <v>15966302</v>
      </c>
      <c r="T544" s="4">
        <v>0</v>
      </c>
      <c r="U544" s="4">
        <v>0</v>
      </c>
      <c r="V544" s="4">
        <v>0</v>
      </c>
      <c r="W544" s="4">
        <v>6478612</v>
      </c>
      <c r="X544" s="4">
        <v>5500000</v>
      </c>
      <c r="Y544" s="4">
        <v>8500000</v>
      </c>
      <c r="Z544" s="4">
        <v>43190750</v>
      </c>
      <c r="AA544" s="4">
        <f t="shared" si="16"/>
        <v>31</v>
      </c>
      <c r="AB544" s="4">
        <v>1393250</v>
      </c>
      <c r="AC544" s="4" t="s">
        <v>1079</v>
      </c>
      <c r="AD544" s="4">
        <v>1881083268</v>
      </c>
      <c r="AE544" s="4">
        <v>5154</v>
      </c>
      <c r="AF544" s="5">
        <v>545</v>
      </c>
    </row>
    <row r="545" spans="1:32" ht="22.7" customHeight="1">
      <c r="A545" s="2" t="s">
        <v>0</v>
      </c>
      <c r="B545" s="2" t="s">
        <v>44</v>
      </c>
      <c r="C545" s="2" t="s">
        <v>7</v>
      </c>
      <c r="D545" s="3">
        <v>1269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15000000</v>
      </c>
      <c r="L545" s="3">
        <f t="shared" si="17"/>
        <v>4003352.5000000005</v>
      </c>
      <c r="M545" s="3">
        <v>0</v>
      </c>
      <c r="N545" s="4">
        <v>9725</v>
      </c>
      <c r="O545" s="4">
        <v>1824720</v>
      </c>
      <c r="P545" s="4">
        <v>0</v>
      </c>
      <c r="Q545" s="4">
        <v>0</v>
      </c>
      <c r="R545" s="4">
        <v>0</v>
      </c>
      <c r="S545" s="4">
        <v>13837462</v>
      </c>
      <c r="T545" s="4">
        <v>0</v>
      </c>
      <c r="U545" s="4">
        <v>0</v>
      </c>
      <c r="V545" s="4">
        <v>0</v>
      </c>
      <c r="W545" s="4">
        <v>6478612</v>
      </c>
      <c r="X545" s="4">
        <v>5500000</v>
      </c>
      <c r="Y545" s="4">
        <v>8500000</v>
      </c>
      <c r="Z545" s="4">
        <v>43190750</v>
      </c>
      <c r="AA545" s="4">
        <f t="shared" si="16"/>
        <v>31</v>
      </c>
      <c r="AB545" s="4">
        <v>1393250</v>
      </c>
      <c r="AC545" s="4" t="s">
        <v>1080</v>
      </c>
      <c r="AD545" s="4">
        <v>1250840031</v>
      </c>
      <c r="AE545" s="4">
        <v>5155</v>
      </c>
      <c r="AF545" s="5">
        <v>546</v>
      </c>
    </row>
    <row r="546" spans="1:32" ht="22.7" customHeight="1">
      <c r="A546" s="2" t="s">
        <v>0</v>
      </c>
      <c r="B546" s="2" t="s">
        <v>1</v>
      </c>
      <c r="C546" s="2" t="s">
        <v>7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f t="shared" si="17"/>
        <v>0</v>
      </c>
      <c r="M546" s="3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f t="shared" si="16"/>
        <v>0</v>
      </c>
      <c r="AB546" s="4">
        <v>1393250</v>
      </c>
      <c r="AC546" s="4" t="s">
        <v>1081</v>
      </c>
      <c r="AD546" s="4">
        <v>323450751</v>
      </c>
      <c r="AE546" s="4">
        <v>3235</v>
      </c>
      <c r="AF546" s="5">
        <v>547</v>
      </c>
    </row>
    <row r="547" spans="1:32" ht="22.7" customHeight="1">
      <c r="A547" s="2" t="s">
        <v>0</v>
      </c>
      <c r="B547" s="2" t="s">
        <v>1082</v>
      </c>
      <c r="C547" s="2" t="s">
        <v>663</v>
      </c>
      <c r="D547" s="3">
        <v>1810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f t="shared" si="17"/>
        <v>3099369.6300000004</v>
      </c>
      <c r="M547" s="3">
        <v>0</v>
      </c>
      <c r="N547" s="4">
        <v>0</v>
      </c>
      <c r="O547" s="4">
        <v>557553</v>
      </c>
      <c r="P547" s="4">
        <v>0</v>
      </c>
      <c r="Q547" s="4">
        <v>0</v>
      </c>
      <c r="R547" s="4">
        <v>0</v>
      </c>
      <c r="S547" s="4">
        <v>11531218</v>
      </c>
      <c r="T547" s="4">
        <v>0</v>
      </c>
      <c r="U547" s="4">
        <v>0</v>
      </c>
      <c r="V547" s="4">
        <v>0</v>
      </c>
      <c r="W547" s="4">
        <v>5015700</v>
      </c>
      <c r="X547" s="4">
        <v>4258064</v>
      </c>
      <c r="Y547" s="4">
        <v>6580645</v>
      </c>
      <c r="Z547" s="4">
        <v>33438000</v>
      </c>
      <c r="AA547" s="4">
        <f t="shared" si="16"/>
        <v>24</v>
      </c>
      <c r="AB547" s="4">
        <v>1393250</v>
      </c>
      <c r="AC547" s="4" t="s">
        <v>1083</v>
      </c>
      <c r="AD547" s="4">
        <v>1250864038</v>
      </c>
      <c r="AE547" s="4">
        <v>5156</v>
      </c>
      <c r="AF547" s="5">
        <v>548</v>
      </c>
    </row>
    <row r="548" spans="1:32" ht="22.7" customHeight="1">
      <c r="A548" s="2" t="s">
        <v>0</v>
      </c>
      <c r="B548" s="2" t="s">
        <v>227</v>
      </c>
      <c r="C548" s="2" t="s">
        <v>1084</v>
      </c>
      <c r="D548" s="3">
        <v>2800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f t="shared" si="17"/>
        <v>2324527.1700000004</v>
      </c>
      <c r="M548" s="3">
        <v>0</v>
      </c>
      <c r="N548" s="4">
        <v>0</v>
      </c>
      <c r="O548" s="4">
        <v>608240</v>
      </c>
      <c r="P548" s="4">
        <v>600000</v>
      </c>
      <c r="Q548" s="4">
        <v>0</v>
      </c>
      <c r="R548" s="4">
        <v>0</v>
      </c>
      <c r="S548" s="4">
        <v>9579781</v>
      </c>
      <c r="T548" s="4">
        <v>0</v>
      </c>
      <c r="U548" s="4">
        <v>0</v>
      </c>
      <c r="V548" s="4">
        <v>0</v>
      </c>
      <c r="W548" s="4">
        <v>3761775</v>
      </c>
      <c r="X548" s="4">
        <v>3193548</v>
      </c>
      <c r="Y548" s="4">
        <v>4935483</v>
      </c>
      <c r="Z548" s="4">
        <v>25078500</v>
      </c>
      <c r="AA548" s="4">
        <f t="shared" si="16"/>
        <v>18</v>
      </c>
      <c r="AB548" s="4">
        <v>1393250</v>
      </c>
      <c r="AC548" s="4" t="s">
        <v>1085</v>
      </c>
      <c r="AD548" s="4">
        <v>1250665744</v>
      </c>
      <c r="AE548" s="4">
        <v>5157</v>
      </c>
      <c r="AF548" s="5">
        <v>549</v>
      </c>
    </row>
    <row r="549" spans="1:32" ht="22.7" customHeight="1">
      <c r="A549" s="2" t="s">
        <v>1086</v>
      </c>
      <c r="B549" s="2" t="s">
        <v>275</v>
      </c>
      <c r="C549" s="2" t="s">
        <v>248</v>
      </c>
      <c r="D549" s="3">
        <v>2459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f t="shared" si="17"/>
        <v>2324527.1700000004</v>
      </c>
      <c r="M549" s="3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4257680</v>
      </c>
      <c r="T549" s="4">
        <v>0</v>
      </c>
      <c r="U549" s="4">
        <v>0</v>
      </c>
      <c r="V549" s="4">
        <v>0</v>
      </c>
      <c r="W549" s="4">
        <v>3761775</v>
      </c>
      <c r="X549" s="4">
        <v>3193548</v>
      </c>
      <c r="Y549" s="4">
        <v>4935483</v>
      </c>
      <c r="Z549" s="4">
        <v>25078500</v>
      </c>
      <c r="AA549" s="4">
        <f t="shared" si="16"/>
        <v>18</v>
      </c>
      <c r="AB549" s="4">
        <v>1393250</v>
      </c>
      <c r="AC549" s="4" t="s">
        <v>1087</v>
      </c>
      <c r="AD549" s="4">
        <v>3350405411</v>
      </c>
      <c r="AE549" s="4">
        <v>5158</v>
      </c>
      <c r="AF549" s="5">
        <v>550</v>
      </c>
    </row>
    <row r="550" spans="1:32" ht="22.7" customHeight="1">
      <c r="A550" s="2" t="s">
        <v>1086</v>
      </c>
      <c r="B550" s="2" t="s">
        <v>1088</v>
      </c>
      <c r="C550" s="2" t="s">
        <v>214</v>
      </c>
      <c r="D550" s="3">
        <v>2478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f t="shared" si="17"/>
        <v>2324527.1700000004</v>
      </c>
      <c r="M550" s="3">
        <v>0</v>
      </c>
      <c r="N550" s="4">
        <v>0</v>
      </c>
      <c r="O550" s="4">
        <v>608240</v>
      </c>
      <c r="P550" s="4">
        <v>0</v>
      </c>
      <c r="Q550" s="4">
        <v>0</v>
      </c>
      <c r="R550" s="4">
        <v>0</v>
      </c>
      <c r="S550" s="4">
        <v>8679459</v>
      </c>
      <c r="T550" s="4">
        <v>0</v>
      </c>
      <c r="U550" s="4">
        <v>0</v>
      </c>
      <c r="V550" s="4">
        <v>0</v>
      </c>
      <c r="W550" s="4">
        <v>3761775</v>
      </c>
      <c r="X550" s="4">
        <v>3193548</v>
      </c>
      <c r="Y550" s="4">
        <v>4935483</v>
      </c>
      <c r="Z550" s="4">
        <v>25078500</v>
      </c>
      <c r="AA550" s="4">
        <f t="shared" si="16"/>
        <v>18</v>
      </c>
      <c r="AB550" s="4">
        <v>1393250</v>
      </c>
      <c r="AC550" s="4" t="s">
        <v>1089</v>
      </c>
      <c r="AD550" s="4">
        <v>1250933552</v>
      </c>
      <c r="AE550" s="4">
        <v>5159</v>
      </c>
      <c r="AF550" s="5">
        <v>551</v>
      </c>
    </row>
    <row r="551" spans="1:32" ht="22.7" customHeight="1">
      <c r="A551" s="2" t="s">
        <v>0</v>
      </c>
      <c r="B551" s="2" t="s">
        <v>1090</v>
      </c>
      <c r="C551" s="2" t="s">
        <v>1091</v>
      </c>
      <c r="D551" s="3">
        <v>8479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f t="shared" si="17"/>
        <v>1033123.1400000001</v>
      </c>
      <c r="M551" s="3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1352700</v>
      </c>
      <c r="T551" s="4">
        <v>0</v>
      </c>
      <c r="U551" s="4">
        <v>0</v>
      </c>
      <c r="V551" s="4">
        <v>0</v>
      </c>
      <c r="W551" s="4">
        <v>0</v>
      </c>
      <c r="X551" s="4">
        <v>1419354</v>
      </c>
      <c r="Y551" s="4">
        <v>2193548</v>
      </c>
      <c r="Z551" s="4">
        <v>11146000</v>
      </c>
      <c r="AA551" s="4">
        <f t="shared" si="16"/>
        <v>8</v>
      </c>
      <c r="AB551" s="4">
        <v>1393250</v>
      </c>
      <c r="AC551" s="4" t="s">
        <v>1092</v>
      </c>
      <c r="AD551" s="4">
        <v>1263281850</v>
      </c>
      <c r="AE551" s="4">
        <v>5160</v>
      </c>
      <c r="AF551" s="5">
        <v>552</v>
      </c>
    </row>
    <row r="552" spans="1:32" ht="22.7" customHeight="1">
      <c r="A552" s="2" t="s">
        <v>0</v>
      </c>
      <c r="B552" s="2" t="s">
        <v>514</v>
      </c>
      <c r="C552" s="2" t="s">
        <v>7</v>
      </c>
      <c r="D552" s="3">
        <v>3031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f t="shared" si="17"/>
        <v>645701.91</v>
      </c>
      <c r="M552" s="3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1064420</v>
      </c>
      <c r="T552" s="4">
        <v>0</v>
      </c>
      <c r="U552" s="4">
        <v>0</v>
      </c>
      <c r="V552" s="4">
        <v>0</v>
      </c>
      <c r="W552" s="4">
        <v>0</v>
      </c>
      <c r="X552" s="4">
        <v>887096</v>
      </c>
      <c r="Y552" s="4">
        <v>1370967</v>
      </c>
      <c r="Z552" s="4">
        <v>6966250</v>
      </c>
      <c r="AA552" s="4">
        <f t="shared" si="16"/>
        <v>5</v>
      </c>
      <c r="AB552" s="4">
        <v>1393250</v>
      </c>
      <c r="AC552" s="4" t="s">
        <v>1093</v>
      </c>
      <c r="AD552" s="4">
        <v>1279549289</v>
      </c>
      <c r="AE552" s="4">
        <v>5162</v>
      </c>
      <c r="AF552" s="5">
        <v>553</v>
      </c>
    </row>
  </sheetData>
  <pageMargins left="0.2" right="0.2" top="0.2" bottom="0.2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moein moein</cp:lastModifiedBy>
  <dcterms:created xsi:type="dcterms:W3CDTF">2022-06-28T05:23:12Z</dcterms:created>
  <dcterms:modified xsi:type="dcterms:W3CDTF">2022-06-28T09:18:58Z</dcterms:modified>
</cp:coreProperties>
</file>