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075" windowHeight="9525"/>
  </bookViews>
  <sheets>
    <sheet name="Dashboard" sheetId="5" r:id="rId1"/>
    <sheet name="TeamStatsFromWeb" sheetId="4" r:id="rId2"/>
    <sheet name="PlayerStatsFromWeb" sheetId="1" r:id="rId3"/>
  </sheets>
  <definedNames>
    <definedName name="_xlnm._FilterDatabase" localSheetId="2" hidden="1">PlayerStatsFromWeb!$A$1:$CO$429</definedName>
    <definedName name="heren_2012_2013_regseas_advanced_player_stats" localSheetId="2">PlayerStatsFromWeb!$A$1:$CO$429</definedName>
    <definedName name="heren_2012_2013_regseas_advanced_team_stats" localSheetId="1">TeamStatsFromWeb!$A$1:$BH$49</definedName>
  </definedNames>
  <calcPr calcId="145621"/>
  <pivotCaches>
    <pivotCache cacheId="50" r:id="rId4"/>
    <pivotCache cacheId="53" r:id="rId5"/>
  </pivotCaches>
</workbook>
</file>

<file path=xl/connections.xml><?xml version="1.0" encoding="utf-8"?>
<connections xmlns="http://schemas.openxmlformats.org/spreadsheetml/2006/main">
  <connection id="1" name="heren_2012-2013_regseas_advanced_player_stats" type="6" refreshedVersion="4" background="1" saveData="1">
    <textPr prompt="0" codePage="850" sourceFile="http://bball.serraict.com/stats/heren_2012-2013_regseas_advanced_player_stats.csv" decimal="," thousands="." tab="0" semicolon="1">
      <textFields count="9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eren_2012-2013_regseas_advanced_team_stats" type="6" refreshedVersion="4" background="1" saveData="1">
    <textPr prompt="0" codePage="850" sourceFile="http://bball.serraict.com/stats/heren_2012-2013_regseas_advanced_team_stats.csv" decimal="," thousands="." tab="0" semicolon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<sst xmlns="http://schemas.openxmlformats.org/spreadsheetml/2006/main" count="274" uniqueCount="127">
  <si>
    <t>wed_ID</t>
  </si>
  <si>
    <t>plg_ID</t>
  </si>
  <si>
    <t>wed_UitPloeg</t>
  </si>
  <si>
    <t>wed_ThuisPloeg</t>
  </si>
  <si>
    <t>FTA</t>
  </si>
  <si>
    <t>FTM</t>
  </si>
  <si>
    <t>FGA</t>
  </si>
  <si>
    <t>FGM</t>
  </si>
  <si>
    <t>FG3M</t>
  </si>
  <si>
    <t>FG3A</t>
  </si>
  <si>
    <t>OR</t>
  </si>
  <si>
    <t>DR</t>
  </si>
  <si>
    <t>TO</t>
  </si>
  <si>
    <t>Minuten</t>
  </si>
  <si>
    <t>plg_Name</t>
  </si>
  <si>
    <t>plg_ShortName</t>
  </si>
  <si>
    <t>opp_wed_ID</t>
  </si>
  <si>
    <t>opp_plg_ID</t>
  </si>
  <si>
    <t>opp_wed_UitPloeg</t>
  </si>
  <si>
    <t>opp_wed_ThuisPloeg</t>
  </si>
  <si>
    <t>opp_FTA</t>
  </si>
  <si>
    <t>opp_FTM</t>
  </si>
  <si>
    <t>opp_FGA</t>
  </si>
  <si>
    <t>opp_FGM</t>
  </si>
  <si>
    <t>opp_FG3M</t>
  </si>
  <si>
    <t>opp_FG3A</t>
  </si>
  <si>
    <t>opp_OR</t>
  </si>
  <si>
    <t>opp_DR</t>
  </si>
  <si>
    <t>opp_TO</t>
  </si>
  <si>
    <t>opp_Minuten</t>
  </si>
  <si>
    <t>opp_plg_Name</t>
  </si>
  <si>
    <t>opp_plg_ShortName</t>
  </si>
  <si>
    <t>FTtrips</t>
  </si>
  <si>
    <t>opp_FTtrips</t>
  </si>
  <si>
    <t>pts</t>
  </si>
  <si>
    <t>opp_pts</t>
  </si>
  <si>
    <t>plays</t>
  </si>
  <si>
    <t>opp_plays</t>
  </si>
  <si>
    <t>ps</t>
  </si>
  <si>
    <t>opp_ps</t>
  </si>
  <si>
    <t>avgps</t>
  </si>
  <si>
    <t>WARNING</t>
  </si>
  <si>
    <t>Ortg</t>
  </si>
  <si>
    <t>Drtg</t>
  </si>
  <si>
    <t>Home</t>
  </si>
  <si>
    <t>Nrtg</t>
  </si>
  <si>
    <t>EFGpct</t>
  </si>
  <si>
    <t>ORpct</t>
  </si>
  <si>
    <t>TOpct</t>
  </si>
  <si>
    <t>opp_EFGpct</t>
  </si>
  <si>
    <t>opp_ORpct</t>
  </si>
  <si>
    <t>opp_TOpct</t>
  </si>
  <si>
    <t>opp_FTTpct</t>
  </si>
  <si>
    <t>FGApct</t>
  </si>
  <si>
    <t>FGA3pct</t>
  </si>
  <si>
    <t>FTTpct</t>
  </si>
  <si>
    <t>FG2pct</t>
  </si>
  <si>
    <t>FG3pct</t>
  </si>
  <si>
    <t>FTpct</t>
  </si>
  <si>
    <t>Basketball Stars Weert</t>
  </si>
  <si>
    <t>Basketba</t>
  </si>
  <si>
    <t>GasTerra Flames</t>
  </si>
  <si>
    <t>GasTerra</t>
  </si>
  <si>
    <t>wed_ID.1</t>
  </si>
  <si>
    <t>plg_ID.1</t>
  </si>
  <si>
    <t>spl_Minuten</t>
  </si>
  <si>
    <t>spl_FTA</t>
  </si>
  <si>
    <t>spl_FTM</t>
  </si>
  <si>
    <t>spl_FGA</t>
  </si>
  <si>
    <t>spl_FGM</t>
  </si>
  <si>
    <t>spl_FG3M</t>
  </si>
  <si>
    <t>spl_FG3A</t>
  </si>
  <si>
    <t>spl_OR</t>
  </si>
  <si>
    <t>spl_DR</t>
  </si>
  <si>
    <t>spl_TO</t>
  </si>
  <si>
    <t>spl_ID</t>
  </si>
  <si>
    <t>spl_PF</t>
  </si>
  <si>
    <t>spl_Ast</t>
  </si>
  <si>
    <t>spl_Stl</t>
  </si>
  <si>
    <t>spl_Blk</t>
  </si>
  <si>
    <t>spl_MinutesRatio</t>
  </si>
  <si>
    <t>spl_Plays</t>
  </si>
  <si>
    <t>spl_USGpct</t>
  </si>
  <si>
    <t>spl_PTS</t>
  </si>
  <si>
    <t>spl_PPP</t>
  </si>
  <si>
    <t>spl_FTperFG</t>
  </si>
  <si>
    <t>spl_FG3AperFG</t>
  </si>
  <si>
    <t>spl_EFGpct</t>
  </si>
  <si>
    <t>spl_TSpct</t>
  </si>
  <si>
    <t>spl_Finishes</t>
  </si>
  <si>
    <t>spl_Astpct</t>
  </si>
  <si>
    <t>spl_TRpct</t>
  </si>
  <si>
    <t>spl_DRpct</t>
  </si>
  <si>
    <t>spl_ORpct</t>
  </si>
  <si>
    <t>spl_Stlpct</t>
  </si>
  <si>
    <t>spl_Blkpct</t>
  </si>
  <si>
    <t>2571 Rik  Renkema</t>
  </si>
  <si>
    <t>2571 Antwan  Carter</t>
  </si>
  <si>
    <t>2571 Stefan  Mulder</t>
  </si>
  <si>
    <t>2571 Sam de Haas</t>
  </si>
  <si>
    <t>2571 Rahmon  Fletcher</t>
  </si>
  <si>
    <t>2571 Bryquis  Perine</t>
  </si>
  <si>
    <t>2571 Sjors  Besseling</t>
  </si>
  <si>
    <t>2571 Joost  Padberg</t>
  </si>
  <si>
    <t>8594 Michael  Kingma</t>
  </si>
  <si>
    <t>8594 Yannick van de Ark</t>
  </si>
  <si>
    <t>8594 Dimeo van der Horst</t>
  </si>
  <si>
    <t>8594 Ties  Theeuwkens</t>
  </si>
  <si>
    <t>8594 Sergio de Randamie</t>
  </si>
  <si>
    <t>8594 Thomas  Koenis</t>
  </si>
  <si>
    <t>8594 Jason  Dourisseau</t>
  </si>
  <si>
    <t>8594 Jamal  Boykin</t>
  </si>
  <si>
    <t>8594 Maurice  Miller</t>
  </si>
  <si>
    <t>8594 Jessey  Voorn</t>
  </si>
  <si>
    <t>Row Labels</t>
  </si>
  <si>
    <t>(blank)</t>
  </si>
  <si>
    <t>Grand Total</t>
  </si>
  <si>
    <t>Average of Ortg</t>
  </si>
  <si>
    <t>Average of Drtg</t>
  </si>
  <si>
    <t>RATINGS</t>
  </si>
  <si>
    <t>SHOT SELECTION</t>
  </si>
  <si>
    <t>SCORERS</t>
  </si>
  <si>
    <t>Average of spl_PTS</t>
  </si>
  <si>
    <t>2pt fga</t>
  </si>
  <si>
    <t>3pt fga</t>
  </si>
  <si>
    <t>Average of spl_Plays</t>
  </si>
  <si>
    <t>ft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</si>
</sst>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25"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14" formatCode="0.00%"/>
    </dxf>
    <dxf>
      <numFmt numFmtId="165" formatCode="0.0%"/>
    </dxf>
    <dxf>
      <numFmt numFmtId="2" formatCode="0.00"/>
    </dxf>
    <dxf>
      <numFmt numFmtId="164" formatCode="0.0"/>
    </dxf>
    <dxf>
      <numFmt numFmtId="14" formatCode="0.00%"/>
    </dxf>
    <dxf>
      <numFmt numFmtId="165" formatCode="0.0%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0" formatCode="General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4" formatCode="0.00%"/>
    </dxf>
    <dxf>
      <numFmt numFmtId="165" formatCode="0.0%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4" formatCode="0.00%"/>
    </dxf>
    <dxf>
      <numFmt numFmtId="165" formatCode="0.0%"/>
    </dxf>
    <dxf>
      <numFmt numFmtId="14" formatCode="0.00%"/>
    </dxf>
    <dxf>
      <numFmt numFmtId="165" formatCode="0.0%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5" formatCode="0.0%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5" formatCode="0.0%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5" formatCode="0.0%"/>
    </dxf>
    <dxf>
      <numFmt numFmtId="164" formatCode="0.0"/>
    </dxf>
    <dxf>
      <numFmt numFmtId="164" formatCode="0.0"/>
    </dxf>
    <dxf>
      <numFmt numFmtId="165" formatCode="0.0%"/>
    </dxf>
    <dxf>
      <numFmt numFmtId="164" formatCode="0.0"/>
    </dxf>
    <dxf>
      <numFmt numFmtId="164" formatCode="0.0"/>
    </dxf>
    <dxf>
      <numFmt numFmtId="165" formatCode="0.0%"/>
    </dxf>
    <dxf>
      <numFmt numFmtId="164" formatCode="0.0"/>
    </dxf>
    <dxf>
      <numFmt numFmtId="164" formatCode="0.0"/>
    </dxf>
    <dxf>
      <numFmt numFmtId="165" formatCode="0.0%"/>
    </dxf>
    <dxf>
      <numFmt numFmtId="164" formatCode="0.0"/>
    </dxf>
    <dxf>
      <numFmt numFmtId="164" formatCode="0.0"/>
    </dxf>
    <dxf>
      <numFmt numFmtId="165" formatCode="0.0%"/>
    </dxf>
    <dxf>
      <numFmt numFmtId="164" formatCode="0.0"/>
    </dxf>
    <dxf>
      <numFmt numFmtId="164" formatCode="0.0"/>
    </dxf>
    <dxf>
      <numFmt numFmtId="165" formatCode="0.0%"/>
    </dxf>
    <dxf>
      <numFmt numFmtId="164" formatCode="0.0"/>
    </dxf>
    <dxf>
      <numFmt numFmtId="164" formatCode="0.0"/>
    </dxf>
    <dxf>
      <numFmt numFmtId="165" formatCode="0.0%"/>
    </dxf>
    <dxf>
      <numFmt numFmtId="164" formatCode="0.0"/>
    </dxf>
    <dxf>
      <numFmt numFmtId="164" formatCode="0.0"/>
    </dxf>
    <dxf>
      <numFmt numFmtId="165" formatCode="0.0%"/>
    </dxf>
    <dxf>
      <numFmt numFmtId="164" formatCode="0.0"/>
    </dxf>
    <dxf>
      <numFmt numFmtId="164" formatCode="0.0"/>
    </dxf>
    <dxf>
      <numFmt numFmtId="165" formatCode="0.0%"/>
    </dxf>
    <dxf>
      <numFmt numFmtId="164" formatCode="0.0"/>
    </dxf>
    <dxf>
      <numFmt numFmtId="164" formatCode="0.0"/>
    </dxf>
    <dxf>
      <numFmt numFmtId="165" formatCode="0.0%"/>
    </dxf>
    <dxf>
      <numFmt numFmtId="164" formatCode="0.0"/>
    </dxf>
    <dxf>
      <numFmt numFmtId="164" formatCode="0.0"/>
    </dxf>
    <dxf>
      <numFmt numFmtId="165" formatCode="0.0%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%"/>
    </dxf>
    <dxf>
      <numFmt numFmtId="164" formatCode="0.0"/>
    </dxf>
    <dxf>
      <numFmt numFmtId="164" formatCode="0.0"/>
    </dxf>
    <dxf>
      <numFmt numFmtId="165" formatCode="0.0%"/>
    </dxf>
    <dxf>
      <numFmt numFmtId="164" formatCode="0.0"/>
    </dxf>
    <dxf>
      <numFmt numFmtId="164" formatCode="0.0"/>
    </dxf>
    <dxf>
      <numFmt numFmtId="165" formatCode="0.0%"/>
    </dxf>
    <dxf>
      <numFmt numFmtId="164" formatCode="0.0"/>
    </dxf>
    <dxf>
      <numFmt numFmtId="164" formatCode="0.0"/>
    </dxf>
    <dxf>
      <numFmt numFmtId="165" formatCode="0.0%"/>
    </dxf>
    <dxf>
      <numFmt numFmtId="164" formatCode="0.0"/>
    </dxf>
    <dxf>
      <numFmt numFmtId="164" formatCode="0.0"/>
    </dxf>
    <dxf>
      <numFmt numFmtId="165" formatCode="0.0%"/>
    </dxf>
    <dxf>
      <numFmt numFmtId="165" formatCode="0.0%"/>
    </dxf>
    <dxf>
      <numFmt numFmtId="164" formatCode="0.0"/>
    </dxf>
    <dxf>
      <numFmt numFmtId="14" formatCode="0.0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jn" refreshedDate="41212.641535069444" createdVersion="4" refreshedVersion="4" minRefreshableVersion="3" recordCount="429">
  <cacheSource type="worksheet">
    <worksheetSource ref="B1:CO1048576" sheet="PlayerStatsFromWeb"/>
  </cacheSource>
  <cacheFields count="92">
    <cacheField name="wed_ID" numFmtId="0">
      <sharedItems containsString="0" containsBlank="1" containsNumber="1" containsInteger="1" minValue="591087" maxValue="591111" count="25">
        <n v="591087"/>
        <m/>
        <n v="591088" u="1"/>
        <n v="591089" u="1"/>
        <n v="591090" u="1"/>
        <n v="591091" u="1"/>
        <n v="591092" u="1"/>
        <n v="591093" u="1"/>
        <n v="591094" u="1"/>
        <n v="591095" u="1"/>
        <n v="591096" u="1"/>
        <n v="591097" u="1"/>
        <n v="591098" u="1"/>
        <n v="591099" u="1"/>
        <n v="591100" u="1"/>
        <n v="591101" u="1"/>
        <n v="591102" u="1"/>
        <n v="591103" u="1"/>
        <n v="591104" u="1"/>
        <n v="591105" u="1"/>
        <n v="591106" u="1"/>
        <n v="591108" u="1"/>
        <n v="591109" u="1"/>
        <n v="591110" u="1"/>
        <n v="591111" u="1"/>
      </sharedItems>
    </cacheField>
    <cacheField name="plg_ID" numFmtId="0">
      <sharedItems containsString="0" containsBlank="1" containsNumber="1" containsInteger="1" minValue="2571" maxValue="8594"/>
    </cacheField>
    <cacheField name="wed_UitPloeg" numFmtId="0">
      <sharedItems containsString="0" containsBlank="1" containsNumber="1" containsInteger="1" minValue="2571" maxValue="2571"/>
    </cacheField>
    <cacheField name="wed_ThuisPloeg" numFmtId="0">
      <sharedItems containsString="0" containsBlank="1" containsNumber="1" containsInteger="1" minValue="8594" maxValue="8594"/>
    </cacheField>
    <cacheField name="FTA" numFmtId="0">
      <sharedItems containsString="0" containsBlank="1" containsNumber="1" containsInteger="1" minValue="12" maxValue="14"/>
    </cacheField>
    <cacheField name="FTM" numFmtId="0">
      <sharedItems containsString="0" containsBlank="1" containsNumber="1" containsInteger="1" minValue="8" maxValue="8"/>
    </cacheField>
    <cacheField name="FGA" numFmtId="0">
      <sharedItems containsString="0" containsBlank="1" containsNumber="1" containsInteger="1" minValue="39" maxValue="54"/>
    </cacheField>
    <cacheField name="FGM" numFmtId="0">
      <sharedItems containsString="0" containsBlank="1" containsNumber="1" containsInteger="1" minValue="18" maxValue="34"/>
    </cacheField>
    <cacheField name="FG3M" numFmtId="0">
      <sharedItems containsString="0" containsBlank="1" containsNumber="1" containsInteger="1" minValue="3" maxValue="7"/>
    </cacheField>
    <cacheField name="FG3A" numFmtId="0">
      <sharedItems containsString="0" containsBlank="1" containsNumber="1" containsInteger="1" minValue="10" maxValue="21"/>
    </cacheField>
    <cacheField name="OR" numFmtId="0">
      <sharedItems containsString="0" containsBlank="1" containsNumber="1" containsInteger="1" minValue="4" maxValue="8"/>
    </cacheField>
    <cacheField name="DR" numFmtId="0">
      <sharedItems containsString="0" containsBlank="1" containsNumber="1" containsInteger="1" minValue="17" maxValue="37"/>
    </cacheField>
    <cacheField name="TO" numFmtId="0">
      <sharedItems containsString="0" containsBlank="1" containsNumber="1" containsInteger="1" minValue="13" maxValue="15"/>
    </cacheField>
    <cacheField name="Minuten" numFmtId="0">
      <sharedItems containsString="0" containsBlank="1" containsNumber="1" containsInteger="1" minValue="200" maxValue="200"/>
    </cacheField>
    <cacheField name="plg_Name" numFmtId="0">
      <sharedItems containsBlank="1" count="11">
        <s v="Basketball Stars Weert"/>
        <s v="GasTerra Flames"/>
        <m/>
        <s v="BC APOLLO A'dam" u="1"/>
        <s v="BS Leiden" u="1"/>
        <s v="Matrixx Magixx" u="1"/>
        <s v="BV Aris" u="1"/>
        <s v="Landstede Basketbal" u="1"/>
        <s v="EBBC" u="1"/>
        <s v="Rotterdam Basketbal" u="1"/>
        <s v="BV Noordkop" u="1"/>
      </sharedItems>
    </cacheField>
    <cacheField name="plg_ShortName" numFmtId="0">
      <sharedItems containsBlank="1"/>
    </cacheField>
    <cacheField name="opp_wed_ID" numFmtId="0">
      <sharedItems containsString="0" containsBlank="1" containsNumber="1" containsInteger="1" minValue="591087" maxValue="591087"/>
    </cacheField>
    <cacheField name="opp_plg_ID" numFmtId="0">
      <sharedItems containsString="0" containsBlank="1" containsNumber="1" containsInteger="1" minValue="2571" maxValue="8594"/>
    </cacheField>
    <cacheField name="opp_wed_UitPloeg" numFmtId="0">
      <sharedItems containsString="0" containsBlank="1" containsNumber="1" containsInteger="1" minValue="2571" maxValue="2571"/>
    </cacheField>
    <cacheField name="opp_wed_ThuisPloeg" numFmtId="0">
      <sharedItems containsString="0" containsBlank="1" containsNumber="1" containsInteger="1" minValue="8594" maxValue="8594"/>
    </cacheField>
    <cacheField name="opp_FTA" numFmtId="0">
      <sharedItems containsString="0" containsBlank="1" containsNumber="1" containsInteger="1" minValue="12" maxValue="14"/>
    </cacheField>
    <cacheField name="opp_FTM" numFmtId="0">
      <sharedItems containsString="0" containsBlank="1" containsNumber="1" containsInteger="1" minValue="8" maxValue="8"/>
    </cacheField>
    <cacheField name="opp_FGA" numFmtId="0">
      <sharedItems containsString="0" containsBlank="1" containsNumber="1" containsInteger="1" minValue="39" maxValue="54"/>
    </cacheField>
    <cacheField name="opp_FGM" numFmtId="0">
      <sharedItems containsString="0" containsBlank="1" containsNumber="1" containsInteger="1" minValue="18" maxValue="34"/>
    </cacheField>
    <cacheField name="opp_FG3M" numFmtId="0">
      <sharedItems containsString="0" containsBlank="1" containsNumber="1" containsInteger="1" minValue="3" maxValue="7"/>
    </cacheField>
    <cacheField name="opp_FG3A" numFmtId="0">
      <sharedItems containsString="0" containsBlank="1" containsNumber="1" containsInteger="1" minValue="10" maxValue="21"/>
    </cacheField>
    <cacheField name="opp_OR" numFmtId="0">
      <sharedItems containsString="0" containsBlank="1" containsNumber="1" containsInteger="1" minValue="4" maxValue="8"/>
    </cacheField>
    <cacheField name="opp_DR" numFmtId="0">
      <sharedItems containsString="0" containsBlank="1" containsNumber="1" containsInteger="1" minValue="17" maxValue="37"/>
    </cacheField>
    <cacheField name="opp_TO" numFmtId="0">
      <sharedItems containsString="0" containsBlank="1" containsNumber="1" containsInteger="1" minValue="13" maxValue="15"/>
    </cacheField>
    <cacheField name="opp_Minuten" numFmtId="0">
      <sharedItems containsString="0" containsBlank="1" containsNumber="1" containsInteger="1" minValue="200" maxValue="200"/>
    </cacheField>
    <cacheField name="opp_plg_Name" numFmtId="0">
      <sharedItems containsBlank="1" count="11">
        <s v="GasTerra Flames"/>
        <s v="Basketball Stars Weert"/>
        <m/>
        <s v="BC APOLLO A'dam" u="1"/>
        <s v="BS Leiden" u="1"/>
        <s v="Matrixx Magixx" u="1"/>
        <s v="BV Aris" u="1"/>
        <s v="Landstede Basketbal" u="1"/>
        <s v="EBBC" u="1"/>
        <s v="Rotterdam Basketbal" u="1"/>
        <s v="BV Noordkop" u="1"/>
      </sharedItems>
    </cacheField>
    <cacheField name="opp_plg_ShortName" numFmtId="0">
      <sharedItems containsBlank="1"/>
    </cacheField>
    <cacheField name="FTtrips" numFmtId="0">
      <sharedItems containsString="0" containsBlank="1" containsNumber="1" minValue="4.8" maxValue="5.6"/>
    </cacheField>
    <cacheField name="opp_FTtrips" numFmtId="0">
      <sharedItems containsString="0" containsBlank="1" containsNumber="1" minValue="4.8" maxValue="5.6"/>
    </cacheField>
    <cacheField name="pts" numFmtId="0">
      <sharedItems containsString="0" containsBlank="1" containsNumber="1" containsInteger="1" minValue="53" maxValue="97"/>
    </cacheField>
    <cacheField name="opp_pts" numFmtId="0">
      <sharedItems containsString="0" containsBlank="1" containsNumber="1" containsInteger="1" minValue="53" maxValue="97"/>
    </cacheField>
    <cacheField name="plays" numFmtId="0">
      <sharedItems containsString="0" containsBlank="1" containsNumber="1" minValue="77.8" maxValue="84.6"/>
    </cacheField>
    <cacheField name="opp_plays" numFmtId="0">
      <sharedItems containsString="0" containsBlank="1" containsNumber="1" minValue="77.8" maxValue="84.6"/>
    </cacheField>
    <cacheField name="ps" numFmtId="0">
      <sharedItems containsString="0" containsBlank="1" containsNumber="1" minValue="73.728780487804897" maxValue="76.724800000000002"/>
    </cacheField>
    <cacheField name="opp_ps" numFmtId="0">
      <sharedItems containsString="0" containsBlank="1" containsNumber="1" minValue="73.728780487804897" maxValue="76.724800000000002"/>
    </cacheField>
    <cacheField name="avgps" numFmtId="0">
      <sharedItems containsString="0" containsBlank="1" containsNumber="1" containsInteger="1" minValue="75" maxValue="75"/>
    </cacheField>
    <cacheField name="WARNING" numFmtId="0">
      <sharedItems containsBlank="1"/>
    </cacheField>
    <cacheField name="Ortg" numFmtId="0">
      <sharedItems containsString="0" containsBlank="1" containsNumber="1" minValue="70.6666666666667" maxValue="129.333333333333"/>
    </cacheField>
    <cacheField name="Drtg" numFmtId="0">
      <sharedItems containsString="0" containsBlank="1" containsNumber="1" minValue="70.6666666666667" maxValue="129.333333333333"/>
    </cacheField>
    <cacheField name="Home" numFmtId="0">
      <sharedItems containsBlank="1"/>
    </cacheField>
    <cacheField name="Nrtg" numFmtId="0">
      <sharedItems containsString="0" containsBlank="1" containsNumber="1" minValue="-58.6666666666667" maxValue="58.6666666666667"/>
    </cacheField>
    <cacheField name="EFGpct" numFmtId="0">
      <sharedItems containsString="0" containsBlank="1" containsNumber="1" minValue="0.375" maxValue="0.6953125"/>
    </cacheField>
    <cacheField name="ORpct" numFmtId="0">
      <sharedItems containsString="0" containsBlank="1" containsNumber="1" minValue="9.7560975609756101E-2" maxValue="0.32"/>
    </cacheField>
    <cacheField name="TOpct" numFmtId="0">
      <sharedItems containsString="0" containsBlank="1" containsNumber="1" minValue="0.17333333333333301" maxValue="0.2"/>
    </cacheField>
    <cacheField name="opp_EFGpct" numFmtId="0">
      <sharedItems containsString="0" containsBlank="1" containsNumber="1" minValue="0.375" maxValue="0.6953125"/>
    </cacheField>
    <cacheField name="opp_ORpct" numFmtId="0">
      <sharedItems containsString="0" containsBlank="1" containsNumber="1" minValue="9.7560975609756101E-2" maxValue="0.32"/>
    </cacheField>
    <cacheField name="opp_TOpct" numFmtId="0">
      <sharedItems containsString="0" containsBlank="1" containsNumber="1" minValue="0.17333333333333301" maxValue="0.2"/>
    </cacheField>
    <cacheField name="opp_FTTpct" numFmtId="0">
      <sharedItems containsString="0" containsBlank="1" containsNumber="1" minValue="0.08" maxValue="8.7499999999999994E-2"/>
    </cacheField>
    <cacheField name="FGApct" numFmtId="0">
      <sharedItems containsString="0" containsBlank="1" containsNumber="1" minValue="0.60185185185185197" maxValue="0.77586206896551702"/>
    </cacheField>
    <cacheField name="FGA3pct" numFmtId="0">
      <sharedItems containsString="0" containsBlank="1" containsNumber="1" minValue="0.14367816091954" maxValue="0.32407407407407401"/>
    </cacheField>
    <cacheField name="FTTpct" numFmtId="0">
      <sharedItems containsString="0" containsBlank="1" containsNumber="1" minValue="7.4074074074074098E-2" maxValue="8.04597701149425E-2"/>
    </cacheField>
    <cacheField name="FG2pct" numFmtId="0">
      <sharedItems containsString="0" containsBlank="1" containsNumber="1" minValue="0.46153846153846201" maxValue="0.62962962962962998"/>
    </cacheField>
    <cacheField name="FG3pct" numFmtId="0">
      <sharedItems containsString="0" containsBlank="1" containsNumber="1" minValue="0.14285714285714299" maxValue="0.7"/>
    </cacheField>
    <cacheField name="FTpct" numFmtId="0">
      <sharedItems containsString="0" containsBlank="1" containsNumber="1" minValue="0.57142857142857095" maxValue="0.66666666666666696"/>
    </cacheField>
    <cacheField name="wed_ID.1" numFmtId="0">
      <sharedItems containsString="0" containsBlank="1" containsNumber="1" containsInteger="1" minValue="591087" maxValue="591087"/>
    </cacheField>
    <cacheField name="plg_ID.1" numFmtId="0">
      <sharedItems containsString="0" containsBlank="1" containsNumber="1" containsInteger="1" minValue="2571" maxValue="8594"/>
    </cacheField>
    <cacheField name="spl_Minuten" numFmtId="0">
      <sharedItems containsString="0" containsBlank="1" containsNumber="1" containsInteger="1" minValue="8" maxValue="37"/>
    </cacheField>
    <cacheField name="spl_FTA" numFmtId="0">
      <sharedItems containsString="0" containsBlank="1" containsNumber="1" containsInteger="1" minValue="0" maxValue="4"/>
    </cacheField>
    <cacheField name="spl_FTM" numFmtId="0">
      <sharedItems containsString="0" containsBlank="1" containsNumber="1" containsInteger="1" minValue="0" maxValue="4"/>
    </cacheField>
    <cacheField name="spl_FGA" numFmtId="0">
      <sharedItems containsString="0" containsBlank="1" containsNumber="1" containsInteger="1" minValue="0" maxValue="13"/>
    </cacheField>
    <cacheField name="spl_FGM" numFmtId="0">
      <sharedItems containsString="0" containsBlank="1" containsNumber="1" containsInteger="1" minValue="0" maxValue="9"/>
    </cacheField>
    <cacheField name="spl_FG3M" numFmtId="0">
      <sharedItems containsString="0" containsBlank="1" containsNumber="1" containsInteger="1" minValue="0" maxValue="2"/>
    </cacheField>
    <cacheField name="spl_FG3A" numFmtId="0">
      <sharedItems containsString="0" containsBlank="1" containsNumber="1" containsInteger="1" minValue="0" maxValue="5"/>
    </cacheField>
    <cacheField name="spl_OR" numFmtId="0">
      <sharedItems containsString="0" containsBlank="1" containsNumber="1" containsInteger="1" minValue="0" maxValue="2"/>
    </cacheField>
    <cacheField name="spl_DR" numFmtId="0">
      <sharedItems containsString="0" containsBlank="1" containsNumber="1" containsInteger="1" minValue="0" maxValue="7"/>
    </cacheField>
    <cacheField name="spl_TO" numFmtId="0">
      <sharedItems containsString="0" containsBlank="1" containsNumber="1" containsInteger="1" minValue="0" maxValue="4"/>
    </cacheField>
    <cacheField name="spl_ID" numFmtId="0">
      <sharedItems containsBlank="1" count="110">
        <s v="2571 Rik  Renkema"/>
        <s v="2571 Antwan  Carter"/>
        <s v="2571 Stefan  Mulder"/>
        <s v="2571 Sam de Haas"/>
        <s v="2571 Rahmon  Fletcher"/>
        <s v="2571 Bryquis  Perine"/>
        <s v="2571 Sjors  Besseling"/>
        <s v="2571 Joost  Padberg"/>
        <s v="8594 Michael  Kingma"/>
        <s v="8594 Yannick van de Ark"/>
        <s v="8594 Dimeo van der Horst"/>
        <s v="8594 Ties  Theeuwkens"/>
        <s v="8594 Sergio de Randamie"/>
        <s v="8594 Thomas  Koenis"/>
        <s v="8594 Jason  Dourisseau"/>
        <s v="8594 Jamal  Boykin"/>
        <s v="8594 Maurice  Miller"/>
        <s v="8594 Jessey  Voorn"/>
        <m/>
        <s v="2393 Marcel  Aarts" u="1"/>
        <s v="3138 David  Michaels" u="1"/>
        <s v="1771 Bas  Veenstra" u="1"/>
        <s v="2393 Kwadzo  Ahelegbe" u="1"/>
        <s v="10757 Jesse  Markusse" u="1"/>
        <s v="10757 Patrick  Faydherbe" u="1"/>
        <s v="3107 Tomas  Breel" u="1"/>
        <s v="10757 Jeremy  Ormskerk" u="1"/>
        <s v="2823 Mike  Schilder" u="1"/>
        <s v="2823 Jeffrey  Touw" u="1"/>
        <s v="3138 Jerrell  Williams" u="1"/>
        <s v="3520 Storm  Warren" u="1"/>
        <s v="2823 Peter van Paassen" u="1"/>
        <s v="2823 Wil  Carter" u="1"/>
        <s v="1771 Tanner  Smith" u="1"/>
        <s v="1771 Leon  Williams" u="1"/>
        <s v="2393 Corstiaan  Kan" u="1"/>
        <s v="3107 Arvin  Slagter" u="1"/>
        <s v="1771 Zack  Novak" u="1"/>
        <s v="2823 Andre  Young" u="1"/>
        <s v="2823 Stefan  Wessels" u="1"/>
        <s v="3107 Sean  Cunningham" u="1"/>
        <s v="3103 Gian  Slagter" u="1"/>
        <s v="3107 Ross  Bekkering" u="1"/>
        <s v="2823 DeJuan  Wright" u="1"/>
        <s v="10757 Maurits  Pieper" u="1"/>
        <s v="2823 Matthew van Tongeren" u="1"/>
        <s v="3103 Michael  Kok" u="1"/>
        <s v="2393 Andrew  Dawson" u="1"/>
        <s v="3103 Rik  Pijp" u="1"/>
        <s v="2571 Akeel  Eduardo" u="1"/>
        <s v="3520 Max van Schaik" u="1"/>
        <s v="3103 Don  Rigters" u="1"/>
        <s v="2571 Andre  Smeets" u="1"/>
        <s v="1771 Arno  Bunnig" u="1"/>
        <s v="3103 Anthony  Miles" u="1"/>
        <s v="3138 Craig  Osaikhwuwu" u="1"/>
        <s v="3103 Hoessein  Addow" u="1"/>
        <s v="3138 Sjors  Poels" u="1"/>
        <s v="3107 Patrick  Hilliman" u="1"/>
        <s v="1771 Kenrick  Zondervan" u="1"/>
        <s v="10757 Aron  Roye" u="1"/>
        <s v="1771 Darryl  Webb" u="1"/>
        <s v="2393 Kelvin  Martin" u="1"/>
        <s v="2823 Ralf de Pagter" u="1"/>
        <s v="10757 Jos van der Laan" u="1"/>
        <s v="2393 Thijs  Vermeulen" u="1"/>
        <s v="10757 Berend  Weijs" u="1"/>
        <s v="10757 Harvey van Stein" u="1"/>
        <s v="3107 Mohamed  Kherrazi" u="1"/>
        <s v="3520 Jasper  Ravensburg" u="1"/>
        <s v="3520 Ewoud  Kloos" u="1"/>
        <s v="3107 Kasper  Averink" u="1"/>
        <s v="2393 Kay  Biesters" u="1"/>
        <s v="3103 Daniel  Jones" u="1"/>
        <s v="3520 Stefan  Mladenovic" u="1"/>
        <s v="3103 Ivan  Filipan" u="1"/>
        <s v="3138 Tjoe de Paula" u="1"/>
        <s v="2571 Kenneth van Kempen" u="1"/>
        <s v="3138 Enzo  Swart" u="1"/>
        <s v="2823 Matt  Bauscher" u="1"/>
        <s v="3107 Bryan  Westerhout" u="1"/>
        <s v="3520 Jamie  Paardekoper" u="1"/>
        <s v="2393 Robbie  Sihota" u="1"/>
        <s v="3520 Kevin  Landman" u="1"/>
        <s v="2393 Henry  Bekkering" u="1"/>
        <s v="1771 Emil van Veen" u="1"/>
        <s v="3520 Quincy  Treffers" u="1"/>
        <s v="3138 Whit  Holcomb-Faye" u="1"/>
        <s v="3138 Dexter  Hope" u="1"/>
        <s v="3107 Worthy de Jong" u="1"/>
        <s v="3520 Jeroen van de List" u="1"/>
        <s v="3107 Tony  Gallo" u="1"/>
        <s v="3138 Hicham  Kherrazi" u="1"/>
        <s v="3520 Jan van der Kooij" u="1"/>
        <s v="10757 Joel  Brandt" u="1"/>
        <s v="3103 Matthew  Otten" u="1"/>
        <s v="2393 Kyle  Spain" u="1"/>
        <s v="1771 Mark  Ridderhof" u="1"/>
        <s v="3107 Mike  Schachtner" u="1"/>
        <s v="3520 Phillip  Bach" u="1"/>
        <s v="10757 Jard  Schuit" u="1"/>
        <s v="2823 Kees  Akerboom" u="1"/>
        <s v="3103 Cameron  Echols" u="1"/>
        <s v="1771 Josh  Magette" u="1"/>
        <s v="10757 Daacarim  Soares" u="1"/>
        <s v="3103 Ryan  Merkx" u="1"/>
        <s v="3138 Samme  Givens" u="1"/>
        <s v="2393 Nick  Oudendag" u="1"/>
        <s v="3520 Mark  Hill" u="1"/>
        <s v="3138 Valentijn  Lietmeijer" u="1"/>
      </sharedItems>
    </cacheField>
    <cacheField name="spl_PF" numFmtId="0">
      <sharedItems containsString="0" containsBlank="1" containsNumber="1" containsInteger="1" minValue="0" maxValue="5"/>
    </cacheField>
    <cacheField name="spl_Ast" numFmtId="0">
      <sharedItems containsString="0" containsBlank="1" containsNumber="1" containsInteger="1" minValue="0" maxValue="8"/>
    </cacheField>
    <cacheField name="spl_Stl" numFmtId="0">
      <sharedItems containsString="0" containsBlank="1" containsNumber="1" containsInteger="1" minValue="0" maxValue="3"/>
    </cacheField>
    <cacheField name="spl_Blk" numFmtId="0">
      <sharedItems containsString="0" containsBlank="1" containsNumber="1" containsInteger="1" minValue="0" maxValue="1"/>
    </cacheField>
    <cacheField name="spl_MinutesRatio" numFmtId="0">
      <sharedItems containsString="0" containsBlank="1" containsNumber="1" minValue="0.2" maxValue="0.92500000000000004"/>
    </cacheField>
    <cacheField name="spl_Plays" numFmtId="0">
      <sharedItems containsString="0" containsBlank="1" containsNumber="1" minValue="3" maxValue="16.8"/>
    </cacheField>
    <cacheField name="spl_USGpct" numFmtId="0">
      <sharedItems containsString="0" containsBlank="1" containsNumber="1" minValue="8.3437630371297505E-2" maxValue="0.29228454760369699"/>
    </cacheField>
    <cacheField name="spl_PTS" numFmtId="0">
      <sharedItems containsString="0" containsBlank="1" containsNumber="1" containsInteger="1" minValue="0" maxValue="18"/>
    </cacheField>
    <cacheField name="spl_PPP" numFmtId="0">
      <sharedItems containsString="0" containsBlank="1" containsNumber="1" minValue="0" maxValue="2.6666666666666701"/>
    </cacheField>
    <cacheField name="spl_FTperFG" numFmtId="0">
      <sharedItems containsString="0" containsBlank="1" containsNumber="1" minValue="0" maxValue="0.5"/>
    </cacheField>
    <cacheField name="spl_FG3AperFG" numFmtId="0">
      <sharedItems containsString="0" containsBlank="1" containsNumber="1" minValue="0" maxValue="1"/>
    </cacheField>
    <cacheField name="spl_EFGpct" numFmtId="0">
      <sharedItems containsString="0" containsBlank="1" containsNumber="1" minValue="0" maxValue="1.3333333333333299"/>
    </cacheField>
    <cacheField name="spl_TSpct" numFmtId="0">
      <sharedItems containsString="0" containsBlank="1" containsNumber="1" minValue="0" maxValue="1.3333333333333299"/>
    </cacheField>
    <cacheField name="spl_Finishes" numFmtId="0">
      <sharedItems containsString="0" containsBlank="1" containsNumber="1" minValue="3" maxValue="19.8"/>
    </cacheField>
    <cacheField name="spl_Astpct" numFmtId="0">
      <sharedItems containsString="0" containsBlank="1" containsNumber="1" minValue="0" maxValue="0.32388663967611298"/>
    </cacheField>
    <cacheField name="spl_TRpct" numFmtId="0">
      <sharedItems containsString="0" containsBlank="1" containsNumber="1" minValue="0" maxValue="0.30303030303030298"/>
    </cacheField>
    <cacheField name="spl_DRpct" numFmtId="0">
      <sharedItems containsString="0" containsBlank="1" containsNumber="1" minValue="0" maxValue="0.48780487804877998"/>
    </cacheField>
    <cacheField name="spl_ORpct" numFmtId="0">
      <sharedItems containsString="0" containsBlank="1" containsNumber="1" minValue="0" maxValue="0.16260162601625999"/>
    </cacheField>
    <cacheField name="spl_Stlpct" numFmtId="0">
      <sharedItems containsString="0" containsBlank="1" containsNumber="1" minValue="0" maxValue="7.4477687974236706E-2"/>
    </cacheField>
    <cacheField name="spl_Blkpct" numFmtId="0">
      <sharedItems containsString="0" containsBlank="1" containsNumber="1" minValue="0" maxValue="7.326007326007330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jn" refreshedDate="41212.641642129631" createdVersion="4" refreshedVersion="4" minRefreshableVersion="3" recordCount="49">
  <cacheSource type="worksheet">
    <worksheetSource ref="B1:BH1048576" sheet="TeamStatsFromWeb"/>
  </cacheSource>
  <cacheFields count="59">
    <cacheField name="wed_ID" numFmtId="0">
      <sharedItems containsString="0" containsBlank="1" containsNumber="1" containsInteger="1" minValue="591087" maxValue="591087"/>
    </cacheField>
    <cacheField name="plg_ID" numFmtId="0">
      <sharedItems containsString="0" containsBlank="1" containsNumber="1" containsInteger="1" minValue="2571" maxValue="8594"/>
    </cacheField>
    <cacheField name="wed_UitPloeg" numFmtId="0">
      <sharedItems containsString="0" containsBlank="1" containsNumber="1" containsInteger="1" minValue="2571" maxValue="2571"/>
    </cacheField>
    <cacheField name="wed_ThuisPloeg" numFmtId="0">
      <sharedItems containsString="0" containsBlank="1" containsNumber="1" containsInteger="1" minValue="8594" maxValue="8594"/>
    </cacheField>
    <cacheField name="FTA" numFmtId="0">
      <sharedItems containsString="0" containsBlank="1" containsNumber="1" containsInteger="1" minValue="12" maxValue="14"/>
    </cacheField>
    <cacheField name="FTM" numFmtId="0">
      <sharedItems containsString="0" containsBlank="1" containsNumber="1" containsInteger="1" minValue="8" maxValue="8"/>
    </cacheField>
    <cacheField name="FGA" numFmtId="0">
      <sharedItems containsString="0" containsBlank="1" containsNumber="1" containsInteger="1" minValue="39" maxValue="54"/>
    </cacheField>
    <cacheField name="FGM" numFmtId="0">
      <sharedItems containsString="0" containsBlank="1" containsNumber="1" containsInteger="1" minValue="18" maxValue="34"/>
    </cacheField>
    <cacheField name="FG3M" numFmtId="0">
      <sharedItems containsString="0" containsBlank="1" containsNumber="1" containsInteger="1" minValue="3" maxValue="7"/>
    </cacheField>
    <cacheField name="FG3A" numFmtId="0">
      <sharedItems containsString="0" containsBlank="1" containsNumber="1" containsInteger="1" minValue="10" maxValue="21"/>
    </cacheField>
    <cacheField name="OR" numFmtId="0">
      <sharedItems containsString="0" containsBlank="1" containsNumber="1" containsInteger="1" minValue="4" maxValue="8"/>
    </cacheField>
    <cacheField name="DR" numFmtId="0">
      <sharedItems containsString="0" containsBlank="1" containsNumber="1" containsInteger="1" minValue="17" maxValue="37"/>
    </cacheField>
    <cacheField name="TO" numFmtId="0">
      <sharedItems containsString="0" containsBlank="1" containsNumber="1" containsInteger="1" minValue="13" maxValue="15"/>
    </cacheField>
    <cacheField name="Minuten" numFmtId="0">
      <sharedItems containsString="0" containsBlank="1" containsNumber="1" containsInteger="1" minValue="200" maxValue="200"/>
    </cacheField>
    <cacheField name="plg_Name" numFmtId="0">
      <sharedItems containsBlank="1" count="11">
        <s v="Basketball Stars Weert"/>
        <s v="GasTerra Flames"/>
        <m/>
        <s v="BC APOLLO A'dam" u="1"/>
        <s v="BS Leiden" u="1"/>
        <s v="Matrixx Magixx" u="1"/>
        <s v="BV Aris" u="1"/>
        <s v="Landstede Basketbal" u="1"/>
        <s v="EBBC" u="1"/>
        <s v="Rotterdam Basketbal" u="1"/>
        <s v="BV Noordkop" u="1"/>
      </sharedItems>
    </cacheField>
    <cacheField name="plg_ShortName" numFmtId="0">
      <sharedItems containsBlank="1"/>
    </cacheField>
    <cacheField name="opp_wed_ID" numFmtId="0">
      <sharedItems containsString="0" containsBlank="1" containsNumber="1" containsInteger="1" minValue="591087" maxValue="591087"/>
    </cacheField>
    <cacheField name="opp_plg_ID" numFmtId="0">
      <sharedItems containsString="0" containsBlank="1" containsNumber="1" containsInteger="1" minValue="2571" maxValue="8594"/>
    </cacheField>
    <cacheField name="opp_wed_UitPloeg" numFmtId="0">
      <sharedItems containsString="0" containsBlank="1" containsNumber="1" containsInteger="1" minValue="2571" maxValue="2571"/>
    </cacheField>
    <cacheField name="opp_wed_ThuisPloeg" numFmtId="0">
      <sharedItems containsString="0" containsBlank="1" containsNumber="1" containsInteger="1" minValue="8594" maxValue="8594"/>
    </cacheField>
    <cacheField name="opp_FTA" numFmtId="0">
      <sharedItems containsString="0" containsBlank="1" containsNumber="1" containsInteger="1" minValue="12" maxValue="14"/>
    </cacheField>
    <cacheField name="opp_FTM" numFmtId="0">
      <sharedItems containsString="0" containsBlank="1" containsNumber="1" containsInteger="1" minValue="8" maxValue="8"/>
    </cacheField>
    <cacheField name="opp_FGA" numFmtId="0">
      <sharedItems containsString="0" containsBlank="1" containsNumber="1" containsInteger="1" minValue="39" maxValue="54"/>
    </cacheField>
    <cacheField name="opp_FGM" numFmtId="0">
      <sharedItems containsString="0" containsBlank="1" containsNumber="1" containsInteger="1" minValue="18" maxValue="34"/>
    </cacheField>
    <cacheField name="opp_FG3M" numFmtId="0">
      <sharedItems containsString="0" containsBlank="1" containsNumber="1" containsInteger="1" minValue="3" maxValue="7"/>
    </cacheField>
    <cacheField name="opp_FG3A" numFmtId="0">
      <sharedItems containsString="0" containsBlank="1" containsNumber="1" containsInteger="1" minValue="10" maxValue="21"/>
    </cacheField>
    <cacheField name="opp_OR" numFmtId="0">
      <sharedItems containsString="0" containsBlank="1" containsNumber="1" containsInteger="1" minValue="4" maxValue="8"/>
    </cacheField>
    <cacheField name="opp_DR" numFmtId="0">
      <sharedItems containsString="0" containsBlank="1" containsNumber="1" containsInteger="1" minValue="17" maxValue="37"/>
    </cacheField>
    <cacheField name="opp_TO" numFmtId="0">
      <sharedItems containsString="0" containsBlank="1" containsNumber="1" containsInteger="1" minValue="13" maxValue="15"/>
    </cacheField>
    <cacheField name="opp_Minuten" numFmtId="0">
      <sharedItems containsString="0" containsBlank="1" containsNumber="1" containsInteger="1" minValue="200" maxValue="200"/>
    </cacheField>
    <cacheField name="opp_plg_Name" numFmtId="0">
      <sharedItems containsBlank="1"/>
    </cacheField>
    <cacheField name="opp_plg_ShortName" numFmtId="0">
      <sharedItems containsBlank="1"/>
    </cacheField>
    <cacheField name="FTtrips" numFmtId="0">
      <sharedItems containsString="0" containsBlank="1" containsNumber="1" minValue="4.8" maxValue="5.6"/>
    </cacheField>
    <cacheField name="opp_FTtrips" numFmtId="0">
      <sharedItems containsString="0" containsBlank="1" containsNumber="1" minValue="4.8" maxValue="5.6"/>
    </cacheField>
    <cacheField name="pts" numFmtId="0">
      <sharedItems containsString="0" containsBlank="1" containsNumber="1" containsInteger="1" minValue="53" maxValue="97"/>
    </cacheField>
    <cacheField name="opp_pts" numFmtId="0">
      <sharedItems containsString="0" containsBlank="1" containsNumber="1" containsInteger="1" minValue="53" maxValue="97"/>
    </cacheField>
    <cacheField name="plays" numFmtId="0">
      <sharedItems containsString="0" containsBlank="1" containsNumber="1" minValue="77.8" maxValue="84.6"/>
    </cacheField>
    <cacheField name="opp_plays" numFmtId="0">
      <sharedItems containsString="0" containsBlank="1" containsNumber="1" minValue="77.8" maxValue="84.6"/>
    </cacheField>
    <cacheField name="ps" numFmtId="0">
      <sharedItems containsString="0" containsBlank="1" containsNumber="1" minValue="73.728780487804897" maxValue="76.724800000000002"/>
    </cacheField>
    <cacheField name="opp_ps" numFmtId="0">
      <sharedItems containsString="0" containsBlank="1" containsNumber="1" minValue="73.728780487804897" maxValue="76.724800000000002"/>
    </cacheField>
    <cacheField name="avgps" numFmtId="0">
      <sharedItems containsString="0" containsBlank="1" containsNumber="1" containsInteger="1" minValue="75" maxValue="75"/>
    </cacheField>
    <cacheField name="WARNING" numFmtId="0">
      <sharedItems containsBlank="1"/>
    </cacheField>
    <cacheField name="Ortg" numFmtId="0">
      <sharedItems containsString="0" containsBlank="1" containsNumber="1" minValue="70.6666666666667" maxValue="129.333333333333"/>
    </cacheField>
    <cacheField name="Drtg" numFmtId="0">
      <sharedItems containsString="0" containsBlank="1" containsNumber="1" minValue="70.6666666666667" maxValue="129.333333333333"/>
    </cacheField>
    <cacheField name="Home" numFmtId="0">
      <sharedItems containsBlank="1"/>
    </cacheField>
    <cacheField name="Nrtg" numFmtId="0">
      <sharedItems containsString="0" containsBlank="1" containsNumber="1" minValue="-58.6666666666667" maxValue="58.6666666666667"/>
    </cacheField>
    <cacheField name="EFGpct" numFmtId="0">
      <sharedItems containsString="0" containsBlank="1" containsNumber="1" minValue="0.375" maxValue="0.6953125"/>
    </cacheField>
    <cacheField name="ORpct" numFmtId="0">
      <sharedItems containsString="0" containsBlank="1" containsNumber="1" minValue="9.7560975609756101E-2" maxValue="0.32"/>
    </cacheField>
    <cacheField name="TOpct" numFmtId="0">
      <sharedItems containsString="0" containsBlank="1" containsNumber="1" minValue="0.17333333333333301" maxValue="0.2"/>
    </cacheField>
    <cacheField name="opp_EFGpct" numFmtId="0">
      <sharedItems containsString="0" containsBlank="1" containsNumber="1" minValue="0.375" maxValue="0.6953125"/>
    </cacheField>
    <cacheField name="opp_ORpct" numFmtId="0">
      <sharedItems containsString="0" containsBlank="1" containsNumber="1" minValue="9.7560975609756101E-2" maxValue="0.32"/>
    </cacheField>
    <cacheField name="opp_TOpct" numFmtId="0">
      <sharedItems containsString="0" containsBlank="1" containsNumber="1" minValue="0.17333333333333301" maxValue="0.2"/>
    </cacheField>
    <cacheField name="opp_FTTpct" numFmtId="0">
      <sharedItems containsString="0" containsBlank="1" containsNumber="1" minValue="0.08" maxValue="8.7499999999999994E-2"/>
    </cacheField>
    <cacheField name="FGApct" numFmtId="0">
      <sharedItems containsString="0" containsBlank="1" containsNumber="1" minValue="0.60185185185185197" maxValue="0.77586206896551702"/>
    </cacheField>
    <cacheField name="FGA3pct" numFmtId="0">
      <sharedItems containsString="0" containsBlank="1" containsNumber="1" minValue="0.14367816091954" maxValue="0.32407407407407401"/>
    </cacheField>
    <cacheField name="FTTpct" numFmtId="0">
      <sharedItems containsString="0" containsBlank="1" containsNumber="1" minValue="7.4074074074074098E-2" maxValue="8.04597701149425E-2"/>
    </cacheField>
    <cacheField name="FG2pct" numFmtId="0">
      <sharedItems containsString="0" containsBlank="1" containsNumber="1" minValue="0.46153846153846201" maxValue="0.62962962962962998"/>
    </cacheField>
    <cacheField name="FG3pct" numFmtId="0">
      <sharedItems containsString="0" containsBlank="1" containsNumber="1" minValue="0.14285714285714299" maxValue="0.7"/>
    </cacheField>
    <cacheField name="FTpct" numFmtId="0">
      <sharedItems containsString="0" containsBlank="1" containsNumber="1" minValue="0.57142857142857095" maxValue="0.666666666666666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9"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n v="11"/>
    <n v="0"/>
    <n v="0"/>
    <n v="3"/>
    <n v="1"/>
    <n v="0"/>
    <n v="0"/>
    <n v="0"/>
    <n v="0"/>
    <n v="0"/>
    <x v="0"/>
    <n v="1"/>
    <n v="0"/>
    <n v="1"/>
    <n v="0"/>
    <n v="0.27500000000000002"/>
    <n v="3"/>
    <n v="0.14021967749474201"/>
    <n v="2"/>
    <n v="0.66666666666666696"/>
    <n v="0"/>
    <n v="0"/>
    <n v="0.33333333333333298"/>
    <n v="0.33333333333333298"/>
    <n v="3"/>
    <n v="0"/>
    <n v="0"/>
    <n v="0"/>
    <n v="0"/>
    <n v="4.73948923472415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n v="12"/>
    <n v="0"/>
    <n v="0"/>
    <n v="4"/>
    <n v="3"/>
    <n v="0"/>
    <n v="1"/>
    <n v="2"/>
    <n v="3"/>
    <n v="1"/>
    <x v="1"/>
    <n v="5"/>
    <n v="0"/>
    <n v="1"/>
    <n v="0"/>
    <n v="0.3"/>
    <n v="6"/>
    <n v="0.25706940874035999"/>
    <n v="6"/>
    <n v="1"/>
    <n v="0"/>
    <n v="0.2"/>
    <n v="0.6"/>
    <n v="0.6"/>
    <n v="6"/>
    <n v="0"/>
    <n v="0.25252525252525299"/>
    <n v="0.4"/>
    <n v="0.16260162601625999"/>
    <n v="4.34453179849714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n v="20"/>
    <n v="0"/>
    <n v="0"/>
    <n v="2"/>
    <n v="1"/>
    <n v="0"/>
    <n v="3"/>
    <n v="0"/>
    <n v="0"/>
    <n v="1"/>
    <x v="2"/>
    <n v="1"/>
    <n v="0"/>
    <n v="1"/>
    <n v="0"/>
    <n v="0.5"/>
    <n v="6"/>
    <n v="0.15424164524421599"/>
    <n v="2"/>
    <n v="0.33333333333333298"/>
    <n v="0"/>
    <n v="0.6"/>
    <n v="0.2"/>
    <n v="0.2"/>
    <n v="6"/>
    <n v="0"/>
    <n v="0"/>
    <n v="0"/>
    <n v="0"/>
    <n v="2.6067190790982801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n v="21"/>
    <n v="0"/>
    <n v="0"/>
    <n v="0"/>
    <n v="0"/>
    <n v="1"/>
    <n v="2"/>
    <n v="0"/>
    <n v="3"/>
    <n v="3"/>
    <x v="3"/>
    <n v="2"/>
    <n v="0"/>
    <n v="3"/>
    <n v="0"/>
    <n v="0.52500000000000002"/>
    <n v="5"/>
    <n v="0.122414004162076"/>
    <n v="3"/>
    <n v="0.6"/>
    <n v="0"/>
    <n v="1"/>
    <n v="0.75"/>
    <n v="0.75"/>
    <n v="5"/>
    <n v="0"/>
    <n v="8.6580086580086604E-2"/>
    <n v="0.22857142857142901"/>
    <n v="0"/>
    <n v="7.4477687974236706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n v="31"/>
    <n v="2"/>
    <n v="0"/>
    <n v="13"/>
    <n v="7"/>
    <n v="0"/>
    <n v="1"/>
    <n v="0"/>
    <n v="2"/>
    <n v="2"/>
    <x v="4"/>
    <n v="2"/>
    <n v="3"/>
    <n v="1"/>
    <n v="0"/>
    <n v="0.77500000000000002"/>
    <n v="16.8"/>
    <n v="0.27863006882826102"/>
    <n v="14"/>
    <n v="0.83333333333333304"/>
    <n v="0.14285714285714299"/>
    <n v="7.1428571428571397E-2"/>
    <n v="0.5"/>
    <n v="0.47297297297297303"/>
    <n v="19.8"/>
    <n v="0.32345013477088902"/>
    <n v="3.9100684261974598E-2"/>
    <n v="0.103225806451613"/>
    <n v="0"/>
    <n v="1.6817542445795398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n v="32"/>
    <n v="4"/>
    <n v="2"/>
    <n v="5"/>
    <n v="2"/>
    <n v="0"/>
    <n v="4"/>
    <n v="0"/>
    <n v="1"/>
    <n v="2"/>
    <x v="5"/>
    <n v="1"/>
    <n v="3"/>
    <n v="2"/>
    <n v="0"/>
    <n v="0.8"/>
    <n v="12.6"/>
    <n v="0.202442159383033"/>
    <n v="6"/>
    <n v="0.476190476190476"/>
    <n v="0.44444444444444398"/>
    <n v="0.44444444444444398"/>
    <n v="0.22222222222222199"/>
    <n v="0.28301886792452802"/>
    <n v="15.6"/>
    <n v="0.20270270270270299"/>
    <n v="1.8939393939393898E-2"/>
    <n v="0.05"/>
    <n v="0"/>
    <n v="3.25839884887286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n v="36"/>
    <n v="4"/>
    <n v="4"/>
    <n v="7"/>
    <n v="1"/>
    <n v="2"/>
    <n v="5"/>
    <n v="0"/>
    <n v="1"/>
    <n v="0"/>
    <x v="6"/>
    <n v="0"/>
    <n v="1"/>
    <n v="0"/>
    <n v="0"/>
    <n v="0.9"/>
    <n v="13.6"/>
    <n v="0.194230219937161"/>
    <n v="12"/>
    <n v="0.88235294117647101"/>
    <n v="0.33333333333333298"/>
    <n v="0.41666666666666702"/>
    <n v="0.33333333333333298"/>
    <n v="0.441176470588235"/>
    <n v="14.6"/>
    <n v="6.2893081761006303E-2"/>
    <n v="1.68350168350168E-2"/>
    <n v="4.4444444444444398E-2"/>
    <n v="0"/>
    <n v="0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n v="37"/>
    <n v="2"/>
    <n v="2"/>
    <n v="5"/>
    <n v="3"/>
    <n v="0"/>
    <n v="5"/>
    <n v="2"/>
    <n v="7"/>
    <n v="4"/>
    <x v="7"/>
    <n v="4"/>
    <n v="3"/>
    <n v="3"/>
    <n v="1"/>
    <n v="0.92500000000000004"/>
    <n v="14.8"/>
    <n v="0.20565552699228801"/>
    <n v="8"/>
    <n v="0.54054054054054002"/>
    <n v="0.2"/>
    <n v="0.5"/>
    <n v="0.3"/>
    <n v="0.37037037037037002"/>
    <n v="17.8"/>
    <n v="0.18264840182648401"/>
    <n v="0.147420147420147"/>
    <n v="0.302702702702703"/>
    <n v="5.2735662491760003E-2"/>
    <n v="4.22711202015938E-2"/>
    <n v="2.0020020020019999E-2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n v="8"/>
    <n v="0"/>
    <n v="0"/>
    <n v="2"/>
    <n v="0"/>
    <n v="0"/>
    <n v="0"/>
    <n v="0"/>
    <n v="4"/>
    <n v="2"/>
    <x v="8"/>
    <n v="0"/>
    <n v="1"/>
    <n v="1"/>
    <n v="0"/>
    <n v="0.2"/>
    <n v="4"/>
    <n v="0.23640661938534299"/>
    <n v="0"/>
    <n v="0"/>
    <n v="0"/>
    <n v="0"/>
    <n v="0"/>
    <n v="0"/>
    <n v="5"/>
    <n v="0.12195121951219499"/>
    <n v="0.30303030303030298"/>
    <n v="0.48780487804877998"/>
    <n v="0"/>
    <n v="6.7816122373365803E-2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n v="14"/>
    <n v="0"/>
    <n v="0"/>
    <n v="2"/>
    <n v="1"/>
    <n v="0"/>
    <n v="0"/>
    <n v="1"/>
    <n v="1"/>
    <n v="2"/>
    <x v="9"/>
    <n v="2"/>
    <n v="4"/>
    <n v="0"/>
    <n v="1"/>
    <n v="0.35"/>
    <n v="4"/>
    <n v="0.13508949679162399"/>
    <n v="2"/>
    <n v="0.5"/>
    <n v="0"/>
    <n v="0"/>
    <n v="0.5"/>
    <n v="0.5"/>
    <n v="8"/>
    <n v="0.29962546816479402"/>
    <n v="8.6580086580086604E-2"/>
    <n v="6.9686411149825794E-2"/>
    <n v="0.114285714285714"/>
    <n v="0"/>
    <n v="7.3260073260073305E-2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n v="15"/>
    <n v="1"/>
    <n v="0"/>
    <n v="4"/>
    <n v="3"/>
    <n v="2"/>
    <n v="2"/>
    <n v="0"/>
    <n v="2"/>
    <n v="1"/>
    <x v="10"/>
    <n v="0"/>
    <n v="1"/>
    <n v="1"/>
    <n v="0"/>
    <n v="0.375"/>
    <n v="7.4"/>
    <n v="0.233254531126872"/>
    <n v="12"/>
    <n v="1.6216216216216199"/>
    <n v="0.16666666666666699"/>
    <n v="0.33333333333333298"/>
    <n v="1"/>
    <n v="0.9375"/>
    <n v="8.4"/>
    <n v="9.6385542168674704E-2"/>
    <n v="8.0808080808080801E-2"/>
    <n v="0.13008130081300801"/>
    <n v="0"/>
    <n v="3.6168598599128403E-2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n v="17"/>
    <n v="0"/>
    <n v="0"/>
    <n v="1"/>
    <n v="1"/>
    <n v="2"/>
    <n v="2"/>
    <n v="0"/>
    <n v="0"/>
    <n v="0"/>
    <x v="11"/>
    <n v="1"/>
    <n v="1"/>
    <n v="2"/>
    <n v="0"/>
    <n v="0.42499999999999999"/>
    <n v="3"/>
    <n v="8.3437630371297505E-2"/>
    <n v="8"/>
    <n v="2.6666666666666701"/>
    <n v="0"/>
    <n v="0.66666666666666696"/>
    <n v="1.3333333333333299"/>
    <n v="1.3333333333333299"/>
    <n v="4"/>
    <n v="6.9324090121317197E-2"/>
    <n v="0"/>
    <n v="0"/>
    <n v="0"/>
    <n v="6.3826938704344305E-2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n v="19"/>
    <n v="3"/>
    <n v="2"/>
    <n v="7"/>
    <n v="4"/>
    <n v="0"/>
    <n v="0"/>
    <n v="1"/>
    <n v="5"/>
    <n v="0"/>
    <x v="12"/>
    <n v="1"/>
    <n v="4"/>
    <n v="0"/>
    <n v="1"/>
    <n v="0.47499999999999998"/>
    <n v="8.1999999999999993"/>
    <n v="0.204056239890506"/>
    <n v="10"/>
    <n v="1.2195121951219501"/>
    <n v="0.42857142857142899"/>
    <n v="0"/>
    <n v="0.57142857142857095"/>
    <n v="0.60975609756097604"/>
    <n v="12.2"/>
    <n v="0.25848142164781901"/>
    <n v="0.191387559808612"/>
    <n v="0.25673940949935797"/>
    <n v="8.42105263157895E-2"/>
    <n v="0"/>
    <n v="5.3981106612685598E-2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n v="22"/>
    <n v="1"/>
    <n v="0"/>
    <n v="10"/>
    <n v="9"/>
    <n v="0"/>
    <n v="0"/>
    <n v="2"/>
    <n v="6"/>
    <n v="3"/>
    <x v="13"/>
    <n v="4"/>
    <n v="1"/>
    <n v="1"/>
    <n v="1"/>
    <n v="0.55000000000000004"/>
    <n v="13.4"/>
    <n v="0.28798624543305401"/>
    <n v="18"/>
    <n v="1.3432835820895499"/>
    <n v="0.1"/>
    <n v="0"/>
    <n v="0.9"/>
    <n v="0.86538461538461497"/>
    <n v="14.4"/>
    <n v="7.3800738007380101E-2"/>
    <n v="0.22038567493112901"/>
    <n v="0.26607538802660802"/>
    <n v="0.145454545454545"/>
    <n v="2.4660408135769401E-2"/>
    <n v="4.6620046620046603E-2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n v="22"/>
    <n v="4"/>
    <n v="2"/>
    <n v="10"/>
    <n v="5"/>
    <n v="1"/>
    <n v="1"/>
    <n v="2"/>
    <n v="5"/>
    <n v="1"/>
    <x v="14"/>
    <n v="2"/>
    <n v="2"/>
    <n v="2"/>
    <n v="0"/>
    <n v="0.55000000000000004"/>
    <n v="13.6"/>
    <n v="0.29228454760369699"/>
    <n v="15"/>
    <n v="1.1029411764705901"/>
    <n v="0.36363636363636398"/>
    <n v="9.0909090909090898E-2"/>
    <n v="0.59090909090909105"/>
    <n v="0.59523809523809501"/>
    <n v="15.6"/>
    <n v="0.12084592145015099"/>
    <n v="0.19283746556473799"/>
    <n v="0.22172949002217299"/>
    <n v="0.145454545454545"/>
    <n v="4.9320816271538802E-2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n v="26"/>
    <n v="0"/>
    <n v="0"/>
    <n v="12"/>
    <n v="7"/>
    <n v="0"/>
    <n v="0"/>
    <n v="2"/>
    <n v="3"/>
    <n v="1"/>
    <x v="15"/>
    <n v="2"/>
    <n v="1"/>
    <n v="0"/>
    <n v="0"/>
    <n v="0.65"/>
    <n v="13"/>
    <n v="0.23640661938534299"/>
    <n v="14"/>
    <n v="1.07692307692308"/>
    <n v="0"/>
    <n v="0"/>
    <n v="0.58333333333333304"/>
    <n v="0.58333333333333304"/>
    <n v="14"/>
    <n v="5.0890585241730298E-2"/>
    <n v="0.116550116550117"/>
    <n v="0.11257035647279499"/>
    <n v="0.123076923076923"/>
    <n v="0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n v="28"/>
    <n v="3"/>
    <n v="3"/>
    <n v="5"/>
    <n v="4"/>
    <n v="0"/>
    <n v="1"/>
    <n v="0"/>
    <n v="7"/>
    <n v="4"/>
    <x v="16"/>
    <n v="1"/>
    <n v="8"/>
    <n v="2"/>
    <n v="0"/>
    <n v="0.7"/>
    <n v="11.2"/>
    <n v="0.18912529550827401"/>
    <n v="11"/>
    <n v="0.98214285714285698"/>
    <n v="0.5"/>
    <n v="0.16666666666666699"/>
    <n v="0.66666666666666696"/>
    <n v="0.76388888888888895"/>
    <n v="19.2"/>
    <n v="0.32388663967611298"/>
    <n v="0.15151515151515199"/>
    <n v="0.24390243902438999"/>
    <n v="0"/>
    <n v="3.8752069927637599E-2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n v="29"/>
    <n v="2"/>
    <n v="1"/>
    <n v="1"/>
    <n v="0"/>
    <n v="2"/>
    <n v="4"/>
    <n v="0"/>
    <n v="4"/>
    <n v="1"/>
    <x v="17"/>
    <n v="1"/>
    <n v="3"/>
    <n v="2"/>
    <n v="1"/>
    <n v="0.72499999999999998"/>
    <n v="6.8"/>
    <n v="0.110866552539333"/>
    <n v="7"/>
    <n v="1.02941176470588"/>
    <n v="0.4"/>
    <n v="0.8"/>
    <n v="0.6"/>
    <n v="0.60344827586206895"/>
    <n v="9.8000000000000007"/>
    <n v="0.108205590622182"/>
    <n v="8.3594566353187003E-2"/>
    <n v="0.13456686291000799"/>
    <n v="0"/>
    <n v="3.7415791654270801E-2"/>
    <n v="3.53669319186561E-2"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x v="2"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">
  <r>
    <n v="591087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s v="GasTerra Flames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</r>
  <r>
    <n v="591087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s v="Basketball Stars Weert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5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7:D41" firstHeaderRow="0" firstDataRow="1" firstDataCol="1"/>
  <pivotFields count="92">
    <pivotField axis="axisRow" showAll="0">
      <items count="26">
        <item x="0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sd="0" x="0"/>
        <item sd="0" m="1" x="3"/>
        <item sd="0" m="1" x="4"/>
        <item sd="0" m="1" x="6"/>
        <item sd="0" m="1" x="10"/>
        <item sd="0" m="1" x="8"/>
        <item sd="0" x="1"/>
        <item sd="0" m="1" x="7"/>
        <item sd="0" m="1" x="5"/>
        <item sd="0" m="1" x="9"/>
        <item sd="0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sd="0" m="1" x="3"/>
        <item m="1" x="4"/>
        <item m="1" x="6"/>
        <item sd="0" m="1" x="10"/>
        <item m="1" x="8"/>
        <item x="0"/>
        <item sd="0" m="1" x="7"/>
        <item m="1" x="5"/>
        <item m="1" x="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1">
        <item m="1" x="60"/>
        <item m="1" x="66"/>
        <item m="1" x="104"/>
        <item m="1" x="67"/>
        <item m="1" x="100"/>
        <item m="1" x="26"/>
        <item m="1" x="23"/>
        <item m="1" x="94"/>
        <item m="1" x="64"/>
        <item m="1" x="44"/>
        <item m="1" x="24"/>
        <item m="1" x="53"/>
        <item m="1" x="21"/>
        <item m="1" x="61"/>
        <item m="1" x="85"/>
        <item m="1" x="103"/>
        <item m="1" x="59"/>
        <item m="1" x="34"/>
        <item m="1" x="97"/>
        <item m="1" x="33"/>
        <item m="1" x="37"/>
        <item m="1" x="47"/>
        <item m="1" x="35"/>
        <item m="1" x="84"/>
        <item m="1" x="72"/>
        <item m="1" x="62"/>
        <item m="1" x="22"/>
        <item m="1" x="96"/>
        <item m="1" x="19"/>
        <item m="1" x="107"/>
        <item m="1" x="82"/>
        <item m="1" x="65"/>
        <item sd="0" m="1" x="49"/>
        <item sd="0" m="1" x="52"/>
        <item sd="0" x="1"/>
        <item sd="0" x="5"/>
        <item sd="0" x="7"/>
        <item sd="0" m="1" x="77"/>
        <item sd="0" x="4"/>
        <item sd="0" x="0"/>
        <item sd="0" x="3"/>
        <item sd="0" x="6"/>
        <item sd="0" x="2"/>
        <item m="1" x="38"/>
        <item m="1" x="43"/>
        <item m="1" x="28"/>
        <item m="1" x="101"/>
        <item m="1" x="79"/>
        <item m="1" x="45"/>
        <item m="1" x="27"/>
        <item m="1" x="31"/>
        <item m="1" x="63"/>
        <item m="1" x="39"/>
        <item m="1" x="32"/>
        <item m="1" x="54"/>
        <item m="1" x="102"/>
        <item m="1" x="73"/>
        <item m="1" x="51"/>
        <item m="1" x="41"/>
        <item m="1" x="56"/>
        <item m="1" x="75"/>
        <item m="1" x="95"/>
        <item m="1" x="46"/>
        <item m="1" x="48"/>
        <item m="1" x="105"/>
        <item m="1" x="36"/>
        <item m="1" x="80"/>
        <item m="1" x="71"/>
        <item m="1" x="98"/>
        <item m="1" x="68"/>
        <item m="1" x="58"/>
        <item m="1" x="42"/>
        <item m="1" x="40"/>
        <item m="1" x="25"/>
        <item m="1" x="91"/>
        <item m="1" x="89"/>
        <item sd="0" m="1" x="55"/>
        <item sd="0" m="1" x="20"/>
        <item m="1" x="88"/>
        <item m="1" x="78"/>
        <item m="1" x="92"/>
        <item m="1" x="29"/>
        <item m="1" x="106"/>
        <item m="1" x="57"/>
        <item m="1" x="76"/>
        <item m="1" x="109"/>
        <item m="1" x="87"/>
        <item m="1" x="70"/>
        <item m="1" x="81"/>
        <item m="1" x="93"/>
        <item m="1" x="69"/>
        <item m="1" x="90"/>
        <item m="1" x="83"/>
        <item m="1" x="108"/>
        <item m="1" x="50"/>
        <item m="1" x="99"/>
        <item m="1" x="86"/>
        <item m="1" x="74"/>
        <item m="1" x="30"/>
        <item sd="0" x="10"/>
        <item sd="0" x="15"/>
        <item sd="0" x="14"/>
        <item sd="0" x="17"/>
        <item sd="0" x="16"/>
        <item sd="0" x="8"/>
        <item sd="0" x="12"/>
        <item sd="0" x="13"/>
        <item sd="0" x="11"/>
        <item sd="0" x="9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14"/>
    <field x="71"/>
    <field x="30"/>
    <field x="0"/>
  </rowFields>
  <rowItems count="4">
    <i>
      <x/>
    </i>
    <i>
      <x v="6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l_PTS" fld="79" subtotal="average" baseField="15" baseItem="0"/>
    <dataField name="Average of spl_Plays" fld="77" subtotal="average" baseField="71" baseItem="42"/>
  </dataFields>
  <formats count="2">
    <format dxfId="204">
      <pivotArea outline="0" collapsedLevelsAreSubtotals="1" fieldPosition="0"/>
    </format>
    <format dxfId="20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0:E24" firstHeaderRow="0" firstDataRow="1" firstDataCol="1"/>
  <pivotFields count="5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m="1" x="3"/>
        <item m="1" x="4"/>
        <item m="1" x="6"/>
        <item m="1" x="10"/>
        <item m="1" x="8"/>
        <item x="1"/>
        <item m="1" x="7"/>
        <item m="1" x="5"/>
        <item m="1" x="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14"/>
  </rowFields>
  <rowItems count="4">
    <i>
      <x/>
    </i>
    <i>
      <x v="6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pt fga" fld="53" subtotal="average" baseField="14" baseItem="0"/>
    <dataField name="3pt fga" fld="54" subtotal="average" baseField="14" baseItem="0"/>
    <dataField name="ft trip" fld="55" subtotal="average" baseField="14" baseItem="0"/>
  </dataFields>
  <formats count="2">
    <format dxfId="223">
      <pivotArea collapsedLevelsAreSubtotals="1" fieldPosition="0">
        <references count="1">
          <reference field="1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D7" firstHeaderRow="0" firstDataRow="1" firstDataCol="1"/>
  <pivotFields count="5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m="1" x="3"/>
        <item m="1" x="4"/>
        <item m="1" x="6"/>
        <item m="1" x="10"/>
        <item m="1" x="8"/>
        <item x="1"/>
        <item m="1" x="7"/>
        <item m="1" x="5"/>
        <item m="1" x="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/>
    </i>
    <i>
      <x v="6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rtg" fld="42" subtotal="average" baseField="14" baseItem="0"/>
    <dataField name="Average of Drtg" fld="43" subtotal="average" baseField="14" baseItem="0"/>
  </dataFields>
  <formats count="2">
    <format dxfId="2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heren_2012-2013_regseas_advanced_team_sta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eren_2012-2013_regseas_advanced_player_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9"/>
  <sheetViews>
    <sheetView tabSelected="1" workbookViewId="0">
      <selection activeCell="A11" sqref="A11"/>
    </sheetView>
  </sheetViews>
  <sheetFormatPr defaultRowHeight="15" x14ac:dyDescent="0.25"/>
  <cols>
    <col min="2" max="2" width="21.140625" customWidth="1"/>
    <col min="3" max="3" width="15" style="3" customWidth="1"/>
    <col min="4" max="4" width="14.85546875" style="3" customWidth="1"/>
    <col min="5" max="6" width="13.85546875" customWidth="1"/>
    <col min="7" max="7" width="12" bestFit="1" customWidth="1"/>
    <col min="8" max="8" width="3" customWidth="1"/>
    <col min="9" max="9" width="11" bestFit="1" customWidth="1"/>
    <col min="10" max="22" width="12" bestFit="1" customWidth="1"/>
    <col min="23" max="23" width="4" customWidth="1"/>
    <col min="24" max="49" width="12" bestFit="1" customWidth="1"/>
    <col min="50" max="50" width="4" customWidth="1"/>
    <col min="51" max="51" width="7.28515625" customWidth="1"/>
    <col min="52" max="52" width="11.28515625" bestFit="1" customWidth="1"/>
  </cols>
  <sheetData>
    <row r="1" spans="2:6" x14ac:dyDescent="0.25">
      <c r="B1" s="4" t="s">
        <v>119</v>
      </c>
    </row>
    <row r="3" spans="2:6" x14ac:dyDescent="0.25">
      <c r="B3" s="1" t="s">
        <v>114</v>
      </c>
      <c r="C3" s="3" t="s">
        <v>117</v>
      </c>
      <c r="D3" s="3" t="s">
        <v>118</v>
      </c>
    </row>
    <row r="4" spans="2:6" x14ac:dyDescent="0.25">
      <c r="B4" s="2" t="s">
        <v>59</v>
      </c>
      <c r="C4" s="6">
        <v>70.6666666666667</v>
      </c>
      <c r="D4" s="6">
        <v>129.333333333333</v>
      </c>
    </row>
    <row r="5" spans="2:6" x14ac:dyDescent="0.25">
      <c r="B5" s="2" t="s">
        <v>61</v>
      </c>
      <c r="C5" s="6">
        <v>129.333333333333</v>
      </c>
      <c r="D5" s="6">
        <v>70.6666666666667</v>
      </c>
    </row>
    <row r="6" spans="2:6" x14ac:dyDescent="0.25">
      <c r="B6" s="2" t="s">
        <v>115</v>
      </c>
      <c r="C6" s="6"/>
      <c r="D6" s="6"/>
    </row>
    <row r="7" spans="2:6" x14ac:dyDescent="0.25">
      <c r="B7" s="2" t="s">
        <v>116</v>
      </c>
      <c r="C7" s="6">
        <v>99.999999999999858</v>
      </c>
      <c r="D7" s="6">
        <v>99.999999999999858</v>
      </c>
    </row>
    <row r="8" spans="2:6" x14ac:dyDescent="0.25">
      <c r="C8"/>
      <c r="D8"/>
    </row>
    <row r="9" spans="2:6" x14ac:dyDescent="0.25">
      <c r="C9"/>
      <c r="D9"/>
    </row>
    <row r="10" spans="2:6" x14ac:dyDescent="0.25">
      <c r="C10"/>
      <c r="D10"/>
    </row>
    <row r="11" spans="2:6" x14ac:dyDescent="0.25">
      <c r="C11"/>
      <c r="D11"/>
    </row>
    <row r="12" spans="2:6" x14ac:dyDescent="0.25">
      <c r="C12"/>
      <c r="D12"/>
    </row>
    <row r="13" spans="2:6" x14ac:dyDescent="0.25">
      <c r="C13"/>
      <c r="D13"/>
    </row>
    <row r="14" spans="2:6" x14ac:dyDescent="0.25">
      <c r="C14"/>
      <c r="D14"/>
    </row>
    <row r="15" spans="2:6" x14ac:dyDescent="0.25">
      <c r="C15"/>
      <c r="D15"/>
    </row>
    <row r="16" spans="2:6" x14ac:dyDescent="0.25">
      <c r="B16" s="2"/>
      <c r="E16" s="3"/>
      <c r="F16" s="3"/>
    </row>
    <row r="17" spans="2:6" x14ac:dyDescent="0.25">
      <c r="B17" s="2"/>
      <c r="E17" s="3"/>
      <c r="F17" s="3"/>
    </row>
    <row r="18" spans="2:6" x14ac:dyDescent="0.25">
      <c r="B18" s="5" t="s">
        <v>120</v>
      </c>
      <c r="E18" s="3"/>
      <c r="F18" s="3"/>
    </row>
    <row r="20" spans="2:6" x14ac:dyDescent="0.25">
      <c r="B20" s="1" t="s">
        <v>114</v>
      </c>
      <c r="C20" t="s">
        <v>123</v>
      </c>
      <c r="D20" t="s">
        <v>124</v>
      </c>
      <c r="E20" t="s">
        <v>126</v>
      </c>
    </row>
    <row r="21" spans="2:6" x14ac:dyDescent="0.25">
      <c r="B21" s="2" t="s">
        <v>59</v>
      </c>
      <c r="C21" s="7">
        <v>0.60185185185185197</v>
      </c>
      <c r="D21" s="7">
        <v>0.32407407407407401</v>
      </c>
      <c r="E21" s="7">
        <v>7.4074074074074098E-2</v>
      </c>
    </row>
    <row r="22" spans="2:6" x14ac:dyDescent="0.25">
      <c r="B22" s="2" t="s">
        <v>61</v>
      </c>
      <c r="C22" s="7">
        <v>0.77586206896551702</v>
      </c>
      <c r="D22" s="7">
        <v>0.14367816091954</v>
      </c>
      <c r="E22" s="7">
        <v>8.04597701149425E-2</v>
      </c>
    </row>
    <row r="23" spans="2:6" x14ac:dyDescent="0.25">
      <c r="B23" s="2" t="s">
        <v>115</v>
      </c>
      <c r="C23" s="7"/>
      <c r="D23" s="7"/>
      <c r="E23" s="7"/>
    </row>
    <row r="24" spans="2:6" x14ac:dyDescent="0.25">
      <c r="B24" s="2" t="s">
        <v>116</v>
      </c>
      <c r="C24" s="7">
        <v>0.68885696040868449</v>
      </c>
      <c r="D24" s="7">
        <v>0.23387611749680701</v>
      </c>
      <c r="E24" s="7">
        <v>7.7266922094508306E-2</v>
      </c>
    </row>
    <row r="25" spans="2:6" x14ac:dyDescent="0.25">
      <c r="C25"/>
      <c r="D25"/>
    </row>
    <row r="26" spans="2:6" x14ac:dyDescent="0.25">
      <c r="C26"/>
      <c r="D26"/>
    </row>
    <row r="27" spans="2:6" x14ac:dyDescent="0.25">
      <c r="C27"/>
      <c r="D27"/>
    </row>
    <row r="28" spans="2:6" x14ac:dyDescent="0.25">
      <c r="C28"/>
      <c r="D28"/>
    </row>
    <row r="29" spans="2:6" x14ac:dyDescent="0.25">
      <c r="C29"/>
      <c r="D29"/>
    </row>
    <row r="30" spans="2:6" x14ac:dyDescent="0.25">
      <c r="C30"/>
      <c r="D30"/>
    </row>
    <row r="31" spans="2:6" x14ac:dyDescent="0.25">
      <c r="C31"/>
      <c r="D31"/>
    </row>
    <row r="32" spans="2:6" x14ac:dyDescent="0.25">
      <c r="C32"/>
      <c r="D32"/>
    </row>
    <row r="33" spans="2:5" x14ac:dyDescent="0.25">
      <c r="C33"/>
      <c r="D33"/>
    </row>
    <row r="34" spans="2:5" x14ac:dyDescent="0.25">
      <c r="C34"/>
      <c r="D34"/>
    </row>
    <row r="35" spans="2:5" x14ac:dyDescent="0.25">
      <c r="B35" s="5" t="s">
        <v>121</v>
      </c>
      <c r="C35"/>
      <c r="D35"/>
    </row>
    <row r="36" spans="2:5" x14ac:dyDescent="0.25">
      <c r="C36" s="6"/>
      <c r="D36" s="6"/>
      <c r="E36" s="6"/>
    </row>
    <row r="37" spans="2:5" x14ac:dyDescent="0.25">
      <c r="B37" s="1" t="s">
        <v>114</v>
      </c>
      <c r="C37" s="6" t="s">
        <v>122</v>
      </c>
      <c r="D37" t="s">
        <v>125</v>
      </c>
    </row>
    <row r="38" spans="2:5" x14ac:dyDescent="0.25">
      <c r="B38" s="2" t="s">
        <v>59</v>
      </c>
      <c r="C38" s="6">
        <v>6.625</v>
      </c>
      <c r="D38" s="6">
        <v>9.7249999999999996</v>
      </c>
    </row>
    <row r="39" spans="2:5" x14ac:dyDescent="0.25">
      <c r="B39" s="2" t="s">
        <v>61</v>
      </c>
      <c r="C39" s="6">
        <v>9.6999999999999993</v>
      </c>
      <c r="D39" s="6">
        <v>8.4599999999999991</v>
      </c>
    </row>
    <row r="40" spans="2:5" x14ac:dyDescent="0.25">
      <c r="B40" s="2" t="s">
        <v>115</v>
      </c>
      <c r="C40" s="6"/>
      <c r="D40" s="6"/>
    </row>
    <row r="41" spans="2:5" x14ac:dyDescent="0.25">
      <c r="B41" s="2" t="s">
        <v>116</v>
      </c>
      <c r="C41" s="6">
        <v>8.3333333333333339</v>
      </c>
      <c r="D41" s="6">
        <v>9.0222222222222221</v>
      </c>
    </row>
    <row r="42" spans="2:5" x14ac:dyDescent="0.25">
      <c r="C42"/>
      <c r="D42"/>
    </row>
    <row r="43" spans="2:5" x14ac:dyDescent="0.25">
      <c r="C43"/>
      <c r="D43"/>
    </row>
    <row r="44" spans="2:5" x14ac:dyDescent="0.25">
      <c r="C44"/>
      <c r="D44"/>
    </row>
    <row r="45" spans="2:5" x14ac:dyDescent="0.25">
      <c r="C45"/>
      <c r="D45"/>
    </row>
    <row r="46" spans="2:5" x14ac:dyDescent="0.25">
      <c r="C46"/>
      <c r="D46"/>
    </row>
    <row r="47" spans="2:5" x14ac:dyDescent="0.25">
      <c r="C47"/>
      <c r="D47"/>
    </row>
    <row r="48" spans="2:5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</sheetData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3" bestFit="1" customWidth="1"/>
    <col min="2" max="2" width="7.7109375" bestFit="1" customWidth="1"/>
    <col min="3" max="3" width="6.5703125" bestFit="1" customWidth="1"/>
    <col min="4" max="4" width="13.5703125" bestFit="1" customWidth="1"/>
    <col min="5" max="5" width="15.7109375" bestFit="1" customWidth="1"/>
    <col min="6" max="6" width="4.28515625" bestFit="1" customWidth="1"/>
    <col min="7" max="7" width="4.7109375" bestFit="1" customWidth="1"/>
    <col min="8" max="8" width="4.5703125" bestFit="1" customWidth="1"/>
    <col min="9" max="9" width="5" bestFit="1" customWidth="1"/>
    <col min="10" max="10" width="6" bestFit="1" customWidth="1"/>
    <col min="11" max="11" width="5.5703125" bestFit="1" customWidth="1"/>
    <col min="12" max="12" width="3.5703125" bestFit="1" customWidth="1"/>
    <col min="13" max="14" width="3.42578125" bestFit="1" customWidth="1"/>
    <col min="15" max="15" width="8.5703125" bestFit="1" customWidth="1"/>
    <col min="16" max="16" width="21.140625" bestFit="1" customWidth="1"/>
    <col min="17" max="17" width="14.85546875" bestFit="1" customWidth="1"/>
    <col min="18" max="18" width="12.140625" bestFit="1" customWidth="1"/>
    <col min="19" max="19" width="11" bestFit="1" customWidth="1"/>
    <col min="20" max="20" width="18.140625" bestFit="1" customWidth="1"/>
    <col min="21" max="21" width="20.28515625" bestFit="1" customWidth="1"/>
    <col min="22" max="22" width="8.7109375" bestFit="1" customWidth="1"/>
    <col min="24" max="24" width="9" bestFit="1" customWidth="1"/>
    <col min="25" max="25" width="9.42578125" bestFit="1" customWidth="1"/>
    <col min="26" max="26" width="10.42578125" bestFit="1" customWidth="1"/>
    <col min="27" max="27" width="10" bestFit="1" customWidth="1"/>
    <col min="28" max="28" width="8" bestFit="1" customWidth="1"/>
    <col min="29" max="30" width="7.85546875" bestFit="1" customWidth="1"/>
    <col min="31" max="31" width="13.140625" bestFit="1" customWidth="1"/>
    <col min="32" max="32" width="21.140625" bestFit="1" customWidth="1"/>
    <col min="33" max="33" width="19.42578125" bestFit="1" customWidth="1"/>
    <col min="34" max="34" width="7" bestFit="1" customWidth="1"/>
    <col min="35" max="35" width="11.42578125" bestFit="1" customWidth="1"/>
    <col min="36" max="36" width="4" bestFit="1" customWidth="1"/>
    <col min="37" max="37" width="8.140625" bestFit="1" customWidth="1"/>
    <col min="38" max="38" width="6" bestFit="1" customWidth="1"/>
    <col min="39" max="39" width="10" bestFit="1" customWidth="1"/>
    <col min="40" max="41" width="12" bestFit="1" customWidth="1"/>
    <col min="42" max="42" width="6" bestFit="1" customWidth="1"/>
    <col min="43" max="43" width="10" bestFit="1" customWidth="1"/>
    <col min="44" max="45" width="12" bestFit="1" customWidth="1"/>
    <col min="46" max="46" width="6.28515625" bestFit="1" customWidth="1"/>
    <col min="47" max="47" width="12.7109375" bestFit="1" customWidth="1"/>
    <col min="48" max="60" width="12" bestFit="1" customWidth="1"/>
  </cols>
  <sheetData>
    <row r="1" spans="1: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x14ac:dyDescent="0.25">
      <c r="A2">
        <v>1</v>
      </c>
      <c r="B2">
        <v>591087</v>
      </c>
      <c r="C2">
        <v>2571</v>
      </c>
      <c r="D2">
        <v>2571</v>
      </c>
      <c r="E2">
        <v>8594</v>
      </c>
      <c r="F2">
        <v>12</v>
      </c>
      <c r="G2">
        <v>8</v>
      </c>
      <c r="H2">
        <v>39</v>
      </c>
      <c r="I2">
        <v>18</v>
      </c>
      <c r="J2">
        <v>3</v>
      </c>
      <c r="K2">
        <v>21</v>
      </c>
      <c r="L2">
        <v>4</v>
      </c>
      <c r="M2">
        <v>17</v>
      </c>
      <c r="N2">
        <v>13</v>
      </c>
      <c r="O2">
        <v>200</v>
      </c>
      <c r="P2" t="s">
        <v>59</v>
      </c>
      <c r="Q2" t="s">
        <v>60</v>
      </c>
      <c r="R2">
        <v>591087</v>
      </c>
      <c r="S2">
        <v>8594</v>
      </c>
      <c r="T2">
        <v>2571</v>
      </c>
      <c r="U2">
        <v>8594</v>
      </c>
      <c r="V2">
        <v>14</v>
      </c>
      <c r="W2">
        <v>8</v>
      </c>
      <c r="X2">
        <v>54</v>
      </c>
      <c r="Y2">
        <v>34</v>
      </c>
      <c r="Z2">
        <v>7</v>
      </c>
      <c r="AA2">
        <v>10</v>
      </c>
      <c r="AB2">
        <v>8</v>
      </c>
      <c r="AC2">
        <v>37</v>
      </c>
      <c r="AD2">
        <v>15</v>
      </c>
      <c r="AE2">
        <v>200</v>
      </c>
      <c r="AF2" t="s">
        <v>61</v>
      </c>
      <c r="AG2" t="s">
        <v>62</v>
      </c>
      <c r="AH2">
        <v>4.8</v>
      </c>
      <c r="AI2">
        <v>5.6</v>
      </c>
      <c r="AJ2">
        <v>53</v>
      </c>
      <c r="AK2">
        <v>97</v>
      </c>
      <c r="AL2">
        <v>77.8</v>
      </c>
      <c r="AM2">
        <v>84.6</v>
      </c>
      <c r="AN2">
        <v>73.728780487804897</v>
      </c>
      <c r="AO2">
        <v>76.724800000000002</v>
      </c>
      <c r="AP2">
        <v>75</v>
      </c>
      <c r="AQ2" t="b">
        <v>0</v>
      </c>
      <c r="AR2">
        <v>70.6666666666667</v>
      </c>
      <c r="AS2">
        <v>129.333333333333</v>
      </c>
      <c r="AT2" t="b">
        <v>0</v>
      </c>
      <c r="AU2">
        <v>-58.6666666666667</v>
      </c>
      <c r="AV2">
        <v>0.375</v>
      </c>
      <c r="AW2">
        <v>9.7560975609756101E-2</v>
      </c>
      <c r="AX2">
        <v>0.17333333333333301</v>
      </c>
      <c r="AY2">
        <v>0.6953125</v>
      </c>
      <c r="AZ2">
        <v>0.32</v>
      </c>
      <c r="BA2">
        <v>0.2</v>
      </c>
      <c r="BB2">
        <v>8.7499999999999994E-2</v>
      </c>
      <c r="BC2">
        <v>0.60185185185185197</v>
      </c>
      <c r="BD2">
        <v>0.32407407407407401</v>
      </c>
      <c r="BE2">
        <v>7.4074074074074098E-2</v>
      </c>
      <c r="BF2">
        <v>0.46153846153846201</v>
      </c>
      <c r="BG2">
        <v>0.14285714285714299</v>
      </c>
      <c r="BH2">
        <v>0.66666666666666696</v>
      </c>
    </row>
    <row r="3" spans="1:60" x14ac:dyDescent="0.25">
      <c r="A3">
        <v>2</v>
      </c>
      <c r="B3">
        <v>591087</v>
      </c>
      <c r="C3">
        <v>8594</v>
      </c>
      <c r="D3">
        <v>2571</v>
      </c>
      <c r="E3">
        <v>8594</v>
      </c>
      <c r="F3">
        <v>14</v>
      </c>
      <c r="G3">
        <v>8</v>
      </c>
      <c r="H3">
        <v>54</v>
      </c>
      <c r="I3">
        <v>34</v>
      </c>
      <c r="J3">
        <v>7</v>
      </c>
      <c r="K3">
        <v>10</v>
      </c>
      <c r="L3">
        <v>8</v>
      </c>
      <c r="M3">
        <v>37</v>
      </c>
      <c r="N3">
        <v>15</v>
      </c>
      <c r="O3">
        <v>200</v>
      </c>
      <c r="P3" t="s">
        <v>61</v>
      </c>
      <c r="Q3" t="s">
        <v>62</v>
      </c>
      <c r="R3">
        <v>591087</v>
      </c>
      <c r="S3">
        <v>2571</v>
      </c>
      <c r="T3">
        <v>2571</v>
      </c>
      <c r="U3">
        <v>8594</v>
      </c>
      <c r="V3">
        <v>12</v>
      </c>
      <c r="W3">
        <v>8</v>
      </c>
      <c r="X3">
        <v>39</v>
      </c>
      <c r="Y3">
        <v>18</v>
      </c>
      <c r="Z3">
        <v>3</v>
      </c>
      <c r="AA3">
        <v>21</v>
      </c>
      <c r="AB3">
        <v>4</v>
      </c>
      <c r="AC3">
        <v>17</v>
      </c>
      <c r="AD3">
        <v>13</v>
      </c>
      <c r="AE3">
        <v>200</v>
      </c>
      <c r="AF3" t="s">
        <v>59</v>
      </c>
      <c r="AG3" t="s">
        <v>60</v>
      </c>
      <c r="AH3">
        <v>5.6</v>
      </c>
      <c r="AI3">
        <v>4.8</v>
      </c>
      <c r="AJ3">
        <v>97</v>
      </c>
      <c r="AK3">
        <v>53</v>
      </c>
      <c r="AL3">
        <v>84.6</v>
      </c>
      <c r="AM3">
        <v>77.8</v>
      </c>
      <c r="AN3">
        <v>76.724800000000002</v>
      </c>
      <c r="AO3">
        <v>73.728780487804897</v>
      </c>
      <c r="AP3">
        <v>75</v>
      </c>
      <c r="AQ3" t="b">
        <v>0</v>
      </c>
      <c r="AR3">
        <v>129.333333333333</v>
      </c>
      <c r="AS3">
        <v>70.6666666666667</v>
      </c>
      <c r="AT3" t="b">
        <v>1</v>
      </c>
      <c r="AU3">
        <v>58.6666666666667</v>
      </c>
      <c r="AV3">
        <v>0.6953125</v>
      </c>
      <c r="AW3">
        <v>0.32</v>
      </c>
      <c r="AX3">
        <v>0.2</v>
      </c>
      <c r="AY3">
        <v>0.375</v>
      </c>
      <c r="AZ3">
        <v>9.7560975609756101E-2</v>
      </c>
      <c r="BA3">
        <v>0.17333333333333301</v>
      </c>
      <c r="BB3">
        <v>0.08</v>
      </c>
      <c r="BC3">
        <v>0.77586206896551702</v>
      </c>
      <c r="BD3">
        <v>0.14367816091954</v>
      </c>
      <c r="BE3">
        <v>8.04597701149425E-2</v>
      </c>
      <c r="BF3">
        <v>0.62962962962962998</v>
      </c>
      <c r="BG3">
        <v>0.7</v>
      </c>
      <c r="BH3">
        <v>0.57142857142857095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9"/>
  <sheetViews>
    <sheetView workbookViewId="0">
      <pane ySplit="1" topLeftCell="A2" activePane="bottomLeft" state="frozen"/>
      <selection activeCell="BI1" sqref="BI1"/>
      <selection pane="bottomLeft" activeCell="J17" sqref="J17"/>
    </sheetView>
  </sheetViews>
  <sheetFormatPr defaultRowHeight="15" x14ac:dyDescent="0.25"/>
  <cols>
    <col min="1" max="1" width="4" bestFit="1" customWidth="1"/>
    <col min="2" max="2" width="10" bestFit="1" customWidth="1"/>
    <col min="3" max="3" width="8.85546875" bestFit="1" customWidth="1"/>
    <col min="4" max="4" width="15.85546875" bestFit="1" customWidth="1"/>
    <col min="5" max="5" width="18" bestFit="1" customWidth="1"/>
    <col min="6" max="6" width="6.5703125" bestFit="1" customWidth="1"/>
    <col min="7" max="7" width="7" bestFit="1" customWidth="1"/>
    <col min="8" max="8" width="6.85546875" bestFit="1" customWidth="1"/>
    <col min="9" max="9" width="7.28515625" bestFit="1" customWidth="1"/>
    <col min="10" max="10" width="8.28515625" bestFit="1" customWidth="1"/>
    <col min="11" max="11" width="7.85546875" bestFit="1" customWidth="1"/>
    <col min="12" max="12" width="5.85546875" bestFit="1" customWidth="1"/>
    <col min="13" max="14" width="5.7109375" bestFit="1" customWidth="1"/>
    <col min="15" max="15" width="10.85546875" bestFit="1" customWidth="1"/>
    <col min="16" max="16" width="21.140625" bestFit="1" customWidth="1"/>
    <col min="17" max="17" width="17.140625" bestFit="1" customWidth="1"/>
    <col min="18" max="18" width="14.42578125" bestFit="1" customWidth="1"/>
    <col min="19" max="19" width="13.28515625" bestFit="1" customWidth="1"/>
    <col min="20" max="20" width="20.42578125" bestFit="1" customWidth="1"/>
    <col min="21" max="21" width="22.5703125" bestFit="1" customWidth="1"/>
    <col min="22" max="22" width="11" bestFit="1" customWidth="1"/>
    <col min="23" max="23" width="11.42578125" bestFit="1" customWidth="1"/>
    <col min="24" max="24" width="11.28515625" bestFit="1" customWidth="1"/>
    <col min="25" max="25" width="11.7109375" bestFit="1" customWidth="1"/>
    <col min="26" max="26" width="12.7109375" bestFit="1" customWidth="1"/>
    <col min="27" max="27" width="12.28515625" bestFit="1" customWidth="1"/>
    <col min="28" max="28" width="10.28515625" bestFit="1" customWidth="1"/>
    <col min="29" max="30" width="10.140625" bestFit="1" customWidth="1"/>
    <col min="31" max="31" width="15.42578125" bestFit="1" customWidth="1"/>
    <col min="32" max="32" width="21.140625" bestFit="1" customWidth="1"/>
    <col min="33" max="33" width="21.7109375" bestFit="1" customWidth="1"/>
    <col min="34" max="34" width="9.28515625" bestFit="1" customWidth="1"/>
    <col min="35" max="35" width="13.7109375" bestFit="1" customWidth="1"/>
    <col min="36" max="36" width="6" bestFit="1" customWidth="1"/>
    <col min="37" max="37" width="10.42578125" bestFit="1" customWidth="1"/>
    <col min="38" max="38" width="7.85546875" bestFit="1" customWidth="1"/>
    <col min="39" max="39" width="12.28515625" bestFit="1" customWidth="1"/>
    <col min="40" max="41" width="12" bestFit="1" customWidth="1"/>
    <col min="42" max="42" width="8.28515625" bestFit="1" customWidth="1"/>
    <col min="43" max="43" width="12.28515625" bestFit="1" customWidth="1"/>
    <col min="44" max="45" width="12" bestFit="1" customWidth="1"/>
    <col min="46" max="46" width="8.5703125" bestFit="1" customWidth="1"/>
    <col min="47" max="47" width="12.7109375" bestFit="1" customWidth="1"/>
    <col min="48" max="50" width="12" bestFit="1" customWidth="1"/>
    <col min="51" max="51" width="13.7109375" bestFit="1" customWidth="1"/>
    <col min="52" max="52" width="13" bestFit="1" customWidth="1"/>
    <col min="53" max="53" width="12.85546875" bestFit="1" customWidth="1"/>
    <col min="54" max="54" width="13.42578125" bestFit="1" customWidth="1"/>
    <col min="55" max="60" width="12" bestFit="1" customWidth="1"/>
    <col min="61" max="61" width="11.5703125" bestFit="1" customWidth="1"/>
    <col min="62" max="62" width="10.42578125" bestFit="1" customWidth="1"/>
    <col min="63" max="63" width="14.42578125" bestFit="1" customWidth="1"/>
    <col min="64" max="64" width="10.140625" bestFit="1" customWidth="1"/>
    <col min="65" max="65" width="10.5703125" bestFit="1" customWidth="1"/>
    <col min="66" max="66" width="10.42578125" bestFit="1" customWidth="1"/>
    <col min="67" max="67" width="10.85546875" bestFit="1" customWidth="1"/>
    <col min="68" max="68" width="11.85546875" bestFit="1" customWidth="1"/>
    <col min="69" max="69" width="11.42578125" bestFit="1" customWidth="1"/>
    <col min="70" max="70" width="9.42578125" bestFit="1" customWidth="1"/>
    <col min="71" max="72" width="9.28515625" bestFit="1" customWidth="1"/>
    <col min="73" max="73" width="26.42578125" bestFit="1" customWidth="1"/>
    <col min="74" max="74" width="9" bestFit="1" customWidth="1"/>
    <col min="75" max="75" width="9.7109375" bestFit="1" customWidth="1"/>
    <col min="76" max="76" width="9.140625" bestFit="1" customWidth="1"/>
    <col min="77" max="77" width="9.5703125" bestFit="1" customWidth="1"/>
    <col min="78" max="78" width="18.85546875" bestFit="1" customWidth="1"/>
    <col min="79" max="79" width="11.42578125" bestFit="1" customWidth="1"/>
    <col min="80" max="80" width="13.140625" bestFit="1" customWidth="1"/>
    <col min="81" max="81" width="10" bestFit="1" customWidth="1"/>
    <col min="82" max="82" width="12" bestFit="1" customWidth="1"/>
    <col min="83" max="83" width="14.140625" bestFit="1" customWidth="1"/>
    <col min="84" max="84" width="16.85546875" bestFit="1" customWidth="1"/>
    <col min="85" max="85" width="12.85546875" bestFit="1" customWidth="1"/>
    <col min="86" max="86" width="12" bestFit="1" customWidth="1"/>
    <col min="87" max="87" width="14.140625" bestFit="1" customWidth="1"/>
    <col min="88" max="88" width="12.42578125" bestFit="1" customWidth="1"/>
    <col min="89" max="90" width="12" bestFit="1" customWidth="1"/>
    <col min="91" max="91" width="12.140625" bestFit="1" customWidth="1"/>
    <col min="92" max="92" width="12" bestFit="1" customWidth="1"/>
    <col min="93" max="93" width="12.28515625" bestFit="1" customWidth="1"/>
  </cols>
  <sheetData>
    <row r="1" spans="1:9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</row>
    <row r="2" spans="1:93" x14ac:dyDescent="0.25">
      <c r="A2">
        <v>1</v>
      </c>
      <c r="B2">
        <v>591087</v>
      </c>
      <c r="C2">
        <v>2571</v>
      </c>
      <c r="D2">
        <v>2571</v>
      </c>
      <c r="E2">
        <v>8594</v>
      </c>
      <c r="F2">
        <v>12</v>
      </c>
      <c r="G2">
        <v>8</v>
      </c>
      <c r="H2">
        <v>39</v>
      </c>
      <c r="I2">
        <v>18</v>
      </c>
      <c r="J2">
        <v>3</v>
      </c>
      <c r="K2">
        <v>21</v>
      </c>
      <c r="L2">
        <v>4</v>
      </c>
      <c r="M2">
        <v>17</v>
      </c>
      <c r="N2">
        <v>13</v>
      </c>
      <c r="O2">
        <v>200</v>
      </c>
      <c r="P2" t="s">
        <v>59</v>
      </c>
      <c r="Q2" t="s">
        <v>60</v>
      </c>
      <c r="R2">
        <v>591087</v>
      </c>
      <c r="S2">
        <v>8594</v>
      </c>
      <c r="T2">
        <v>2571</v>
      </c>
      <c r="U2">
        <v>8594</v>
      </c>
      <c r="V2">
        <v>14</v>
      </c>
      <c r="W2">
        <v>8</v>
      </c>
      <c r="X2">
        <v>54</v>
      </c>
      <c r="Y2">
        <v>34</v>
      </c>
      <c r="Z2">
        <v>7</v>
      </c>
      <c r="AA2">
        <v>10</v>
      </c>
      <c r="AB2">
        <v>8</v>
      </c>
      <c r="AC2">
        <v>37</v>
      </c>
      <c r="AD2">
        <v>15</v>
      </c>
      <c r="AE2">
        <v>200</v>
      </c>
      <c r="AF2" t="s">
        <v>61</v>
      </c>
      <c r="AG2" t="s">
        <v>62</v>
      </c>
      <c r="AH2">
        <v>4.8</v>
      </c>
      <c r="AI2">
        <v>5.6</v>
      </c>
      <c r="AJ2">
        <v>53</v>
      </c>
      <c r="AK2">
        <v>97</v>
      </c>
      <c r="AL2">
        <v>77.8</v>
      </c>
      <c r="AM2">
        <v>84.6</v>
      </c>
      <c r="AN2">
        <v>73.728780487804897</v>
      </c>
      <c r="AO2">
        <v>76.724800000000002</v>
      </c>
      <c r="AP2">
        <v>75</v>
      </c>
      <c r="AQ2" t="b">
        <v>0</v>
      </c>
      <c r="AR2">
        <v>70.6666666666667</v>
      </c>
      <c r="AS2">
        <v>129.333333333333</v>
      </c>
      <c r="AT2" t="b">
        <v>0</v>
      </c>
      <c r="AU2">
        <v>-58.6666666666667</v>
      </c>
      <c r="AV2">
        <v>0.375</v>
      </c>
      <c r="AW2">
        <v>9.7560975609756101E-2</v>
      </c>
      <c r="AX2">
        <v>0.17333333333333301</v>
      </c>
      <c r="AY2">
        <v>0.6953125</v>
      </c>
      <c r="AZ2">
        <v>0.32</v>
      </c>
      <c r="BA2">
        <v>0.2</v>
      </c>
      <c r="BB2">
        <v>8.7499999999999994E-2</v>
      </c>
      <c r="BC2">
        <v>0.60185185185185197</v>
      </c>
      <c r="BD2">
        <v>0.32407407407407401</v>
      </c>
      <c r="BE2">
        <v>7.4074074074074098E-2</v>
      </c>
      <c r="BF2">
        <v>0.46153846153846201</v>
      </c>
      <c r="BG2">
        <v>0.14285714285714299</v>
      </c>
      <c r="BH2">
        <v>0.66666666666666696</v>
      </c>
      <c r="BI2">
        <v>591087</v>
      </c>
      <c r="BJ2">
        <v>2571</v>
      </c>
      <c r="BK2">
        <v>11</v>
      </c>
      <c r="BL2">
        <v>0</v>
      </c>
      <c r="BM2">
        <v>0</v>
      </c>
      <c r="BN2">
        <v>3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 t="s">
        <v>96</v>
      </c>
      <c r="BV2">
        <v>1</v>
      </c>
      <c r="BW2">
        <v>0</v>
      </c>
      <c r="BX2">
        <v>1</v>
      </c>
      <c r="BY2">
        <v>0</v>
      </c>
      <c r="BZ2">
        <v>0.27500000000000002</v>
      </c>
      <c r="CA2">
        <v>3</v>
      </c>
      <c r="CB2">
        <v>0.14021967749474201</v>
      </c>
      <c r="CC2">
        <v>2</v>
      </c>
      <c r="CD2">
        <v>0.66666666666666696</v>
      </c>
      <c r="CE2">
        <v>0</v>
      </c>
      <c r="CF2">
        <v>0</v>
      </c>
      <c r="CG2">
        <v>0.33333333333333298</v>
      </c>
      <c r="CH2">
        <v>0.33333333333333298</v>
      </c>
      <c r="CI2">
        <v>3</v>
      </c>
      <c r="CJ2">
        <v>0</v>
      </c>
      <c r="CK2">
        <v>0</v>
      </c>
      <c r="CL2">
        <v>0</v>
      </c>
      <c r="CM2">
        <v>0</v>
      </c>
      <c r="CN2">
        <v>4.73948923472415E-2</v>
      </c>
      <c r="CO2">
        <v>0</v>
      </c>
    </row>
    <row r="3" spans="1:93" x14ac:dyDescent="0.25">
      <c r="A3">
        <v>2</v>
      </c>
      <c r="B3">
        <v>591087</v>
      </c>
      <c r="C3">
        <v>2571</v>
      </c>
      <c r="D3">
        <v>2571</v>
      </c>
      <c r="E3">
        <v>8594</v>
      </c>
      <c r="F3">
        <v>12</v>
      </c>
      <c r="G3">
        <v>8</v>
      </c>
      <c r="H3">
        <v>39</v>
      </c>
      <c r="I3">
        <v>18</v>
      </c>
      <c r="J3">
        <v>3</v>
      </c>
      <c r="K3">
        <v>21</v>
      </c>
      <c r="L3">
        <v>4</v>
      </c>
      <c r="M3">
        <v>17</v>
      </c>
      <c r="N3">
        <v>13</v>
      </c>
      <c r="O3">
        <v>200</v>
      </c>
      <c r="P3" t="s">
        <v>59</v>
      </c>
      <c r="Q3" t="s">
        <v>60</v>
      </c>
      <c r="R3">
        <v>591087</v>
      </c>
      <c r="S3">
        <v>8594</v>
      </c>
      <c r="T3">
        <v>2571</v>
      </c>
      <c r="U3">
        <v>8594</v>
      </c>
      <c r="V3">
        <v>14</v>
      </c>
      <c r="W3">
        <v>8</v>
      </c>
      <c r="X3">
        <v>54</v>
      </c>
      <c r="Y3">
        <v>34</v>
      </c>
      <c r="Z3">
        <v>7</v>
      </c>
      <c r="AA3">
        <v>10</v>
      </c>
      <c r="AB3">
        <v>8</v>
      </c>
      <c r="AC3">
        <v>37</v>
      </c>
      <c r="AD3">
        <v>15</v>
      </c>
      <c r="AE3">
        <v>200</v>
      </c>
      <c r="AF3" t="s">
        <v>61</v>
      </c>
      <c r="AG3" t="s">
        <v>62</v>
      </c>
      <c r="AH3">
        <v>4.8</v>
      </c>
      <c r="AI3">
        <v>5.6</v>
      </c>
      <c r="AJ3">
        <v>53</v>
      </c>
      <c r="AK3">
        <v>97</v>
      </c>
      <c r="AL3">
        <v>77.8</v>
      </c>
      <c r="AM3">
        <v>84.6</v>
      </c>
      <c r="AN3">
        <v>73.728780487804897</v>
      </c>
      <c r="AO3">
        <v>76.724800000000002</v>
      </c>
      <c r="AP3">
        <v>75</v>
      </c>
      <c r="AQ3" t="b">
        <v>0</v>
      </c>
      <c r="AR3">
        <v>70.6666666666667</v>
      </c>
      <c r="AS3">
        <v>129.333333333333</v>
      </c>
      <c r="AT3" t="b">
        <v>0</v>
      </c>
      <c r="AU3">
        <v>-58.6666666666667</v>
      </c>
      <c r="AV3">
        <v>0.375</v>
      </c>
      <c r="AW3">
        <v>9.7560975609756101E-2</v>
      </c>
      <c r="AX3">
        <v>0.17333333333333301</v>
      </c>
      <c r="AY3">
        <v>0.6953125</v>
      </c>
      <c r="AZ3">
        <v>0.32</v>
      </c>
      <c r="BA3">
        <v>0.2</v>
      </c>
      <c r="BB3">
        <v>8.7499999999999994E-2</v>
      </c>
      <c r="BC3">
        <v>0.60185185185185197</v>
      </c>
      <c r="BD3">
        <v>0.32407407407407401</v>
      </c>
      <c r="BE3">
        <v>7.4074074074074098E-2</v>
      </c>
      <c r="BF3">
        <v>0.46153846153846201</v>
      </c>
      <c r="BG3">
        <v>0.14285714285714299</v>
      </c>
      <c r="BH3">
        <v>0.66666666666666696</v>
      </c>
      <c r="BI3">
        <v>591087</v>
      </c>
      <c r="BJ3">
        <v>2571</v>
      </c>
      <c r="BK3">
        <v>12</v>
      </c>
      <c r="BL3">
        <v>0</v>
      </c>
      <c r="BM3">
        <v>0</v>
      </c>
      <c r="BN3">
        <v>4</v>
      </c>
      <c r="BO3">
        <v>3</v>
      </c>
      <c r="BP3">
        <v>0</v>
      </c>
      <c r="BQ3">
        <v>1</v>
      </c>
      <c r="BR3">
        <v>2</v>
      </c>
      <c r="BS3">
        <v>3</v>
      </c>
      <c r="BT3">
        <v>1</v>
      </c>
      <c r="BU3" t="s">
        <v>97</v>
      </c>
      <c r="BV3">
        <v>5</v>
      </c>
      <c r="BW3">
        <v>0</v>
      </c>
      <c r="BX3">
        <v>1</v>
      </c>
      <c r="BY3">
        <v>0</v>
      </c>
      <c r="BZ3">
        <v>0.3</v>
      </c>
      <c r="CA3">
        <v>6</v>
      </c>
      <c r="CB3">
        <v>0.25706940874035999</v>
      </c>
      <c r="CC3">
        <v>6</v>
      </c>
      <c r="CD3">
        <v>1</v>
      </c>
      <c r="CE3">
        <v>0</v>
      </c>
      <c r="CF3">
        <v>0.2</v>
      </c>
      <c r="CG3">
        <v>0.6</v>
      </c>
      <c r="CH3">
        <v>0.6</v>
      </c>
      <c r="CI3">
        <v>6</v>
      </c>
      <c r="CJ3">
        <v>0</v>
      </c>
      <c r="CK3">
        <v>0.25252525252525299</v>
      </c>
      <c r="CL3">
        <v>0.4</v>
      </c>
      <c r="CM3">
        <v>0.16260162601625999</v>
      </c>
      <c r="CN3">
        <v>4.34453179849714E-2</v>
      </c>
      <c r="CO3">
        <v>0</v>
      </c>
    </row>
    <row r="4" spans="1:93" x14ac:dyDescent="0.25">
      <c r="A4">
        <v>3</v>
      </c>
      <c r="B4">
        <v>591087</v>
      </c>
      <c r="C4">
        <v>2571</v>
      </c>
      <c r="D4">
        <v>2571</v>
      </c>
      <c r="E4">
        <v>8594</v>
      </c>
      <c r="F4">
        <v>12</v>
      </c>
      <c r="G4">
        <v>8</v>
      </c>
      <c r="H4">
        <v>39</v>
      </c>
      <c r="I4">
        <v>18</v>
      </c>
      <c r="J4">
        <v>3</v>
      </c>
      <c r="K4">
        <v>21</v>
      </c>
      <c r="L4">
        <v>4</v>
      </c>
      <c r="M4">
        <v>17</v>
      </c>
      <c r="N4">
        <v>13</v>
      </c>
      <c r="O4">
        <v>200</v>
      </c>
      <c r="P4" t="s">
        <v>59</v>
      </c>
      <c r="Q4" t="s">
        <v>60</v>
      </c>
      <c r="R4">
        <v>591087</v>
      </c>
      <c r="S4">
        <v>8594</v>
      </c>
      <c r="T4">
        <v>2571</v>
      </c>
      <c r="U4">
        <v>8594</v>
      </c>
      <c r="V4">
        <v>14</v>
      </c>
      <c r="W4">
        <v>8</v>
      </c>
      <c r="X4">
        <v>54</v>
      </c>
      <c r="Y4">
        <v>34</v>
      </c>
      <c r="Z4">
        <v>7</v>
      </c>
      <c r="AA4">
        <v>10</v>
      </c>
      <c r="AB4">
        <v>8</v>
      </c>
      <c r="AC4">
        <v>37</v>
      </c>
      <c r="AD4">
        <v>15</v>
      </c>
      <c r="AE4">
        <v>200</v>
      </c>
      <c r="AF4" t="s">
        <v>61</v>
      </c>
      <c r="AG4" t="s">
        <v>62</v>
      </c>
      <c r="AH4">
        <v>4.8</v>
      </c>
      <c r="AI4">
        <v>5.6</v>
      </c>
      <c r="AJ4">
        <v>53</v>
      </c>
      <c r="AK4">
        <v>97</v>
      </c>
      <c r="AL4">
        <v>77.8</v>
      </c>
      <c r="AM4">
        <v>84.6</v>
      </c>
      <c r="AN4">
        <v>73.728780487804897</v>
      </c>
      <c r="AO4">
        <v>76.724800000000002</v>
      </c>
      <c r="AP4">
        <v>75</v>
      </c>
      <c r="AQ4" t="b">
        <v>0</v>
      </c>
      <c r="AR4">
        <v>70.6666666666667</v>
      </c>
      <c r="AS4">
        <v>129.333333333333</v>
      </c>
      <c r="AT4" t="b">
        <v>0</v>
      </c>
      <c r="AU4">
        <v>-58.6666666666667</v>
      </c>
      <c r="AV4">
        <v>0.375</v>
      </c>
      <c r="AW4">
        <v>9.7560975609756101E-2</v>
      </c>
      <c r="AX4">
        <v>0.17333333333333301</v>
      </c>
      <c r="AY4">
        <v>0.6953125</v>
      </c>
      <c r="AZ4">
        <v>0.32</v>
      </c>
      <c r="BA4">
        <v>0.2</v>
      </c>
      <c r="BB4">
        <v>8.7499999999999994E-2</v>
      </c>
      <c r="BC4">
        <v>0.60185185185185197</v>
      </c>
      <c r="BD4">
        <v>0.32407407407407401</v>
      </c>
      <c r="BE4">
        <v>7.4074074074074098E-2</v>
      </c>
      <c r="BF4">
        <v>0.46153846153846201</v>
      </c>
      <c r="BG4">
        <v>0.14285714285714299</v>
      </c>
      <c r="BH4">
        <v>0.66666666666666696</v>
      </c>
      <c r="BI4">
        <v>591087</v>
      </c>
      <c r="BJ4">
        <v>2571</v>
      </c>
      <c r="BK4">
        <v>20</v>
      </c>
      <c r="BL4">
        <v>0</v>
      </c>
      <c r="BM4">
        <v>0</v>
      </c>
      <c r="BN4">
        <v>2</v>
      </c>
      <c r="BO4">
        <v>1</v>
      </c>
      <c r="BP4">
        <v>0</v>
      </c>
      <c r="BQ4">
        <v>3</v>
      </c>
      <c r="BR4">
        <v>0</v>
      </c>
      <c r="BS4">
        <v>0</v>
      </c>
      <c r="BT4">
        <v>1</v>
      </c>
      <c r="BU4" t="s">
        <v>98</v>
      </c>
      <c r="BV4">
        <v>1</v>
      </c>
      <c r="BW4">
        <v>0</v>
      </c>
      <c r="BX4">
        <v>1</v>
      </c>
      <c r="BY4">
        <v>0</v>
      </c>
      <c r="BZ4">
        <v>0.5</v>
      </c>
      <c r="CA4">
        <v>6</v>
      </c>
      <c r="CB4">
        <v>0.15424164524421599</v>
      </c>
      <c r="CC4">
        <v>2</v>
      </c>
      <c r="CD4">
        <v>0.33333333333333298</v>
      </c>
      <c r="CE4">
        <v>0</v>
      </c>
      <c r="CF4">
        <v>0.6</v>
      </c>
      <c r="CG4">
        <v>0.2</v>
      </c>
      <c r="CH4">
        <v>0.2</v>
      </c>
      <c r="CI4">
        <v>6</v>
      </c>
      <c r="CJ4">
        <v>0</v>
      </c>
      <c r="CK4">
        <v>0</v>
      </c>
      <c r="CL4">
        <v>0</v>
      </c>
      <c r="CM4">
        <v>0</v>
      </c>
      <c r="CN4">
        <v>2.6067190790982801E-2</v>
      </c>
      <c r="CO4">
        <v>0</v>
      </c>
    </row>
    <row r="5" spans="1:93" x14ac:dyDescent="0.25">
      <c r="A5">
        <v>4</v>
      </c>
      <c r="B5">
        <v>591087</v>
      </c>
      <c r="C5">
        <v>2571</v>
      </c>
      <c r="D5">
        <v>2571</v>
      </c>
      <c r="E5">
        <v>8594</v>
      </c>
      <c r="F5">
        <v>12</v>
      </c>
      <c r="G5">
        <v>8</v>
      </c>
      <c r="H5">
        <v>39</v>
      </c>
      <c r="I5">
        <v>18</v>
      </c>
      <c r="J5">
        <v>3</v>
      </c>
      <c r="K5">
        <v>21</v>
      </c>
      <c r="L5">
        <v>4</v>
      </c>
      <c r="M5">
        <v>17</v>
      </c>
      <c r="N5">
        <v>13</v>
      </c>
      <c r="O5">
        <v>200</v>
      </c>
      <c r="P5" t="s">
        <v>59</v>
      </c>
      <c r="Q5" t="s">
        <v>60</v>
      </c>
      <c r="R5">
        <v>591087</v>
      </c>
      <c r="S5">
        <v>8594</v>
      </c>
      <c r="T5">
        <v>2571</v>
      </c>
      <c r="U5">
        <v>8594</v>
      </c>
      <c r="V5">
        <v>14</v>
      </c>
      <c r="W5">
        <v>8</v>
      </c>
      <c r="X5">
        <v>54</v>
      </c>
      <c r="Y5">
        <v>34</v>
      </c>
      <c r="Z5">
        <v>7</v>
      </c>
      <c r="AA5">
        <v>10</v>
      </c>
      <c r="AB5">
        <v>8</v>
      </c>
      <c r="AC5">
        <v>37</v>
      </c>
      <c r="AD5">
        <v>15</v>
      </c>
      <c r="AE5">
        <v>200</v>
      </c>
      <c r="AF5" t="s">
        <v>61</v>
      </c>
      <c r="AG5" t="s">
        <v>62</v>
      </c>
      <c r="AH5">
        <v>4.8</v>
      </c>
      <c r="AI5">
        <v>5.6</v>
      </c>
      <c r="AJ5">
        <v>53</v>
      </c>
      <c r="AK5">
        <v>97</v>
      </c>
      <c r="AL5">
        <v>77.8</v>
      </c>
      <c r="AM5">
        <v>84.6</v>
      </c>
      <c r="AN5">
        <v>73.728780487804897</v>
      </c>
      <c r="AO5">
        <v>76.724800000000002</v>
      </c>
      <c r="AP5">
        <v>75</v>
      </c>
      <c r="AQ5" t="b">
        <v>0</v>
      </c>
      <c r="AR5">
        <v>70.6666666666667</v>
      </c>
      <c r="AS5">
        <v>129.333333333333</v>
      </c>
      <c r="AT5" t="b">
        <v>0</v>
      </c>
      <c r="AU5">
        <v>-58.6666666666667</v>
      </c>
      <c r="AV5">
        <v>0.375</v>
      </c>
      <c r="AW5">
        <v>9.7560975609756101E-2</v>
      </c>
      <c r="AX5">
        <v>0.17333333333333301</v>
      </c>
      <c r="AY5">
        <v>0.6953125</v>
      </c>
      <c r="AZ5">
        <v>0.32</v>
      </c>
      <c r="BA5">
        <v>0.2</v>
      </c>
      <c r="BB5">
        <v>8.7499999999999994E-2</v>
      </c>
      <c r="BC5">
        <v>0.60185185185185197</v>
      </c>
      <c r="BD5">
        <v>0.32407407407407401</v>
      </c>
      <c r="BE5">
        <v>7.4074074074074098E-2</v>
      </c>
      <c r="BF5">
        <v>0.46153846153846201</v>
      </c>
      <c r="BG5">
        <v>0.14285714285714299</v>
      </c>
      <c r="BH5">
        <v>0.66666666666666696</v>
      </c>
      <c r="BI5">
        <v>591087</v>
      </c>
      <c r="BJ5">
        <v>2571</v>
      </c>
      <c r="BK5">
        <v>21</v>
      </c>
      <c r="BL5">
        <v>0</v>
      </c>
      <c r="BM5">
        <v>0</v>
      </c>
      <c r="BN5">
        <v>0</v>
      </c>
      <c r="BO5">
        <v>0</v>
      </c>
      <c r="BP5">
        <v>1</v>
      </c>
      <c r="BQ5">
        <v>2</v>
      </c>
      <c r="BR5">
        <v>0</v>
      </c>
      <c r="BS5">
        <v>3</v>
      </c>
      <c r="BT5">
        <v>3</v>
      </c>
      <c r="BU5" t="s">
        <v>99</v>
      </c>
      <c r="BV5">
        <v>2</v>
      </c>
      <c r="BW5">
        <v>0</v>
      </c>
      <c r="BX5">
        <v>3</v>
      </c>
      <c r="BY5">
        <v>0</v>
      </c>
      <c r="BZ5">
        <v>0.52500000000000002</v>
      </c>
      <c r="CA5">
        <v>5</v>
      </c>
      <c r="CB5">
        <v>0.122414004162076</v>
      </c>
      <c r="CC5">
        <v>3</v>
      </c>
      <c r="CD5">
        <v>0.6</v>
      </c>
      <c r="CE5">
        <v>0</v>
      </c>
      <c r="CF5">
        <v>1</v>
      </c>
      <c r="CG5">
        <v>0.75</v>
      </c>
      <c r="CH5">
        <v>0.75</v>
      </c>
      <c r="CI5">
        <v>5</v>
      </c>
      <c r="CJ5">
        <v>0</v>
      </c>
      <c r="CK5">
        <v>8.6580086580086604E-2</v>
      </c>
      <c r="CL5">
        <v>0.22857142857142901</v>
      </c>
      <c r="CM5">
        <v>0</v>
      </c>
      <c r="CN5">
        <v>7.4477687974236706E-2</v>
      </c>
      <c r="CO5">
        <v>0</v>
      </c>
    </row>
    <row r="6" spans="1:93" x14ac:dyDescent="0.25">
      <c r="A6">
        <v>5</v>
      </c>
      <c r="B6">
        <v>591087</v>
      </c>
      <c r="C6">
        <v>2571</v>
      </c>
      <c r="D6">
        <v>2571</v>
      </c>
      <c r="E6">
        <v>8594</v>
      </c>
      <c r="F6">
        <v>12</v>
      </c>
      <c r="G6">
        <v>8</v>
      </c>
      <c r="H6">
        <v>39</v>
      </c>
      <c r="I6">
        <v>18</v>
      </c>
      <c r="J6">
        <v>3</v>
      </c>
      <c r="K6">
        <v>21</v>
      </c>
      <c r="L6">
        <v>4</v>
      </c>
      <c r="M6">
        <v>17</v>
      </c>
      <c r="N6">
        <v>13</v>
      </c>
      <c r="O6">
        <v>200</v>
      </c>
      <c r="P6" t="s">
        <v>59</v>
      </c>
      <c r="Q6" t="s">
        <v>60</v>
      </c>
      <c r="R6">
        <v>591087</v>
      </c>
      <c r="S6">
        <v>8594</v>
      </c>
      <c r="T6">
        <v>2571</v>
      </c>
      <c r="U6">
        <v>8594</v>
      </c>
      <c r="V6">
        <v>14</v>
      </c>
      <c r="W6">
        <v>8</v>
      </c>
      <c r="X6">
        <v>54</v>
      </c>
      <c r="Y6">
        <v>34</v>
      </c>
      <c r="Z6">
        <v>7</v>
      </c>
      <c r="AA6">
        <v>10</v>
      </c>
      <c r="AB6">
        <v>8</v>
      </c>
      <c r="AC6">
        <v>37</v>
      </c>
      <c r="AD6">
        <v>15</v>
      </c>
      <c r="AE6">
        <v>200</v>
      </c>
      <c r="AF6" t="s">
        <v>61</v>
      </c>
      <c r="AG6" t="s">
        <v>62</v>
      </c>
      <c r="AH6">
        <v>4.8</v>
      </c>
      <c r="AI6">
        <v>5.6</v>
      </c>
      <c r="AJ6">
        <v>53</v>
      </c>
      <c r="AK6">
        <v>97</v>
      </c>
      <c r="AL6">
        <v>77.8</v>
      </c>
      <c r="AM6">
        <v>84.6</v>
      </c>
      <c r="AN6">
        <v>73.728780487804897</v>
      </c>
      <c r="AO6">
        <v>76.724800000000002</v>
      </c>
      <c r="AP6">
        <v>75</v>
      </c>
      <c r="AQ6" t="b">
        <v>0</v>
      </c>
      <c r="AR6">
        <v>70.6666666666667</v>
      </c>
      <c r="AS6">
        <v>129.333333333333</v>
      </c>
      <c r="AT6" t="b">
        <v>0</v>
      </c>
      <c r="AU6">
        <v>-58.6666666666667</v>
      </c>
      <c r="AV6">
        <v>0.375</v>
      </c>
      <c r="AW6">
        <v>9.7560975609756101E-2</v>
      </c>
      <c r="AX6">
        <v>0.17333333333333301</v>
      </c>
      <c r="AY6">
        <v>0.6953125</v>
      </c>
      <c r="AZ6">
        <v>0.32</v>
      </c>
      <c r="BA6">
        <v>0.2</v>
      </c>
      <c r="BB6">
        <v>8.7499999999999994E-2</v>
      </c>
      <c r="BC6">
        <v>0.60185185185185197</v>
      </c>
      <c r="BD6">
        <v>0.32407407407407401</v>
      </c>
      <c r="BE6">
        <v>7.4074074074074098E-2</v>
      </c>
      <c r="BF6">
        <v>0.46153846153846201</v>
      </c>
      <c r="BG6">
        <v>0.14285714285714299</v>
      </c>
      <c r="BH6">
        <v>0.66666666666666696</v>
      </c>
      <c r="BI6">
        <v>591087</v>
      </c>
      <c r="BJ6">
        <v>2571</v>
      </c>
      <c r="BK6">
        <v>31</v>
      </c>
      <c r="BL6">
        <v>2</v>
      </c>
      <c r="BM6">
        <v>0</v>
      </c>
      <c r="BN6">
        <v>13</v>
      </c>
      <c r="BO6">
        <v>7</v>
      </c>
      <c r="BP6">
        <v>0</v>
      </c>
      <c r="BQ6">
        <v>1</v>
      </c>
      <c r="BR6">
        <v>0</v>
      </c>
      <c r="BS6">
        <v>2</v>
      </c>
      <c r="BT6">
        <v>2</v>
      </c>
      <c r="BU6" t="s">
        <v>100</v>
      </c>
      <c r="BV6">
        <v>2</v>
      </c>
      <c r="BW6">
        <v>3</v>
      </c>
      <c r="BX6">
        <v>1</v>
      </c>
      <c r="BY6">
        <v>0</v>
      </c>
      <c r="BZ6">
        <v>0.77500000000000002</v>
      </c>
      <c r="CA6">
        <v>16.8</v>
      </c>
      <c r="CB6">
        <v>0.27863006882826102</v>
      </c>
      <c r="CC6">
        <v>14</v>
      </c>
      <c r="CD6">
        <v>0.83333333333333304</v>
      </c>
      <c r="CE6">
        <v>0.14285714285714299</v>
      </c>
      <c r="CF6">
        <v>7.1428571428571397E-2</v>
      </c>
      <c r="CG6">
        <v>0.5</v>
      </c>
      <c r="CH6">
        <v>0.47297297297297303</v>
      </c>
      <c r="CI6">
        <v>19.8</v>
      </c>
      <c r="CJ6">
        <v>0.32345013477088902</v>
      </c>
      <c r="CK6">
        <v>3.9100684261974598E-2</v>
      </c>
      <c r="CL6">
        <v>0.103225806451613</v>
      </c>
      <c r="CM6">
        <v>0</v>
      </c>
      <c r="CN6">
        <v>1.6817542445795398E-2</v>
      </c>
      <c r="CO6">
        <v>0</v>
      </c>
    </row>
    <row r="7" spans="1:93" x14ac:dyDescent="0.25">
      <c r="A7">
        <v>6</v>
      </c>
      <c r="B7">
        <v>591087</v>
      </c>
      <c r="C7">
        <v>2571</v>
      </c>
      <c r="D7">
        <v>2571</v>
      </c>
      <c r="E7">
        <v>8594</v>
      </c>
      <c r="F7">
        <v>12</v>
      </c>
      <c r="G7">
        <v>8</v>
      </c>
      <c r="H7">
        <v>39</v>
      </c>
      <c r="I7">
        <v>18</v>
      </c>
      <c r="J7">
        <v>3</v>
      </c>
      <c r="K7">
        <v>21</v>
      </c>
      <c r="L7">
        <v>4</v>
      </c>
      <c r="M7">
        <v>17</v>
      </c>
      <c r="N7">
        <v>13</v>
      </c>
      <c r="O7">
        <v>200</v>
      </c>
      <c r="P7" t="s">
        <v>59</v>
      </c>
      <c r="Q7" t="s">
        <v>60</v>
      </c>
      <c r="R7">
        <v>591087</v>
      </c>
      <c r="S7">
        <v>8594</v>
      </c>
      <c r="T7">
        <v>2571</v>
      </c>
      <c r="U7">
        <v>8594</v>
      </c>
      <c r="V7">
        <v>14</v>
      </c>
      <c r="W7">
        <v>8</v>
      </c>
      <c r="X7">
        <v>54</v>
      </c>
      <c r="Y7">
        <v>34</v>
      </c>
      <c r="Z7">
        <v>7</v>
      </c>
      <c r="AA7">
        <v>10</v>
      </c>
      <c r="AB7">
        <v>8</v>
      </c>
      <c r="AC7">
        <v>37</v>
      </c>
      <c r="AD7">
        <v>15</v>
      </c>
      <c r="AE7">
        <v>200</v>
      </c>
      <c r="AF7" t="s">
        <v>61</v>
      </c>
      <c r="AG7" t="s">
        <v>62</v>
      </c>
      <c r="AH7">
        <v>4.8</v>
      </c>
      <c r="AI7">
        <v>5.6</v>
      </c>
      <c r="AJ7">
        <v>53</v>
      </c>
      <c r="AK7">
        <v>97</v>
      </c>
      <c r="AL7">
        <v>77.8</v>
      </c>
      <c r="AM7">
        <v>84.6</v>
      </c>
      <c r="AN7">
        <v>73.728780487804897</v>
      </c>
      <c r="AO7">
        <v>76.724800000000002</v>
      </c>
      <c r="AP7">
        <v>75</v>
      </c>
      <c r="AQ7" t="b">
        <v>0</v>
      </c>
      <c r="AR7">
        <v>70.6666666666667</v>
      </c>
      <c r="AS7">
        <v>129.333333333333</v>
      </c>
      <c r="AT7" t="b">
        <v>0</v>
      </c>
      <c r="AU7">
        <v>-58.6666666666667</v>
      </c>
      <c r="AV7">
        <v>0.375</v>
      </c>
      <c r="AW7">
        <v>9.7560975609756101E-2</v>
      </c>
      <c r="AX7">
        <v>0.17333333333333301</v>
      </c>
      <c r="AY7">
        <v>0.6953125</v>
      </c>
      <c r="AZ7">
        <v>0.32</v>
      </c>
      <c r="BA7">
        <v>0.2</v>
      </c>
      <c r="BB7">
        <v>8.7499999999999994E-2</v>
      </c>
      <c r="BC7">
        <v>0.60185185185185197</v>
      </c>
      <c r="BD7">
        <v>0.32407407407407401</v>
      </c>
      <c r="BE7">
        <v>7.4074074074074098E-2</v>
      </c>
      <c r="BF7">
        <v>0.46153846153846201</v>
      </c>
      <c r="BG7">
        <v>0.14285714285714299</v>
      </c>
      <c r="BH7">
        <v>0.66666666666666696</v>
      </c>
      <c r="BI7">
        <v>591087</v>
      </c>
      <c r="BJ7">
        <v>2571</v>
      </c>
      <c r="BK7">
        <v>32</v>
      </c>
      <c r="BL7">
        <v>4</v>
      </c>
      <c r="BM7">
        <v>2</v>
      </c>
      <c r="BN7">
        <v>5</v>
      </c>
      <c r="BO7">
        <v>2</v>
      </c>
      <c r="BP7">
        <v>0</v>
      </c>
      <c r="BQ7">
        <v>4</v>
      </c>
      <c r="BR7">
        <v>0</v>
      </c>
      <c r="BS7">
        <v>1</v>
      </c>
      <c r="BT7">
        <v>2</v>
      </c>
      <c r="BU7" t="s">
        <v>101</v>
      </c>
      <c r="BV7">
        <v>1</v>
      </c>
      <c r="BW7">
        <v>3</v>
      </c>
      <c r="BX7">
        <v>2</v>
      </c>
      <c r="BY7">
        <v>0</v>
      </c>
      <c r="BZ7">
        <v>0.8</v>
      </c>
      <c r="CA7">
        <v>12.6</v>
      </c>
      <c r="CB7">
        <v>0.202442159383033</v>
      </c>
      <c r="CC7">
        <v>6</v>
      </c>
      <c r="CD7">
        <v>0.476190476190476</v>
      </c>
      <c r="CE7">
        <v>0.44444444444444398</v>
      </c>
      <c r="CF7">
        <v>0.44444444444444398</v>
      </c>
      <c r="CG7">
        <v>0.22222222222222199</v>
      </c>
      <c r="CH7">
        <v>0.28301886792452802</v>
      </c>
      <c r="CI7">
        <v>15.6</v>
      </c>
      <c r="CJ7">
        <v>0.20270270270270299</v>
      </c>
      <c r="CK7">
        <v>1.8939393939393898E-2</v>
      </c>
      <c r="CL7">
        <v>0.05</v>
      </c>
      <c r="CM7">
        <v>0</v>
      </c>
      <c r="CN7">
        <v>3.25839884887286E-2</v>
      </c>
      <c r="CO7">
        <v>0</v>
      </c>
    </row>
    <row r="8" spans="1:93" x14ac:dyDescent="0.25">
      <c r="A8">
        <v>7</v>
      </c>
      <c r="B8">
        <v>591087</v>
      </c>
      <c r="C8">
        <v>2571</v>
      </c>
      <c r="D8">
        <v>2571</v>
      </c>
      <c r="E8">
        <v>8594</v>
      </c>
      <c r="F8">
        <v>12</v>
      </c>
      <c r="G8">
        <v>8</v>
      </c>
      <c r="H8">
        <v>39</v>
      </c>
      <c r="I8">
        <v>18</v>
      </c>
      <c r="J8">
        <v>3</v>
      </c>
      <c r="K8">
        <v>21</v>
      </c>
      <c r="L8">
        <v>4</v>
      </c>
      <c r="M8">
        <v>17</v>
      </c>
      <c r="N8">
        <v>13</v>
      </c>
      <c r="O8">
        <v>200</v>
      </c>
      <c r="P8" t="s">
        <v>59</v>
      </c>
      <c r="Q8" t="s">
        <v>60</v>
      </c>
      <c r="R8">
        <v>591087</v>
      </c>
      <c r="S8">
        <v>8594</v>
      </c>
      <c r="T8">
        <v>2571</v>
      </c>
      <c r="U8">
        <v>8594</v>
      </c>
      <c r="V8">
        <v>14</v>
      </c>
      <c r="W8">
        <v>8</v>
      </c>
      <c r="X8">
        <v>54</v>
      </c>
      <c r="Y8">
        <v>34</v>
      </c>
      <c r="Z8">
        <v>7</v>
      </c>
      <c r="AA8">
        <v>10</v>
      </c>
      <c r="AB8">
        <v>8</v>
      </c>
      <c r="AC8">
        <v>37</v>
      </c>
      <c r="AD8">
        <v>15</v>
      </c>
      <c r="AE8">
        <v>200</v>
      </c>
      <c r="AF8" t="s">
        <v>61</v>
      </c>
      <c r="AG8" t="s">
        <v>62</v>
      </c>
      <c r="AH8">
        <v>4.8</v>
      </c>
      <c r="AI8">
        <v>5.6</v>
      </c>
      <c r="AJ8">
        <v>53</v>
      </c>
      <c r="AK8">
        <v>97</v>
      </c>
      <c r="AL8">
        <v>77.8</v>
      </c>
      <c r="AM8">
        <v>84.6</v>
      </c>
      <c r="AN8">
        <v>73.728780487804897</v>
      </c>
      <c r="AO8">
        <v>76.724800000000002</v>
      </c>
      <c r="AP8">
        <v>75</v>
      </c>
      <c r="AQ8" t="b">
        <v>0</v>
      </c>
      <c r="AR8">
        <v>70.6666666666667</v>
      </c>
      <c r="AS8">
        <v>129.333333333333</v>
      </c>
      <c r="AT8" t="b">
        <v>0</v>
      </c>
      <c r="AU8">
        <v>-58.6666666666667</v>
      </c>
      <c r="AV8">
        <v>0.375</v>
      </c>
      <c r="AW8">
        <v>9.7560975609756101E-2</v>
      </c>
      <c r="AX8">
        <v>0.17333333333333301</v>
      </c>
      <c r="AY8">
        <v>0.6953125</v>
      </c>
      <c r="AZ8">
        <v>0.32</v>
      </c>
      <c r="BA8">
        <v>0.2</v>
      </c>
      <c r="BB8">
        <v>8.7499999999999994E-2</v>
      </c>
      <c r="BC8">
        <v>0.60185185185185197</v>
      </c>
      <c r="BD8">
        <v>0.32407407407407401</v>
      </c>
      <c r="BE8">
        <v>7.4074074074074098E-2</v>
      </c>
      <c r="BF8">
        <v>0.46153846153846201</v>
      </c>
      <c r="BG8">
        <v>0.14285714285714299</v>
      </c>
      <c r="BH8">
        <v>0.66666666666666696</v>
      </c>
      <c r="BI8">
        <v>591087</v>
      </c>
      <c r="BJ8">
        <v>2571</v>
      </c>
      <c r="BK8">
        <v>36</v>
      </c>
      <c r="BL8">
        <v>4</v>
      </c>
      <c r="BM8">
        <v>4</v>
      </c>
      <c r="BN8">
        <v>7</v>
      </c>
      <c r="BO8">
        <v>1</v>
      </c>
      <c r="BP8">
        <v>2</v>
      </c>
      <c r="BQ8">
        <v>5</v>
      </c>
      <c r="BR8">
        <v>0</v>
      </c>
      <c r="BS8">
        <v>1</v>
      </c>
      <c r="BT8">
        <v>0</v>
      </c>
      <c r="BU8" t="s">
        <v>102</v>
      </c>
      <c r="BV8">
        <v>0</v>
      </c>
      <c r="BW8">
        <v>1</v>
      </c>
      <c r="BX8">
        <v>0</v>
      </c>
      <c r="BY8">
        <v>0</v>
      </c>
      <c r="BZ8">
        <v>0.9</v>
      </c>
      <c r="CA8">
        <v>13.6</v>
      </c>
      <c r="CB8">
        <v>0.194230219937161</v>
      </c>
      <c r="CC8">
        <v>12</v>
      </c>
      <c r="CD8">
        <v>0.88235294117647101</v>
      </c>
      <c r="CE8">
        <v>0.33333333333333298</v>
      </c>
      <c r="CF8">
        <v>0.41666666666666702</v>
      </c>
      <c r="CG8">
        <v>0.33333333333333298</v>
      </c>
      <c r="CH8">
        <v>0.441176470588235</v>
      </c>
      <c r="CI8">
        <v>14.6</v>
      </c>
      <c r="CJ8">
        <v>6.2893081761006303E-2</v>
      </c>
      <c r="CK8">
        <v>1.68350168350168E-2</v>
      </c>
      <c r="CL8">
        <v>4.4444444444444398E-2</v>
      </c>
      <c r="CM8">
        <v>0</v>
      </c>
      <c r="CN8">
        <v>0</v>
      </c>
      <c r="CO8">
        <v>0</v>
      </c>
    </row>
    <row r="9" spans="1:93" x14ac:dyDescent="0.25">
      <c r="A9">
        <v>8</v>
      </c>
      <c r="B9">
        <v>591087</v>
      </c>
      <c r="C9">
        <v>2571</v>
      </c>
      <c r="D9">
        <v>2571</v>
      </c>
      <c r="E9">
        <v>8594</v>
      </c>
      <c r="F9">
        <v>12</v>
      </c>
      <c r="G9">
        <v>8</v>
      </c>
      <c r="H9">
        <v>39</v>
      </c>
      <c r="I9">
        <v>18</v>
      </c>
      <c r="J9">
        <v>3</v>
      </c>
      <c r="K9">
        <v>21</v>
      </c>
      <c r="L9">
        <v>4</v>
      </c>
      <c r="M9">
        <v>17</v>
      </c>
      <c r="N9">
        <v>13</v>
      </c>
      <c r="O9">
        <v>200</v>
      </c>
      <c r="P9" t="s">
        <v>59</v>
      </c>
      <c r="Q9" t="s">
        <v>60</v>
      </c>
      <c r="R9">
        <v>591087</v>
      </c>
      <c r="S9">
        <v>8594</v>
      </c>
      <c r="T9">
        <v>2571</v>
      </c>
      <c r="U9">
        <v>8594</v>
      </c>
      <c r="V9">
        <v>14</v>
      </c>
      <c r="W9">
        <v>8</v>
      </c>
      <c r="X9">
        <v>54</v>
      </c>
      <c r="Y9">
        <v>34</v>
      </c>
      <c r="Z9">
        <v>7</v>
      </c>
      <c r="AA9">
        <v>10</v>
      </c>
      <c r="AB9">
        <v>8</v>
      </c>
      <c r="AC9">
        <v>37</v>
      </c>
      <c r="AD9">
        <v>15</v>
      </c>
      <c r="AE9">
        <v>200</v>
      </c>
      <c r="AF9" t="s">
        <v>61</v>
      </c>
      <c r="AG9" t="s">
        <v>62</v>
      </c>
      <c r="AH9">
        <v>4.8</v>
      </c>
      <c r="AI9">
        <v>5.6</v>
      </c>
      <c r="AJ9">
        <v>53</v>
      </c>
      <c r="AK9">
        <v>97</v>
      </c>
      <c r="AL9">
        <v>77.8</v>
      </c>
      <c r="AM9">
        <v>84.6</v>
      </c>
      <c r="AN9">
        <v>73.728780487804897</v>
      </c>
      <c r="AO9">
        <v>76.724800000000002</v>
      </c>
      <c r="AP9">
        <v>75</v>
      </c>
      <c r="AQ9" t="b">
        <v>0</v>
      </c>
      <c r="AR9">
        <v>70.6666666666667</v>
      </c>
      <c r="AS9">
        <v>129.333333333333</v>
      </c>
      <c r="AT9" t="b">
        <v>0</v>
      </c>
      <c r="AU9">
        <v>-58.6666666666667</v>
      </c>
      <c r="AV9">
        <v>0.375</v>
      </c>
      <c r="AW9">
        <v>9.7560975609756101E-2</v>
      </c>
      <c r="AX9">
        <v>0.17333333333333301</v>
      </c>
      <c r="AY9">
        <v>0.6953125</v>
      </c>
      <c r="AZ9">
        <v>0.32</v>
      </c>
      <c r="BA9">
        <v>0.2</v>
      </c>
      <c r="BB9">
        <v>8.7499999999999994E-2</v>
      </c>
      <c r="BC9">
        <v>0.60185185185185197</v>
      </c>
      <c r="BD9">
        <v>0.32407407407407401</v>
      </c>
      <c r="BE9">
        <v>7.4074074074074098E-2</v>
      </c>
      <c r="BF9">
        <v>0.46153846153846201</v>
      </c>
      <c r="BG9">
        <v>0.14285714285714299</v>
      </c>
      <c r="BH9">
        <v>0.66666666666666696</v>
      </c>
      <c r="BI9">
        <v>591087</v>
      </c>
      <c r="BJ9">
        <v>2571</v>
      </c>
      <c r="BK9">
        <v>37</v>
      </c>
      <c r="BL9">
        <v>2</v>
      </c>
      <c r="BM9">
        <v>2</v>
      </c>
      <c r="BN9">
        <v>5</v>
      </c>
      <c r="BO9">
        <v>3</v>
      </c>
      <c r="BP9">
        <v>0</v>
      </c>
      <c r="BQ9">
        <v>5</v>
      </c>
      <c r="BR9">
        <v>2</v>
      </c>
      <c r="BS9">
        <v>7</v>
      </c>
      <c r="BT9">
        <v>4</v>
      </c>
      <c r="BU9" t="s">
        <v>103</v>
      </c>
      <c r="BV9">
        <v>4</v>
      </c>
      <c r="BW9">
        <v>3</v>
      </c>
      <c r="BX9">
        <v>3</v>
      </c>
      <c r="BY9">
        <v>1</v>
      </c>
      <c r="BZ9">
        <v>0.92500000000000004</v>
      </c>
      <c r="CA9">
        <v>14.8</v>
      </c>
      <c r="CB9">
        <v>0.20565552699228801</v>
      </c>
      <c r="CC9">
        <v>8</v>
      </c>
      <c r="CD9">
        <v>0.54054054054054002</v>
      </c>
      <c r="CE9">
        <v>0.2</v>
      </c>
      <c r="CF9">
        <v>0.5</v>
      </c>
      <c r="CG9">
        <v>0.3</v>
      </c>
      <c r="CH9">
        <v>0.37037037037037002</v>
      </c>
      <c r="CI9">
        <v>17.8</v>
      </c>
      <c r="CJ9">
        <v>0.18264840182648401</v>
      </c>
      <c r="CK9">
        <v>0.147420147420147</v>
      </c>
      <c r="CL9">
        <v>0.302702702702703</v>
      </c>
      <c r="CM9">
        <v>5.2735662491760003E-2</v>
      </c>
      <c r="CN9">
        <v>4.22711202015938E-2</v>
      </c>
      <c r="CO9">
        <v>2.0020020020019999E-2</v>
      </c>
    </row>
    <row r="10" spans="1:93" x14ac:dyDescent="0.25">
      <c r="A10">
        <v>9</v>
      </c>
      <c r="B10">
        <v>591087</v>
      </c>
      <c r="C10">
        <v>8594</v>
      </c>
      <c r="D10">
        <v>2571</v>
      </c>
      <c r="E10">
        <v>8594</v>
      </c>
      <c r="F10">
        <v>14</v>
      </c>
      <c r="G10">
        <v>8</v>
      </c>
      <c r="H10">
        <v>54</v>
      </c>
      <c r="I10">
        <v>34</v>
      </c>
      <c r="J10">
        <v>7</v>
      </c>
      <c r="K10">
        <v>10</v>
      </c>
      <c r="L10">
        <v>8</v>
      </c>
      <c r="M10">
        <v>37</v>
      </c>
      <c r="N10">
        <v>15</v>
      </c>
      <c r="O10">
        <v>200</v>
      </c>
      <c r="P10" t="s">
        <v>61</v>
      </c>
      <c r="Q10" t="s">
        <v>62</v>
      </c>
      <c r="R10">
        <v>591087</v>
      </c>
      <c r="S10">
        <v>2571</v>
      </c>
      <c r="T10">
        <v>2571</v>
      </c>
      <c r="U10">
        <v>8594</v>
      </c>
      <c r="V10">
        <v>12</v>
      </c>
      <c r="W10">
        <v>8</v>
      </c>
      <c r="X10">
        <v>39</v>
      </c>
      <c r="Y10">
        <v>18</v>
      </c>
      <c r="Z10">
        <v>3</v>
      </c>
      <c r="AA10">
        <v>21</v>
      </c>
      <c r="AB10">
        <v>4</v>
      </c>
      <c r="AC10">
        <v>17</v>
      </c>
      <c r="AD10">
        <v>13</v>
      </c>
      <c r="AE10">
        <v>200</v>
      </c>
      <c r="AF10" t="s">
        <v>59</v>
      </c>
      <c r="AG10" t="s">
        <v>60</v>
      </c>
      <c r="AH10">
        <v>5.6</v>
      </c>
      <c r="AI10">
        <v>4.8</v>
      </c>
      <c r="AJ10">
        <v>97</v>
      </c>
      <c r="AK10">
        <v>53</v>
      </c>
      <c r="AL10">
        <v>84.6</v>
      </c>
      <c r="AM10">
        <v>77.8</v>
      </c>
      <c r="AN10">
        <v>76.724800000000002</v>
      </c>
      <c r="AO10">
        <v>73.728780487804897</v>
      </c>
      <c r="AP10">
        <v>75</v>
      </c>
      <c r="AQ10" t="b">
        <v>0</v>
      </c>
      <c r="AR10">
        <v>129.333333333333</v>
      </c>
      <c r="AS10">
        <v>70.6666666666667</v>
      </c>
      <c r="AT10" t="b">
        <v>1</v>
      </c>
      <c r="AU10">
        <v>58.6666666666667</v>
      </c>
      <c r="AV10">
        <v>0.6953125</v>
      </c>
      <c r="AW10">
        <v>0.32</v>
      </c>
      <c r="AX10">
        <v>0.2</v>
      </c>
      <c r="AY10">
        <v>0.375</v>
      </c>
      <c r="AZ10">
        <v>9.7560975609756101E-2</v>
      </c>
      <c r="BA10">
        <v>0.17333333333333301</v>
      </c>
      <c r="BB10">
        <v>0.08</v>
      </c>
      <c r="BC10">
        <v>0.77586206896551702</v>
      </c>
      <c r="BD10">
        <v>0.14367816091954</v>
      </c>
      <c r="BE10">
        <v>8.04597701149425E-2</v>
      </c>
      <c r="BF10">
        <v>0.62962962962962998</v>
      </c>
      <c r="BG10">
        <v>0.7</v>
      </c>
      <c r="BH10">
        <v>0.57142857142857095</v>
      </c>
      <c r="BI10">
        <v>591087</v>
      </c>
      <c r="BJ10">
        <v>8594</v>
      </c>
      <c r="BK10">
        <v>8</v>
      </c>
      <c r="BL10">
        <v>0</v>
      </c>
      <c r="BM10">
        <v>0</v>
      </c>
      <c r="BN10">
        <v>2</v>
      </c>
      <c r="BO10">
        <v>0</v>
      </c>
      <c r="BP10">
        <v>0</v>
      </c>
      <c r="BQ10">
        <v>0</v>
      </c>
      <c r="BR10">
        <v>0</v>
      </c>
      <c r="BS10">
        <v>4</v>
      </c>
      <c r="BT10">
        <v>2</v>
      </c>
      <c r="BU10" t="s">
        <v>104</v>
      </c>
      <c r="BV10">
        <v>0</v>
      </c>
      <c r="BW10">
        <v>1</v>
      </c>
      <c r="BX10">
        <v>1</v>
      </c>
      <c r="BY10">
        <v>0</v>
      </c>
      <c r="BZ10">
        <v>0.2</v>
      </c>
      <c r="CA10">
        <v>4</v>
      </c>
      <c r="CB10">
        <v>0.23640661938534299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5</v>
      </c>
      <c r="CJ10">
        <v>0.12195121951219499</v>
      </c>
      <c r="CK10">
        <v>0.30303030303030298</v>
      </c>
      <c r="CL10">
        <v>0.48780487804877998</v>
      </c>
      <c r="CM10">
        <v>0</v>
      </c>
      <c r="CN10">
        <v>6.7816122373365803E-2</v>
      </c>
      <c r="CO10">
        <v>0</v>
      </c>
    </row>
    <row r="11" spans="1:93" x14ac:dyDescent="0.25">
      <c r="A11">
        <v>10</v>
      </c>
      <c r="B11">
        <v>591087</v>
      </c>
      <c r="C11">
        <v>8594</v>
      </c>
      <c r="D11">
        <v>2571</v>
      </c>
      <c r="E11">
        <v>8594</v>
      </c>
      <c r="F11">
        <v>14</v>
      </c>
      <c r="G11">
        <v>8</v>
      </c>
      <c r="H11">
        <v>54</v>
      </c>
      <c r="I11">
        <v>34</v>
      </c>
      <c r="J11">
        <v>7</v>
      </c>
      <c r="K11">
        <v>10</v>
      </c>
      <c r="L11">
        <v>8</v>
      </c>
      <c r="M11">
        <v>37</v>
      </c>
      <c r="N11">
        <v>15</v>
      </c>
      <c r="O11">
        <v>200</v>
      </c>
      <c r="P11" t="s">
        <v>61</v>
      </c>
      <c r="Q11" t="s">
        <v>62</v>
      </c>
      <c r="R11">
        <v>591087</v>
      </c>
      <c r="S11">
        <v>2571</v>
      </c>
      <c r="T11">
        <v>2571</v>
      </c>
      <c r="U11">
        <v>8594</v>
      </c>
      <c r="V11">
        <v>12</v>
      </c>
      <c r="W11">
        <v>8</v>
      </c>
      <c r="X11">
        <v>39</v>
      </c>
      <c r="Y11">
        <v>18</v>
      </c>
      <c r="Z11">
        <v>3</v>
      </c>
      <c r="AA11">
        <v>21</v>
      </c>
      <c r="AB11">
        <v>4</v>
      </c>
      <c r="AC11">
        <v>17</v>
      </c>
      <c r="AD11">
        <v>13</v>
      </c>
      <c r="AE11">
        <v>200</v>
      </c>
      <c r="AF11" t="s">
        <v>59</v>
      </c>
      <c r="AG11" t="s">
        <v>60</v>
      </c>
      <c r="AH11">
        <v>5.6</v>
      </c>
      <c r="AI11">
        <v>4.8</v>
      </c>
      <c r="AJ11">
        <v>97</v>
      </c>
      <c r="AK11">
        <v>53</v>
      </c>
      <c r="AL11">
        <v>84.6</v>
      </c>
      <c r="AM11">
        <v>77.8</v>
      </c>
      <c r="AN11">
        <v>76.724800000000002</v>
      </c>
      <c r="AO11">
        <v>73.728780487804897</v>
      </c>
      <c r="AP11">
        <v>75</v>
      </c>
      <c r="AQ11" t="b">
        <v>0</v>
      </c>
      <c r="AR11">
        <v>129.333333333333</v>
      </c>
      <c r="AS11">
        <v>70.6666666666667</v>
      </c>
      <c r="AT11" t="b">
        <v>1</v>
      </c>
      <c r="AU11">
        <v>58.6666666666667</v>
      </c>
      <c r="AV11">
        <v>0.6953125</v>
      </c>
      <c r="AW11">
        <v>0.32</v>
      </c>
      <c r="AX11">
        <v>0.2</v>
      </c>
      <c r="AY11">
        <v>0.375</v>
      </c>
      <c r="AZ11">
        <v>9.7560975609756101E-2</v>
      </c>
      <c r="BA11">
        <v>0.17333333333333301</v>
      </c>
      <c r="BB11">
        <v>0.08</v>
      </c>
      <c r="BC11">
        <v>0.77586206896551702</v>
      </c>
      <c r="BD11">
        <v>0.14367816091954</v>
      </c>
      <c r="BE11">
        <v>8.04597701149425E-2</v>
      </c>
      <c r="BF11">
        <v>0.62962962962962998</v>
      </c>
      <c r="BG11">
        <v>0.7</v>
      </c>
      <c r="BH11">
        <v>0.57142857142857095</v>
      </c>
      <c r="BI11">
        <v>591087</v>
      </c>
      <c r="BJ11">
        <v>8594</v>
      </c>
      <c r="BK11">
        <v>14</v>
      </c>
      <c r="BL11">
        <v>0</v>
      </c>
      <c r="BM11">
        <v>0</v>
      </c>
      <c r="BN11">
        <v>2</v>
      </c>
      <c r="BO11">
        <v>1</v>
      </c>
      <c r="BP11">
        <v>0</v>
      </c>
      <c r="BQ11">
        <v>0</v>
      </c>
      <c r="BR11">
        <v>1</v>
      </c>
      <c r="BS11">
        <v>1</v>
      </c>
      <c r="BT11">
        <v>2</v>
      </c>
      <c r="BU11" t="s">
        <v>105</v>
      </c>
      <c r="BV11">
        <v>2</v>
      </c>
      <c r="BW11">
        <v>4</v>
      </c>
      <c r="BX11">
        <v>0</v>
      </c>
      <c r="BY11">
        <v>1</v>
      </c>
      <c r="BZ11">
        <v>0.35</v>
      </c>
      <c r="CA11">
        <v>4</v>
      </c>
      <c r="CB11">
        <v>0.13508949679162399</v>
      </c>
      <c r="CC11">
        <v>2</v>
      </c>
      <c r="CD11">
        <v>0.5</v>
      </c>
      <c r="CE11">
        <v>0</v>
      </c>
      <c r="CF11">
        <v>0</v>
      </c>
      <c r="CG11">
        <v>0.5</v>
      </c>
      <c r="CH11">
        <v>0.5</v>
      </c>
      <c r="CI11">
        <v>8</v>
      </c>
      <c r="CJ11">
        <v>0.29962546816479402</v>
      </c>
      <c r="CK11">
        <v>8.6580086580086604E-2</v>
      </c>
      <c r="CL11">
        <v>6.9686411149825794E-2</v>
      </c>
      <c r="CM11">
        <v>0.114285714285714</v>
      </c>
      <c r="CN11">
        <v>0</v>
      </c>
      <c r="CO11">
        <v>7.3260073260073305E-2</v>
      </c>
    </row>
    <row r="12" spans="1:93" x14ac:dyDescent="0.25">
      <c r="A12">
        <v>11</v>
      </c>
      <c r="B12">
        <v>591087</v>
      </c>
      <c r="C12">
        <v>8594</v>
      </c>
      <c r="D12">
        <v>2571</v>
      </c>
      <c r="E12">
        <v>8594</v>
      </c>
      <c r="F12">
        <v>14</v>
      </c>
      <c r="G12">
        <v>8</v>
      </c>
      <c r="H12">
        <v>54</v>
      </c>
      <c r="I12">
        <v>34</v>
      </c>
      <c r="J12">
        <v>7</v>
      </c>
      <c r="K12">
        <v>10</v>
      </c>
      <c r="L12">
        <v>8</v>
      </c>
      <c r="M12">
        <v>37</v>
      </c>
      <c r="N12">
        <v>15</v>
      </c>
      <c r="O12">
        <v>200</v>
      </c>
      <c r="P12" t="s">
        <v>61</v>
      </c>
      <c r="Q12" t="s">
        <v>62</v>
      </c>
      <c r="R12">
        <v>591087</v>
      </c>
      <c r="S12">
        <v>2571</v>
      </c>
      <c r="T12">
        <v>2571</v>
      </c>
      <c r="U12">
        <v>8594</v>
      </c>
      <c r="V12">
        <v>12</v>
      </c>
      <c r="W12">
        <v>8</v>
      </c>
      <c r="X12">
        <v>39</v>
      </c>
      <c r="Y12">
        <v>18</v>
      </c>
      <c r="Z12">
        <v>3</v>
      </c>
      <c r="AA12">
        <v>21</v>
      </c>
      <c r="AB12">
        <v>4</v>
      </c>
      <c r="AC12">
        <v>17</v>
      </c>
      <c r="AD12">
        <v>13</v>
      </c>
      <c r="AE12">
        <v>200</v>
      </c>
      <c r="AF12" t="s">
        <v>59</v>
      </c>
      <c r="AG12" t="s">
        <v>60</v>
      </c>
      <c r="AH12">
        <v>5.6</v>
      </c>
      <c r="AI12">
        <v>4.8</v>
      </c>
      <c r="AJ12">
        <v>97</v>
      </c>
      <c r="AK12">
        <v>53</v>
      </c>
      <c r="AL12">
        <v>84.6</v>
      </c>
      <c r="AM12">
        <v>77.8</v>
      </c>
      <c r="AN12">
        <v>76.724800000000002</v>
      </c>
      <c r="AO12">
        <v>73.728780487804897</v>
      </c>
      <c r="AP12">
        <v>75</v>
      </c>
      <c r="AQ12" t="b">
        <v>0</v>
      </c>
      <c r="AR12">
        <v>129.333333333333</v>
      </c>
      <c r="AS12">
        <v>70.6666666666667</v>
      </c>
      <c r="AT12" t="b">
        <v>1</v>
      </c>
      <c r="AU12">
        <v>58.6666666666667</v>
      </c>
      <c r="AV12">
        <v>0.6953125</v>
      </c>
      <c r="AW12">
        <v>0.32</v>
      </c>
      <c r="AX12">
        <v>0.2</v>
      </c>
      <c r="AY12">
        <v>0.375</v>
      </c>
      <c r="AZ12">
        <v>9.7560975609756101E-2</v>
      </c>
      <c r="BA12">
        <v>0.17333333333333301</v>
      </c>
      <c r="BB12">
        <v>0.08</v>
      </c>
      <c r="BC12">
        <v>0.77586206896551702</v>
      </c>
      <c r="BD12">
        <v>0.14367816091954</v>
      </c>
      <c r="BE12">
        <v>8.04597701149425E-2</v>
      </c>
      <c r="BF12">
        <v>0.62962962962962998</v>
      </c>
      <c r="BG12">
        <v>0.7</v>
      </c>
      <c r="BH12">
        <v>0.57142857142857095</v>
      </c>
      <c r="BI12">
        <v>591087</v>
      </c>
      <c r="BJ12">
        <v>8594</v>
      </c>
      <c r="BK12">
        <v>15</v>
      </c>
      <c r="BL12">
        <v>1</v>
      </c>
      <c r="BM12">
        <v>0</v>
      </c>
      <c r="BN12">
        <v>4</v>
      </c>
      <c r="BO12">
        <v>3</v>
      </c>
      <c r="BP12">
        <v>2</v>
      </c>
      <c r="BQ12">
        <v>2</v>
      </c>
      <c r="BR12">
        <v>0</v>
      </c>
      <c r="BS12">
        <v>2</v>
      </c>
      <c r="BT12">
        <v>1</v>
      </c>
      <c r="BU12" t="s">
        <v>106</v>
      </c>
      <c r="BV12">
        <v>0</v>
      </c>
      <c r="BW12">
        <v>1</v>
      </c>
      <c r="BX12">
        <v>1</v>
      </c>
      <c r="BY12">
        <v>0</v>
      </c>
      <c r="BZ12">
        <v>0.375</v>
      </c>
      <c r="CA12">
        <v>7.4</v>
      </c>
      <c r="CB12">
        <v>0.233254531126872</v>
      </c>
      <c r="CC12">
        <v>12</v>
      </c>
      <c r="CD12">
        <v>1.6216216216216199</v>
      </c>
      <c r="CE12">
        <v>0.16666666666666699</v>
      </c>
      <c r="CF12">
        <v>0.33333333333333298</v>
      </c>
      <c r="CG12">
        <v>1</v>
      </c>
      <c r="CH12">
        <v>0.9375</v>
      </c>
      <c r="CI12">
        <v>8.4</v>
      </c>
      <c r="CJ12">
        <v>9.6385542168674704E-2</v>
      </c>
      <c r="CK12">
        <v>8.0808080808080801E-2</v>
      </c>
      <c r="CL12">
        <v>0.13008130081300801</v>
      </c>
      <c r="CM12">
        <v>0</v>
      </c>
      <c r="CN12">
        <v>3.6168598599128403E-2</v>
      </c>
      <c r="CO12">
        <v>0</v>
      </c>
    </row>
    <row r="13" spans="1:93" x14ac:dyDescent="0.25">
      <c r="A13">
        <v>12</v>
      </c>
      <c r="B13">
        <v>591087</v>
      </c>
      <c r="C13">
        <v>8594</v>
      </c>
      <c r="D13">
        <v>2571</v>
      </c>
      <c r="E13">
        <v>8594</v>
      </c>
      <c r="F13">
        <v>14</v>
      </c>
      <c r="G13">
        <v>8</v>
      </c>
      <c r="H13">
        <v>54</v>
      </c>
      <c r="I13">
        <v>34</v>
      </c>
      <c r="J13">
        <v>7</v>
      </c>
      <c r="K13">
        <v>10</v>
      </c>
      <c r="L13">
        <v>8</v>
      </c>
      <c r="M13">
        <v>37</v>
      </c>
      <c r="N13">
        <v>15</v>
      </c>
      <c r="O13">
        <v>200</v>
      </c>
      <c r="P13" t="s">
        <v>61</v>
      </c>
      <c r="Q13" t="s">
        <v>62</v>
      </c>
      <c r="R13">
        <v>591087</v>
      </c>
      <c r="S13">
        <v>2571</v>
      </c>
      <c r="T13">
        <v>2571</v>
      </c>
      <c r="U13">
        <v>8594</v>
      </c>
      <c r="V13">
        <v>12</v>
      </c>
      <c r="W13">
        <v>8</v>
      </c>
      <c r="X13">
        <v>39</v>
      </c>
      <c r="Y13">
        <v>18</v>
      </c>
      <c r="Z13">
        <v>3</v>
      </c>
      <c r="AA13">
        <v>21</v>
      </c>
      <c r="AB13">
        <v>4</v>
      </c>
      <c r="AC13">
        <v>17</v>
      </c>
      <c r="AD13">
        <v>13</v>
      </c>
      <c r="AE13">
        <v>200</v>
      </c>
      <c r="AF13" t="s">
        <v>59</v>
      </c>
      <c r="AG13" t="s">
        <v>60</v>
      </c>
      <c r="AH13">
        <v>5.6</v>
      </c>
      <c r="AI13">
        <v>4.8</v>
      </c>
      <c r="AJ13">
        <v>97</v>
      </c>
      <c r="AK13">
        <v>53</v>
      </c>
      <c r="AL13">
        <v>84.6</v>
      </c>
      <c r="AM13">
        <v>77.8</v>
      </c>
      <c r="AN13">
        <v>76.724800000000002</v>
      </c>
      <c r="AO13">
        <v>73.728780487804897</v>
      </c>
      <c r="AP13">
        <v>75</v>
      </c>
      <c r="AQ13" t="b">
        <v>0</v>
      </c>
      <c r="AR13">
        <v>129.333333333333</v>
      </c>
      <c r="AS13">
        <v>70.6666666666667</v>
      </c>
      <c r="AT13" t="b">
        <v>1</v>
      </c>
      <c r="AU13">
        <v>58.6666666666667</v>
      </c>
      <c r="AV13">
        <v>0.6953125</v>
      </c>
      <c r="AW13">
        <v>0.32</v>
      </c>
      <c r="AX13">
        <v>0.2</v>
      </c>
      <c r="AY13">
        <v>0.375</v>
      </c>
      <c r="AZ13">
        <v>9.7560975609756101E-2</v>
      </c>
      <c r="BA13">
        <v>0.17333333333333301</v>
      </c>
      <c r="BB13">
        <v>0.08</v>
      </c>
      <c r="BC13">
        <v>0.77586206896551702</v>
      </c>
      <c r="BD13">
        <v>0.14367816091954</v>
      </c>
      <c r="BE13">
        <v>8.04597701149425E-2</v>
      </c>
      <c r="BF13">
        <v>0.62962962962962998</v>
      </c>
      <c r="BG13">
        <v>0.7</v>
      </c>
      <c r="BH13">
        <v>0.57142857142857095</v>
      </c>
      <c r="BI13">
        <v>591087</v>
      </c>
      <c r="BJ13">
        <v>8594</v>
      </c>
      <c r="BK13">
        <v>17</v>
      </c>
      <c r="BL13">
        <v>0</v>
      </c>
      <c r="BM13">
        <v>0</v>
      </c>
      <c r="BN13">
        <v>1</v>
      </c>
      <c r="BO13">
        <v>1</v>
      </c>
      <c r="BP13">
        <v>2</v>
      </c>
      <c r="BQ13">
        <v>2</v>
      </c>
      <c r="BR13">
        <v>0</v>
      </c>
      <c r="BS13">
        <v>0</v>
      </c>
      <c r="BT13">
        <v>0</v>
      </c>
      <c r="BU13" t="s">
        <v>107</v>
      </c>
      <c r="BV13">
        <v>1</v>
      </c>
      <c r="BW13">
        <v>1</v>
      </c>
      <c r="BX13">
        <v>2</v>
      </c>
      <c r="BY13">
        <v>0</v>
      </c>
      <c r="BZ13">
        <v>0.42499999999999999</v>
      </c>
      <c r="CA13">
        <v>3</v>
      </c>
      <c r="CB13">
        <v>8.3437630371297505E-2</v>
      </c>
      <c r="CC13">
        <v>8</v>
      </c>
      <c r="CD13">
        <v>2.6666666666666701</v>
      </c>
      <c r="CE13">
        <v>0</v>
      </c>
      <c r="CF13">
        <v>0.66666666666666696</v>
      </c>
      <c r="CG13">
        <v>1.3333333333333299</v>
      </c>
      <c r="CH13">
        <v>1.3333333333333299</v>
      </c>
      <c r="CI13">
        <v>4</v>
      </c>
      <c r="CJ13">
        <v>6.9324090121317197E-2</v>
      </c>
      <c r="CK13">
        <v>0</v>
      </c>
      <c r="CL13">
        <v>0</v>
      </c>
      <c r="CM13">
        <v>0</v>
      </c>
      <c r="CN13">
        <v>6.3826938704344305E-2</v>
      </c>
      <c r="CO13">
        <v>0</v>
      </c>
    </row>
    <row r="14" spans="1:93" x14ac:dyDescent="0.25">
      <c r="A14">
        <v>13</v>
      </c>
      <c r="B14">
        <v>591087</v>
      </c>
      <c r="C14">
        <v>8594</v>
      </c>
      <c r="D14">
        <v>2571</v>
      </c>
      <c r="E14">
        <v>8594</v>
      </c>
      <c r="F14">
        <v>14</v>
      </c>
      <c r="G14">
        <v>8</v>
      </c>
      <c r="H14">
        <v>54</v>
      </c>
      <c r="I14">
        <v>34</v>
      </c>
      <c r="J14">
        <v>7</v>
      </c>
      <c r="K14">
        <v>10</v>
      </c>
      <c r="L14">
        <v>8</v>
      </c>
      <c r="M14">
        <v>37</v>
      </c>
      <c r="N14">
        <v>15</v>
      </c>
      <c r="O14">
        <v>200</v>
      </c>
      <c r="P14" t="s">
        <v>61</v>
      </c>
      <c r="Q14" t="s">
        <v>62</v>
      </c>
      <c r="R14">
        <v>591087</v>
      </c>
      <c r="S14">
        <v>2571</v>
      </c>
      <c r="T14">
        <v>2571</v>
      </c>
      <c r="U14">
        <v>8594</v>
      </c>
      <c r="V14">
        <v>12</v>
      </c>
      <c r="W14">
        <v>8</v>
      </c>
      <c r="X14">
        <v>39</v>
      </c>
      <c r="Y14">
        <v>18</v>
      </c>
      <c r="Z14">
        <v>3</v>
      </c>
      <c r="AA14">
        <v>21</v>
      </c>
      <c r="AB14">
        <v>4</v>
      </c>
      <c r="AC14">
        <v>17</v>
      </c>
      <c r="AD14">
        <v>13</v>
      </c>
      <c r="AE14">
        <v>200</v>
      </c>
      <c r="AF14" t="s">
        <v>59</v>
      </c>
      <c r="AG14" t="s">
        <v>60</v>
      </c>
      <c r="AH14">
        <v>5.6</v>
      </c>
      <c r="AI14">
        <v>4.8</v>
      </c>
      <c r="AJ14">
        <v>97</v>
      </c>
      <c r="AK14">
        <v>53</v>
      </c>
      <c r="AL14">
        <v>84.6</v>
      </c>
      <c r="AM14">
        <v>77.8</v>
      </c>
      <c r="AN14">
        <v>76.724800000000002</v>
      </c>
      <c r="AO14">
        <v>73.728780487804897</v>
      </c>
      <c r="AP14">
        <v>75</v>
      </c>
      <c r="AQ14" t="b">
        <v>0</v>
      </c>
      <c r="AR14">
        <v>129.333333333333</v>
      </c>
      <c r="AS14">
        <v>70.6666666666667</v>
      </c>
      <c r="AT14" t="b">
        <v>1</v>
      </c>
      <c r="AU14">
        <v>58.6666666666667</v>
      </c>
      <c r="AV14">
        <v>0.6953125</v>
      </c>
      <c r="AW14">
        <v>0.32</v>
      </c>
      <c r="AX14">
        <v>0.2</v>
      </c>
      <c r="AY14">
        <v>0.375</v>
      </c>
      <c r="AZ14">
        <v>9.7560975609756101E-2</v>
      </c>
      <c r="BA14">
        <v>0.17333333333333301</v>
      </c>
      <c r="BB14">
        <v>0.08</v>
      </c>
      <c r="BC14">
        <v>0.77586206896551702</v>
      </c>
      <c r="BD14">
        <v>0.14367816091954</v>
      </c>
      <c r="BE14">
        <v>8.04597701149425E-2</v>
      </c>
      <c r="BF14">
        <v>0.62962962962962998</v>
      </c>
      <c r="BG14">
        <v>0.7</v>
      </c>
      <c r="BH14">
        <v>0.57142857142857095</v>
      </c>
      <c r="BI14">
        <v>591087</v>
      </c>
      <c r="BJ14">
        <v>8594</v>
      </c>
      <c r="BK14">
        <v>19</v>
      </c>
      <c r="BL14">
        <v>3</v>
      </c>
      <c r="BM14">
        <v>2</v>
      </c>
      <c r="BN14">
        <v>7</v>
      </c>
      <c r="BO14">
        <v>4</v>
      </c>
      <c r="BP14">
        <v>0</v>
      </c>
      <c r="BQ14">
        <v>0</v>
      </c>
      <c r="BR14">
        <v>1</v>
      </c>
      <c r="BS14">
        <v>5</v>
      </c>
      <c r="BT14">
        <v>0</v>
      </c>
      <c r="BU14" t="s">
        <v>108</v>
      </c>
      <c r="BV14">
        <v>1</v>
      </c>
      <c r="BW14">
        <v>4</v>
      </c>
      <c r="BX14">
        <v>0</v>
      </c>
      <c r="BY14">
        <v>1</v>
      </c>
      <c r="BZ14">
        <v>0.47499999999999998</v>
      </c>
      <c r="CA14">
        <v>8.1999999999999993</v>
      </c>
      <c r="CB14">
        <v>0.204056239890506</v>
      </c>
      <c r="CC14">
        <v>10</v>
      </c>
      <c r="CD14">
        <v>1.2195121951219501</v>
      </c>
      <c r="CE14">
        <v>0.42857142857142899</v>
      </c>
      <c r="CF14">
        <v>0</v>
      </c>
      <c r="CG14">
        <v>0.57142857142857095</v>
      </c>
      <c r="CH14">
        <v>0.60975609756097604</v>
      </c>
      <c r="CI14">
        <v>12.2</v>
      </c>
      <c r="CJ14">
        <v>0.25848142164781901</v>
      </c>
      <c r="CK14">
        <v>0.191387559808612</v>
      </c>
      <c r="CL14">
        <v>0.25673940949935797</v>
      </c>
      <c r="CM14">
        <v>8.42105263157895E-2</v>
      </c>
      <c r="CN14">
        <v>0</v>
      </c>
      <c r="CO14">
        <v>5.3981106612685598E-2</v>
      </c>
    </row>
    <row r="15" spans="1:93" x14ac:dyDescent="0.25">
      <c r="A15">
        <v>14</v>
      </c>
      <c r="B15">
        <v>591087</v>
      </c>
      <c r="C15">
        <v>8594</v>
      </c>
      <c r="D15">
        <v>2571</v>
      </c>
      <c r="E15">
        <v>8594</v>
      </c>
      <c r="F15">
        <v>14</v>
      </c>
      <c r="G15">
        <v>8</v>
      </c>
      <c r="H15">
        <v>54</v>
      </c>
      <c r="I15">
        <v>34</v>
      </c>
      <c r="J15">
        <v>7</v>
      </c>
      <c r="K15">
        <v>10</v>
      </c>
      <c r="L15">
        <v>8</v>
      </c>
      <c r="M15">
        <v>37</v>
      </c>
      <c r="N15">
        <v>15</v>
      </c>
      <c r="O15">
        <v>200</v>
      </c>
      <c r="P15" t="s">
        <v>61</v>
      </c>
      <c r="Q15" t="s">
        <v>62</v>
      </c>
      <c r="R15">
        <v>591087</v>
      </c>
      <c r="S15">
        <v>2571</v>
      </c>
      <c r="T15">
        <v>2571</v>
      </c>
      <c r="U15">
        <v>8594</v>
      </c>
      <c r="V15">
        <v>12</v>
      </c>
      <c r="W15">
        <v>8</v>
      </c>
      <c r="X15">
        <v>39</v>
      </c>
      <c r="Y15">
        <v>18</v>
      </c>
      <c r="Z15">
        <v>3</v>
      </c>
      <c r="AA15">
        <v>21</v>
      </c>
      <c r="AB15">
        <v>4</v>
      </c>
      <c r="AC15">
        <v>17</v>
      </c>
      <c r="AD15">
        <v>13</v>
      </c>
      <c r="AE15">
        <v>200</v>
      </c>
      <c r="AF15" t="s">
        <v>59</v>
      </c>
      <c r="AG15" t="s">
        <v>60</v>
      </c>
      <c r="AH15">
        <v>5.6</v>
      </c>
      <c r="AI15">
        <v>4.8</v>
      </c>
      <c r="AJ15">
        <v>97</v>
      </c>
      <c r="AK15">
        <v>53</v>
      </c>
      <c r="AL15">
        <v>84.6</v>
      </c>
      <c r="AM15">
        <v>77.8</v>
      </c>
      <c r="AN15">
        <v>76.724800000000002</v>
      </c>
      <c r="AO15">
        <v>73.728780487804897</v>
      </c>
      <c r="AP15">
        <v>75</v>
      </c>
      <c r="AQ15" t="b">
        <v>0</v>
      </c>
      <c r="AR15">
        <v>129.333333333333</v>
      </c>
      <c r="AS15">
        <v>70.6666666666667</v>
      </c>
      <c r="AT15" t="b">
        <v>1</v>
      </c>
      <c r="AU15">
        <v>58.6666666666667</v>
      </c>
      <c r="AV15">
        <v>0.6953125</v>
      </c>
      <c r="AW15">
        <v>0.32</v>
      </c>
      <c r="AX15">
        <v>0.2</v>
      </c>
      <c r="AY15">
        <v>0.375</v>
      </c>
      <c r="AZ15">
        <v>9.7560975609756101E-2</v>
      </c>
      <c r="BA15">
        <v>0.17333333333333301</v>
      </c>
      <c r="BB15">
        <v>0.08</v>
      </c>
      <c r="BC15">
        <v>0.77586206896551702</v>
      </c>
      <c r="BD15">
        <v>0.14367816091954</v>
      </c>
      <c r="BE15">
        <v>8.04597701149425E-2</v>
      </c>
      <c r="BF15">
        <v>0.62962962962962998</v>
      </c>
      <c r="BG15">
        <v>0.7</v>
      </c>
      <c r="BH15">
        <v>0.57142857142857095</v>
      </c>
      <c r="BI15">
        <v>591087</v>
      </c>
      <c r="BJ15">
        <v>8594</v>
      </c>
      <c r="BK15">
        <v>22</v>
      </c>
      <c r="BL15">
        <v>1</v>
      </c>
      <c r="BM15">
        <v>0</v>
      </c>
      <c r="BN15">
        <v>10</v>
      </c>
      <c r="BO15">
        <v>9</v>
      </c>
      <c r="BP15">
        <v>0</v>
      </c>
      <c r="BQ15">
        <v>0</v>
      </c>
      <c r="BR15">
        <v>2</v>
      </c>
      <c r="BS15">
        <v>6</v>
      </c>
      <c r="BT15">
        <v>3</v>
      </c>
      <c r="BU15" t="s">
        <v>109</v>
      </c>
      <c r="BV15">
        <v>4</v>
      </c>
      <c r="BW15">
        <v>1</v>
      </c>
      <c r="BX15">
        <v>1</v>
      </c>
      <c r="BY15">
        <v>1</v>
      </c>
      <c r="BZ15">
        <v>0.55000000000000004</v>
      </c>
      <c r="CA15">
        <v>13.4</v>
      </c>
      <c r="CB15">
        <v>0.28798624543305401</v>
      </c>
      <c r="CC15">
        <v>18</v>
      </c>
      <c r="CD15">
        <v>1.3432835820895499</v>
      </c>
      <c r="CE15">
        <v>0.1</v>
      </c>
      <c r="CF15">
        <v>0</v>
      </c>
      <c r="CG15">
        <v>0.9</v>
      </c>
      <c r="CH15">
        <v>0.86538461538461497</v>
      </c>
      <c r="CI15">
        <v>14.4</v>
      </c>
      <c r="CJ15">
        <v>7.3800738007380101E-2</v>
      </c>
      <c r="CK15">
        <v>0.22038567493112901</v>
      </c>
      <c r="CL15">
        <v>0.26607538802660802</v>
      </c>
      <c r="CM15">
        <v>0.145454545454545</v>
      </c>
      <c r="CN15">
        <v>2.4660408135769401E-2</v>
      </c>
      <c r="CO15">
        <v>4.6620046620046603E-2</v>
      </c>
    </row>
    <row r="16" spans="1:93" x14ac:dyDescent="0.25">
      <c r="A16">
        <v>15</v>
      </c>
      <c r="B16">
        <v>591087</v>
      </c>
      <c r="C16">
        <v>8594</v>
      </c>
      <c r="D16">
        <v>2571</v>
      </c>
      <c r="E16">
        <v>8594</v>
      </c>
      <c r="F16">
        <v>14</v>
      </c>
      <c r="G16">
        <v>8</v>
      </c>
      <c r="H16">
        <v>54</v>
      </c>
      <c r="I16">
        <v>34</v>
      </c>
      <c r="J16">
        <v>7</v>
      </c>
      <c r="K16">
        <v>10</v>
      </c>
      <c r="L16">
        <v>8</v>
      </c>
      <c r="M16">
        <v>37</v>
      </c>
      <c r="N16">
        <v>15</v>
      </c>
      <c r="O16">
        <v>200</v>
      </c>
      <c r="P16" t="s">
        <v>61</v>
      </c>
      <c r="Q16" t="s">
        <v>62</v>
      </c>
      <c r="R16">
        <v>591087</v>
      </c>
      <c r="S16">
        <v>2571</v>
      </c>
      <c r="T16">
        <v>2571</v>
      </c>
      <c r="U16">
        <v>8594</v>
      </c>
      <c r="V16">
        <v>12</v>
      </c>
      <c r="W16">
        <v>8</v>
      </c>
      <c r="X16">
        <v>39</v>
      </c>
      <c r="Y16">
        <v>18</v>
      </c>
      <c r="Z16">
        <v>3</v>
      </c>
      <c r="AA16">
        <v>21</v>
      </c>
      <c r="AB16">
        <v>4</v>
      </c>
      <c r="AC16">
        <v>17</v>
      </c>
      <c r="AD16">
        <v>13</v>
      </c>
      <c r="AE16">
        <v>200</v>
      </c>
      <c r="AF16" t="s">
        <v>59</v>
      </c>
      <c r="AG16" t="s">
        <v>60</v>
      </c>
      <c r="AH16">
        <v>5.6</v>
      </c>
      <c r="AI16">
        <v>4.8</v>
      </c>
      <c r="AJ16">
        <v>97</v>
      </c>
      <c r="AK16">
        <v>53</v>
      </c>
      <c r="AL16">
        <v>84.6</v>
      </c>
      <c r="AM16">
        <v>77.8</v>
      </c>
      <c r="AN16">
        <v>76.724800000000002</v>
      </c>
      <c r="AO16">
        <v>73.728780487804897</v>
      </c>
      <c r="AP16">
        <v>75</v>
      </c>
      <c r="AQ16" t="b">
        <v>0</v>
      </c>
      <c r="AR16">
        <v>129.333333333333</v>
      </c>
      <c r="AS16">
        <v>70.6666666666667</v>
      </c>
      <c r="AT16" t="b">
        <v>1</v>
      </c>
      <c r="AU16">
        <v>58.6666666666667</v>
      </c>
      <c r="AV16">
        <v>0.6953125</v>
      </c>
      <c r="AW16">
        <v>0.32</v>
      </c>
      <c r="AX16">
        <v>0.2</v>
      </c>
      <c r="AY16">
        <v>0.375</v>
      </c>
      <c r="AZ16">
        <v>9.7560975609756101E-2</v>
      </c>
      <c r="BA16">
        <v>0.17333333333333301</v>
      </c>
      <c r="BB16">
        <v>0.08</v>
      </c>
      <c r="BC16">
        <v>0.77586206896551702</v>
      </c>
      <c r="BD16">
        <v>0.14367816091954</v>
      </c>
      <c r="BE16">
        <v>8.04597701149425E-2</v>
      </c>
      <c r="BF16">
        <v>0.62962962962962998</v>
      </c>
      <c r="BG16">
        <v>0.7</v>
      </c>
      <c r="BH16">
        <v>0.57142857142857095</v>
      </c>
      <c r="BI16">
        <v>591087</v>
      </c>
      <c r="BJ16">
        <v>8594</v>
      </c>
      <c r="BK16">
        <v>22</v>
      </c>
      <c r="BL16">
        <v>4</v>
      </c>
      <c r="BM16">
        <v>2</v>
      </c>
      <c r="BN16">
        <v>10</v>
      </c>
      <c r="BO16">
        <v>5</v>
      </c>
      <c r="BP16">
        <v>1</v>
      </c>
      <c r="BQ16">
        <v>1</v>
      </c>
      <c r="BR16">
        <v>2</v>
      </c>
      <c r="BS16">
        <v>5</v>
      </c>
      <c r="BT16">
        <v>1</v>
      </c>
      <c r="BU16" t="s">
        <v>110</v>
      </c>
      <c r="BV16">
        <v>2</v>
      </c>
      <c r="BW16">
        <v>2</v>
      </c>
      <c r="BX16">
        <v>2</v>
      </c>
      <c r="BY16">
        <v>0</v>
      </c>
      <c r="BZ16">
        <v>0.55000000000000004</v>
      </c>
      <c r="CA16">
        <v>13.6</v>
      </c>
      <c r="CB16">
        <v>0.29228454760369699</v>
      </c>
      <c r="CC16">
        <v>15</v>
      </c>
      <c r="CD16">
        <v>1.1029411764705901</v>
      </c>
      <c r="CE16">
        <v>0.36363636363636398</v>
      </c>
      <c r="CF16">
        <v>9.0909090909090898E-2</v>
      </c>
      <c r="CG16">
        <v>0.59090909090909105</v>
      </c>
      <c r="CH16">
        <v>0.59523809523809501</v>
      </c>
      <c r="CI16">
        <v>15.6</v>
      </c>
      <c r="CJ16">
        <v>0.12084592145015099</v>
      </c>
      <c r="CK16">
        <v>0.19283746556473799</v>
      </c>
      <c r="CL16">
        <v>0.22172949002217299</v>
      </c>
      <c r="CM16">
        <v>0.145454545454545</v>
      </c>
      <c r="CN16">
        <v>4.9320816271538802E-2</v>
      </c>
      <c r="CO16">
        <v>0</v>
      </c>
    </row>
    <row r="17" spans="1:93" x14ac:dyDescent="0.25">
      <c r="A17">
        <v>16</v>
      </c>
      <c r="B17">
        <v>591087</v>
      </c>
      <c r="C17">
        <v>8594</v>
      </c>
      <c r="D17">
        <v>2571</v>
      </c>
      <c r="E17">
        <v>8594</v>
      </c>
      <c r="F17">
        <v>14</v>
      </c>
      <c r="G17">
        <v>8</v>
      </c>
      <c r="H17">
        <v>54</v>
      </c>
      <c r="I17">
        <v>34</v>
      </c>
      <c r="J17">
        <v>7</v>
      </c>
      <c r="K17">
        <v>10</v>
      </c>
      <c r="L17">
        <v>8</v>
      </c>
      <c r="M17">
        <v>37</v>
      </c>
      <c r="N17">
        <v>15</v>
      </c>
      <c r="O17">
        <v>200</v>
      </c>
      <c r="P17" t="s">
        <v>61</v>
      </c>
      <c r="Q17" t="s">
        <v>62</v>
      </c>
      <c r="R17">
        <v>591087</v>
      </c>
      <c r="S17">
        <v>2571</v>
      </c>
      <c r="T17">
        <v>2571</v>
      </c>
      <c r="U17">
        <v>8594</v>
      </c>
      <c r="V17">
        <v>12</v>
      </c>
      <c r="W17">
        <v>8</v>
      </c>
      <c r="X17">
        <v>39</v>
      </c>
      <c r="Y17">
        <v>18</v>
      </c>
      <c r="Z17">
        <v>3</v>
      </c>
      <c r="AA17">
        <v>21</v>
      </c>
      <c r="AB17">
        <v>4</v>
      </c>
      <c r="AC17">
        <v>17</v>
      </c>
      <c r="AD17">
        <v>13</v>
      </c>
      <c r="AE17">
        <v>200</v>
      </c>
      <c r="AF17" t="s">
        <v>59</v>
      </c>
      <c r="AG17" t="s">
        <v>60</v>
      </c>
      <c r="AH17">
        <v>5.6</v>
      </c>
      <c r="AI17">
        <v>4.8</v>
      </c>
      <c r="AJ17">
        <v>97</v>
      </c>
      <c r="AK17">
        <v>53</v>
      </c>
      <c r="AL17">
        <v>84.6</v>
      </c>
      <c r="AM17">
        <v>77.8</v>
      </c>
      <c r="AN17">
        <v>76.724800000000002</v>
      </c>
      <c r="AO17">
        <v>73.728780487804897</v>
      </c>
      <c r="AP17">
        <v>75</v>
      </c>
      <c r="AQ17" t="b">
        <v>0</v>
      </c>
      <c r="AR17">
        <v>129.333333333333</v>
      </c>
      <c r="AS17">
        <v>70.6666666666667</v>
      </c>
      <c r="AT17" t="b">
        <v>1</v>
      </c>
      <c r="AU17">
        <v>58.6666666666667</v>
      </c>
      <c r="AV17">
        <v>0.6953125</v>
      </c>
      <c r="AW17">
        <v>0.32</v>
      </c>
      <c r="AX17">
        <v>0.2</v>
      </c>
      <c r="AY17">
        <v>0.375</v>
      </c>
      <c r="AZ17">
        <v>9.7560975609756101E-2</v>
      </c>
      <c r="BA17">
        <v>0.17333333333333301</v>
      </c>
      <c r="BB17">
        <v>0.08</v>
      </c>
      <c r="BC17">
        <v>0.77586206896551702</v>
      </c>
      <c r="BD17">
        <v>0.14367816091954</v>
      </c>
      <c r="BE17">
        <v>8.04597701149425E-2</v>
      </c>
      <c r="BF17">
        <v>0.62962962962962998</v>
      </c>
      <c r="BG17">
        <v>0.7</v>
      </c>
      <c r="BH17">
        <v>0.57142857142857095</v>
      </c>
      <c r="BI17">
        <v>591087</v>
      </c>
      <c r="BJ17">
        <v>8594</v>
      </c>
      <c r="BK17">
        <v>26</v>
      </c>
      <c r="BL17">
        <v>0</v>
      </c>
      <c r="BM17">
        <v>0</v>
      </c>
      <c r="BN17">
        <v>12</v>
      </c>
      <c r="BO17">
        <v>7</v>
      </c>
      <c r="BP17">
        <v>0</v>
      </c>
      <c r="BQ17">
        <v>0</v>
      </c>
      <c r="BR17">
        <v>2</v>
      </c>
      <c r="BS17">
        <v>3</v>
      </c>
      <c r="BT17">
        <v>1</v>
      </c>
      <c r="BU17" t="s">
        <v>111</v>
      </c>
      <c r="BV17">
        <v>2</v>
      </c>
      <c r="BW17">
        <v>1</v>
      </c>
      <c r="BX17">
        <v>0</v>
      </c>
      <c r="BY17">
        <v>0</v>
      </c>
      <c r="BZ17">
        <v>0.65</v>
      </c>
      <c r="CA17">
        <v>13</v>
      </c>
      <c r="CB17">
        <v>0.23640661938534299</v>
      </c>
      <c r="CC17">
        <v>14</v>
      </c>
      <c r="CD17">
        <v>1.07692307692308</v>
      </c>
      <c r="CE17">
        <v>0</v>
      </c>
      <c r="CF17">
        <v>0</v>
      </c>
      <c r="CG17">
        <v>0.58333333333333304</v>
      </c>
      <c r="CH17">
        <v>0.58333333333333304</v>
      </c>
      <c r="CI17">
        <v>14</v>
      </c>
      <c r="CJ17">
        <v>5.0890585241730298E-2</v>
      </c>
      <c r="CK17">
        <v>0.116550116550117</v>
      </c>
      <c r="CL17">
        <v>0.11257035647279499</v>
      </c>
      <c r="CM17">
        <v>0.123076923076923</v>
      </c>
      <c r="CN17">
        <v>0</v>
      </c>
      <c r="CO17">
        <v>0</v>
      </c>
    </row>
    <row r="18" spans="1:93" x14ac:dyDescent="0.25">
      <c r="A18">
        <v>17</v>
      </c>
      <c r="B18">
        <v>591087</v>
      </c>
      <c r="C18">
        <v>8594</v>
      </c>
      <c r="D18">
        <v>2571</v>
      </c>
      <c r="E18">
        <v>8594</v>
      </c>
      <c r="F18">
        <v>14</v>
      </c>
      <c r="G18">
        <v>8</v>
      </c>
      <c r="H18">
        <v>54</v>
      </c>
      <c r="I18">
        <v>34</v>
      </c>
      <c r="J18">
        <v>7</v>
      </c>
      <c r="K18">
        <v>10</v>
      </c>
      <c r="L18">
        <v>8</v>
      </c>
      <c r="M18">
        <v>37</v>
      </c>
      <c r="N18">
        <v>15</v>
      </c>
      <c r="O18">
        <v>200</v>
      </c>
      <c r="P18" t="s">
        <v>61</v>
      </c>
      <c r="Q18" t="s">
        <v>62</v>
      </c>
      <c r="R18">
        <v>591087</v>
      </c>
      <c r="S18">
        <v>2571</v>
      </c>
      <c r="T18">
        <v>2571</v>
      </c>
      <c r="U18">
        <v>8594</v>
      </c>
      <c r="V18">
        <v>12</v>
      </c>
      <c r="W18">
        <v>8</v>
      </c>
      <c r="X18">
        <v>39</v>
      </c>
      <c r="Y18">
        <v>18</v>
      </c>
      <c r="Z18">
        <v>3</v>
      </c>
      <c r="AA18">
        <v>21</v>
      </c>
      <c r="AB18">
        <v>4</v>
      </c>
      <c r="AC18">
        <v>17</v>
      </c>
      <c r="AD18">
        <v>13</v>
      </c>
      <c r="AE18">
        <v>200</v>
      </c>
      <c r="AF18" t="s">
        <v>59</v>
      </c>
      <c r="AG18" t="s">
        <v>60</v>
      </c>
      <c r="AH18">
        <v>5.6</v>
      </c>
      <c r="AI18">
        <v>4.8</v>
      </c>
      <c r="AJ18">
        <v>97</v>
      </c>
      <c r="AK18">
        <v>53</v>
      </c>
      <c r="AL18">
        <v>84.6</v>
      </c>
      <c r="AM18">
        <v>77.8</v>
      </c>
      <c r="AN18">
        <v>76.724800000000002</v>
      </c>
      <c r="AO18">
        <v>73.728780487804897</v>
      </c>
      <c r="AP18">
        <v>75</v>
      </c>
      <c r="AQ18" t="b">
        <v>0</v>
      </c>
      <c r="AR18">
        <v>129.333333333333</v>
      </c>
      <c r="AS18">
        <v>70.6666666666667</v>
      </c>
      <c r="AT18" t="b">
        <v>1</v>
      </c>
      <c r="AU18">
        <v>58.6666666666667</v>
      </c>
      <c r="AV18">
        <v>0.6953125</v>
      </c>
      <c r="AW18">
        <v>0.32</v>
      </c>
      <c r="AX18">
        <v>0.2</v>
      </c>
      <c r="AY18">
        <v>0.375</v>
      </c>
      <c r="AZ18">
        <v>9.7560975609756101E-2</v>
      </c>
      <c r="BA18">
        <v>0.17333333333333301</v>
      </c>
      <c r="BB18">
        <v>0.08</v>
      </c>
      <c r="BC18">
        <v>0.77586206896551702</v>
      </c>
      <c r="BD18">
        <v>0.14367816091954</v>
      </c>
      <c r="BE18">
        <v>8.04597701149425E-2</v>
      </c>
      <c r="BF18">
        <v>0.62962962962962998</v>
      </c>
      <c r="BG18">
        <v>0.7</v>
      </c>
      <c r="BH18">
        <v>0.57142857142857095</v>
      </c>
      <c r="BI18">
        <v>591087</v>
      </c>
      <c r="BJ18">
        <v>8594</v>
      </c>
      <c r="BK18">
        <v>28</v>
      </c>
      <c r="BL18">
        <v>3</v>
      </c>
      <c r="BM18">
        <v>3</v>
      </c>
      <c r="BN18">
        <v>5</v>
      </c>
      <c r="BO18">
        <v>4</v>
      </c>
      <c r="BP18">
        <v>0</v>
      </c>
      <c r="BQ18">
        <v>1</v>
      </c>
      <c r="BR18">
        <v>0</v>
      </c>
      <c r="BS18">
        <v>7</v>
      </c>
      <c r="BT18">
        <v>4</v>
      </c>
      <c r="BU18" t="s">
        <v>112</v>
      </c>
      <c r="BV18">
        <v>1</v>
      </c>
      <c r="BW18">
        <v>8</v>
      </c>
      <c r="BX18">
        <v>2</v>
      </c>
      <c r="BY18">
        <v>0</v>
      </c>
      <c r="BZ18">
        <v>0.7</v>
      </c>
      <c r="CA18">
        <v>11.2</v>
      </c>
      <c r="CB18">
        <v>0.18912529550827401</v>
      </c>
      <c r="CC18">
        <v>11</v>
      </c>
      <c r="CD18">
        <v>0.98214285714285698</v>
      </c>
      <c r="CE18">
        <v>0.5</v>
      </c>
      <c r="CF18">
        <v>0.16666666666666699</v>
      </c>
      <c r="CG18">
        <v>0.66666666666666696</v>
      </c>
      <c r="CH18">
        <v>0.76388888888888895</v>
      </c>
      <c r="CI18">
        <v>19.2</v>
      </c>
      <c r="CJ18">
        <v>0.32388663967611298</v>
      </c>
      <c r="CK18">
        <v>0.15151515151515199</v>
      </c>
      <c r="CL18">
        <v>0.24390243902438999</v>
      </c>
      <c r="CM18">
        <v>0</v>
      </c>
      <c r="CN18">
        <v>3.8752069927637599E-2</v>
      </c>
      <c r="CO18">
        <v>0</v>
      </c>
    </row>
    <row r="19" spans="1:93" x14ac:dyDescent="0.25">
      <c r="A19">
        <v>18</v>
      </c>
      <c r="B19">
        <v>591087</v>
      </c>
      <c r="C19">
        <v>8594</v>
      </c>
      <c r="D19">
        <v>2571</v>
      </c>
      <c r="E19">
        <v>8594</v>
      </c>
      <c r="F19">
        <v>14</v>
      </c>
      <c r="G19">
        <v>8</v>
      </c>
      <c r="H19">
        <v>54</v>
      </c>
      <c r="I19">
        <v>34</v>
      </c>
      <c r="J19">
        <v>7</v>
      </c>
      <c r="K19">
        <v>10</v>
      </c>
      <c r="L19">
        <v>8</v>
      </c>
      <c r="M19">
        <v>37</v>
      </c>
      <c r="N19">
        <v>15</v>
      </c>
      <c r="O19">
        <v>200</v>
      </c>
      <c r="P19" t="s">
        <v>61</v>
      </c>
      <c r="Q19" t="s">
        <v>62</v>
      </c>
      <c r="R19">
        <v>591087</v>
      </c>
      <c r="S19">
        <v>2571</v>
      </c>
      <c r="T19">
        <v>2571</v>
      </c>
      <c r="U19">
        <v>8594</v>
      </c>
      <c r="V19">
        <v>12</v>
      </c>
      <c r="W19">
        <v>8</v>
      </c>
      <c r="X19">
        <v>39</v>
      </c>
      <c r="Y19">
        <v>18</v>
      </c>
      <c r="Z19">
        <v>3</v>
      </c>
      <c r="AA19">
        <v>21</v>
      </c>
      <c r="AB19">
        <v>4</v>
      </c>
      <c r="AC19">
        <v>17</v>
      </c>
      <c r="AD19">
        <v>13</v>
      </c>
      <c r="AE19">
        <v>200</v>
      </c>
      <c r="AF19" t="s">
        <v>59</v>
      </c>
      <c r="AG19" t="s">
        <v>60</v>
      </c>
      <c r="AH19">
        <v>5.6</v>
      </c>
      <c r="AI19">
        <v>4.8</v>
      </c>
      <c r="AJ19">
        <v>97</v>
      </c>
      <c r="AK19">
        <v>53</v>
      </c>
      <c r="AL19">
        <v>84.6</v>
      </c>
      <c r="AM19">
        <v>77.8</v>
      </c>
      <c r="AN19">
        <v>76.724800000000002</v>
      </c>
      <c r="AO19">
        <v>73.728780487804897</v>
      </c>
      <c r="AP19">
        <v>75</v>
      </c>
      <c r="AQ19" t="b">
        <v>0</v>
      </c>
      <c r="AR19">
        <v>129.333333333333</v>
      </c>
      <c r="AS19">
        <v>70.6666666666667</v>
      </c>
      <c r="AT19" t="b">
        <v>1</v>
      </c>
      <c r="AU19">
        <v>58.6666666666667</v>
      </c>
      <c r="AV19">
        <v>0.6953125</v>
      </c>
      <c r="AW19">
        <v>0.32</v>
      </c>
      <c r="AX19">
        <v>0.2</v>
      </c>
      <c r="AY19">
        <v>0.375</v>
      </c>
      <c r="AZ19">
        <v>9.7560975609756101E-2</v>
      </c>
      <c r="BA19">
        <v>0.17333333333333301</v>
      </c>
      <c r="BB19">
        <v>0.08</v>
      </c>
      <c r="BC19">
        <v>0.77586206896551702</v>
      </c>
      <c r="BD19">
        <v>0.14367816091954</v>
      </c>
      <c r="BE19">
        <v>8.04597701149425E-2</v>
      </c>
      <c r="BF19">
        <v>0.62962962962962998</v>
      </c>
      <c r="BG19">
        <v>0.7</v>
      </c>
      <c r="BH19">
        <v>0.57142857142857095</v>
      </c>
      <c r="BI19">
        <v>591087</v>
      </c>
      <c r="BJ19">
        <v>8594</v>
      </c>
      <c r="BK19">
        <v>29</v>
      </c>
      <c r="BL19">
        <v>2</v>
      </c>
      <c r="BM19">
        <v>1</v>
      </c>
      <c r="BN19">
        <v>1</v>
      </c>
      <c r="BO19">
        <v>0</v>
      </c>
      <c r="BP19">
        <v>2</v>
      </c>
      <c r="BQ19">
        <v>4</v>
      </c>
      <c r="BR19">
        <v>0</v>
      </c>
      <c r="BS19">
        <v>4</v>
      </c>
      <c r="BT19">
        <v>1</v>
      </c>
      <c r="BU19" t="s">
        <v>113</v>
      </c>
      <c r="BV19">
        <v>1</v>
      </c>
      <c r="BW19">
        <v>3</v>
      </c>
      <c r="BX19">
        <v>2</v>
      </c>
      <c r="BY19">
        <v>1</v>
      </c>
      <c r="BZ19">
        <v>0.72499999999999998</v>
      </c>
      <c r="CA19">
        <v>6.8</v>
      </c>
      <c r="CB19">
        <v>0.110866552539333</v>
      </c>
      <c r="CC19">
        <v>7</v>
      </c>
      <c r="CD19">
        <v>1.02941176470588</v>
      </c>
      <c r="CE19">
        <v>0.4</v>
      </c>
      <c r="CF19">
        <v>0.8</v>
      </c>
      <c r="CG19">
        <v>0.6</v>
      </c>
      <c r="CH19">
        <v>0.60344827586206895</v>
      </c>
      <c r="CI19">
        <v>9.8000000000000007</v>
      </c>
      <c r="CJ19">
        <v>0.108205590622182</v>
      </c>
      <c r="CK19">
        <v>8.3594566353187003E-2</v>
      </c>
      <c r="CL19">
        <v>0.13456686291000799</v>
      </c>
      <c r="CM19">
        <v>0</v>
      </c>
      <c r="CN19">
        <v>3.7415791654270801E-2</v>
      </c>
      <c r="CO19">
        <v>3.53669319186561E-2</v>
      </c>
    </row>
  </sheetData>
  <autoFilter ref="A1:CO4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TeamStatsFromWeb</vt:lpstr>
      <vt:lpstr>PlayerStatsFromWeb</vt:lpstr>
      <vt:lpstr>PlayerStatsFromWeb!heren_2012_2013_regseas_advanced_player_stats</vt:lpstr>
      <vt:lpstr>TeamStatsFromWeb!heren_2012_2013_regseas_advanced_team_stats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Marijn van der Zee</dc:creator>
  <cp:lastModifiedBy>marijn</cp:lastModifiedBy>
  <dcterms:created xsi:type="dcterms:W3CDTF">2012-10-25T18:26:55Z</dcterms:created>
  <dcterms:modified xsi:type="dcterms:W3CDTF">2012-10-30T14:25:01Z</dcterms:modified>
</cp:coreProperties>
</file>