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true" defaultThemeVersion="124226"/>
  <xr:revisionPtr revIDLastSave="0" documentId="13_ncr:1_{9FB00E68-FE4F-4087-82A2-83AFC73E53B0}" xr6:coauthVersionLast="45" xr6:coauthVersionMax="45" xr10:uidLastSave="{00000000-0000-0000-0000-000000000000}"/>
  <bookViews>
    <workbookView xWindow="-120" yWindow="-120" windowWidth="29040" windowHeight="15840"/>
  </bookViews>
  <sheets>
    <sheet name="Table" sheetId="1" r:id="rId1"/>
    <sheet name="Stata Output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<sst xmlns="http://schemas.openxmlformats.org/spreadsheetml/2006/main" count="959" uniqueCount="93">
  <si>
    <t>EU28</t>
  </si>
  <si>
    <t>Spain</t>
  </si>
  <si>
    <t>Agriculture</t>
  </si>
  <si>
    <t>Industry</t>
  </si>
  <si>
    <t>Comercial and public services</t>
  </si>
  <si>
    <t>Households</t>
  </si>
  <si>
    <t>Transport</t>
  </si>
  <si>
    <t>Energy</t>
  </si>
  <si>
    <t>Solid fossil fuels</t>
  </si>
  <si>
    <t>Manufactured gases</t>
  </si>
  <si>
    <t>Natural gas</t>
  </si>
  <si>
    <t>Renewables and biofuels</t>
  </si>
  <si>
    <t>Oil and petroleum products</t>
  </si>
  <si>
    <t>Non-renewable waste</t>
  </si>
  <si>
    <t>Nuclear heat</t>
  </si>
  <si>
    <t>Heat</t>
  </si>
  <si>
    <t>Electricity</t>
  </si>
  <si>
    <t>Oil shale and oil sands</t>
  </si>
  <si>
    <t>Peat and peat products</t>
  </si>
  <si>
    <t>Sector</t>
  </si>
  <si>
    <t>Concept</t>
  </si>
  <si>
    <t>International maritime bunkers</t>
  </si>
  <si>
    <t>International aviation</t>
  </si>
  <si>
    <t>Distribution losses</t>
  </si>
  <si>
    <t>Final energy consumption</t>
  </si>
  <si>
    <t>Final non-energy consumption</t>
  </si>
  <si>
    <t>Positive net export balance</t>
  </si>
  <si>
    <t>Statistical differences</t>
  </si>
  <si>
    <t>year</t>
  </si>
  <si>
    <t>geo</t>
  </si>
  <si>
    <t>ES</t>
  </si>
  <si>
    <t>CO2_TOT_Tot</t>
  </si>
  <si>
    <t>CO2_ECO_Tot</t>
  </si>
  <si>
    <t>CO2_AGRI_AF_Tot</t>
  </si>
  <si>
    <t>CO2_AGRI_FISH_Tot</t>
  </si>
  <si>
    <t>CO2_AGRI_Tot</t>
  </si>
  <si>
    <t>CO2_IND_EEI_Tot</t>
  </si>
  <si>
    <t>CO2_IND_FBT_Tot</t>
  </si>
  <si>
    <t>CO2_IND_TL_Tot</t>
  </si>
  <si>
    <t>CO2_IND_WWP_Tot</t>
  </si>
  <si>
    <t>CO2_IND_PPP_Tot</t>
  </si>
  <si>
    <t>CO2_IND_CPC_Tot</t>
  </si>
  <si>
    <t>CO2_IND_NMM_Tot</t>
  </si>
  <si>
    <t>CO2_IND_BM_Tot</t>
  </si>
  <si>
    <t>CO2_IND_MAC_Tot</t>
  </si>
  <si>
    <t>CO2_IND_TE_Tot</t>
  </si>
  <si>
    <t>CO2_IND_OI_Tot</t>
  </si>
  <si>
    <t>CO2_IND_CON_Tot</t>
  </si>
  <si>
    <t>CO2_IND_Tot</t>
  </si>
  <si>
    <t>CO2_CPS_Tot</t>
  </si>
  <si>
    <t>CO2_CPS_SH_Tot</t>
  </si>
  <si>
    <t>CO2_CPS_HW_Tot</t>
  </si>
  <si>
    <t>CO2_CPS_COOK_Tot</t>
  </si>
  <si>
    <t>CO2_CPS_AC_Tot</t>
  </si>
  <si>
    <t>CO2_CPS_LIGHT_Tot</t>
  </si>
  <si>
    <t>CO2_HH_Tot</t>
  </si>
  <si>
    <t>CO2_HH_SH_Tot</t>
  </si>
  <si>
    <t>CO2_HH_HW_Tot</t>
  </si>
  <si>
    <t>CO2_HH_COOK_Tot</t>
  </si>
  <si>
    <t>CO2_HH_AC_Tot</t>
  </si>
  <si>
    <t>CO2_HH_LIGHT_Tot</t>
  </si>
  <si>
    <t>CO2_TRA_Tot</t>
  </si>
  <si>
    <t>CO2_TRA_PASS_Tot</t>
  </si>
  <si>
    <t>CO2_TRA_FR_Tot</t>
  </si>
  <si>
    <t>CO2_TRA_PASS_ROAD_Tot</t>
  </si>
  <si>
    <t>CO2_TRA_FR_ROAD_Tot</t>
  </si>
  <si>
    <t>CO2_TRA_PASS_RAIL_Tot</t>
  </si>
  <si>
    <t>CO2_TRA_FR_RAIL_Tot</t>
  </si>
  <si>
    <t>CO2_TRA_PASS_AVI_Tot</t>
  </si>
  <si>
    <t>CO2_TRA_FR_NAVI_Tot</t>
  </si>
  <si>
    <t>CO2_TRA_FR_PIPE_Tot</t>
  </si>
  <si>
    <t>CO2_INTMARB_Tot</t>
  </si>
  <si>
    <t>CO2_INTAVI_Tot</t>
  </si>
  <si>
    <t>CO2_NRG_E_Tot</t>
  </si>
  <si>
    <t>CO2_DL_Tot</t>
  </si>
  <si>
    <t>CO2_FC_NE_Tot</t>
  </si>
  <si>
    <t>CO2_FC_E_Tot</t>
  </si>
  <si>
    <t>CO2_STATDIFF_Tot</t>
  </si>
  <si>
    <t>CO2_NET_EXP_BAL_Tot</t>
  </si>
  <si>
    <t>CO2_FD_Tot</t>
  </si>
  <si>
    <t>CO2_TOT_1</t>
  </si>
  <si>
    <t>CO2_TOT_2</t>
  </si>
  <si>
    <t>CO2_TOT_3</t>
  </si>
  <si>
    <t>CO2_TOT_4</t>
  </si>
  <si>
    <t>CO2_TOT_5</t>
  </si>
  <si>
    <t>CO2_TOT_6</t>
  </si>
  <si>
    <t>CO2_TOT_7</t>
  </si>
  <si>
    <t>CO2_TOT_8</t>
  </si>
  <si>
    <t>CO2_TOT_9</t>
  </si>
  <si>
    <t>CO2_TOT_10</t>
  </si>
  <si>
    <t>CO2_TOT_11</t>
  </si>
  <si>
    <t>Final energy demand (Gg CO2)</t>
  </si>
  <si>
    <t>Final energy consumption (Gg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</si>
</sst>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8">
    <xf numFmtId="0" fontId="0" fillId="0" borderId="0" xfId="0"/>
    <xf numFmtId="10" fontId="0" fillId="0" borderId="0" xfId="1" applyNumberFormat="true" applyFont="true"/>
    <xf numFmtId="4" fontId="0" fillId="0" borderId="0" xfId="0" applyNumberFormat="true"/>
    <xf numFmtId="0" fontId="0" fillId="0" borderId="0" xfId="0" applyFont="true"/>
    <xf numFmtId="164" fontId="0" fillId="0" borderId="0" xfId="1" applyNumberFormat="true" applyFont="true"/>
    <xf numFmtId="0" fontId="0" fillId="0" borderId="0" xfId="0" applyAlignment="true">
      <alignment horizontal="center"/>
    </xf>
    <xf numFmtId="166" fontId="0" fillId="0" borderId="0" xfId="0" applyNumberFormat="true"/>
    <xf numFmtId="2" fontId="0" fillId="0" borderId="0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6"/>
  <sheetViews>
    <sheetView tabSelected="true" zoomScaleNormal="100" workbookViewId="0"/>
  </sheetViews>
  <sheetFormatPr defaultColWidth="9.140625" defaultRowHeight="15" x14ac:dyDescent="0.25"/>
  <cols>
    <col min="2" max="2" width="29.42578125" customWidth="true"/>
    <col min="3" max="3" width="11.5703125" bestFit="true" customWidth="true"/>
    <col min="4" max="4" width="9.5703125" bestFit="true" customWidth="true"/>
    <col min="5" max="6" width="10.5703125" bestFit="true" customWidth="true"/>
    <col min="10" max="10" width="27.42578125" bestFit="true" customWidth="true"/>
    <col min="11" max="12" width="10.5703125" bestFit="true" customWidth="true"/>
    <col min="13" max="14" width="11.5703125" bestFit="true" customWidth="true"/>
  </cols>
  <sheetData>
    <row r="2" x14ac:dyDescent="0.25">
      <c r="C2" s="5" t="s">
        <v>1</v>
      </c>
      <c r="D2" s="5"/>
      <c r="E2" s="5" t="s">
        <v>0</v>
      </c>
      <c r="F2" s="5"/>
      <c r="K2" s="5" t="s">
        <v>1</v>
      </c>
      <c r="L2" s="5"/>
      <c r="M2" s="5" t="s">
        <v>0</v>
      </c>
      <c r="N2" s="5"/>
    </row>
    <row r="3" x14ac:dyDescent="0.25">
      <c r="B3" t="s">
        <v>19</v>
      </c>
      <c r="C3">
        <v>1995</v>
      </c>
      <c r="D3">
        <v>2017</v>
      </c>
      <c r="E3">
        <v>1995</v>
      </c>
      <c r="F3">
        <v>2017</v>
      </c>
      <c r="J3" t="s">
        <v>7</v>
      </c>
      <c r="K3">
        <v>1995</v>
      </c>
      <c r="L3">
        <v>2017</v>
      </c>
      <c r="M3">
        <v>1995</v>
      </c>
      <c r="N3">
        <v>2017</v>
      </c>
    </row>
    <row r="4" x14ac:dyDescent="0.25">
      <c r="B4" s="3" t="s">
        <v>92</v>
      </c>
      <c r="C4" s="7">
        <v>241.12786865234375</v>
      </c>
      <c r="D4" s="7">
        <v>280.09326171875</v>
      </c>
      <c r="E4" s="7">
        <v>4005.40673828125</v>
      </c>
      <c r="F4" s="7">
        <v>3710.418701171875</v>
      </c>
      <c r="J4" s="3" t="s">
        <v>92</v>
      </c>
      <c r="K4" s="7">
        <v>241.12786865234375</v>
      </c>
      <c r="L4" s="7">
        <v>280.09326171875</v>
      </c>
      <c r="M4" s="7">
        <v>4005.40673828125</v>
      </c>
      <c r="N4" s="7">
        <v>3710.418701171875</v>
      </c>
    </row>
    <row r="5" x14ac:dyDescent="0.25">
      <c r="B5" t="s">
        <v>2</v>
      </c>
      <c r="C5" s="1">
        <v>3.3051178160672233E-2</v>
      </c>
      <c r="D5" s="1">
        <v>2.9964956784065019E-2</v>
      </c>
      <c r="E5" s="1">
        <v>2.69018562464335E-2</v>
      </c>
      <c r="F5" s="1">
        <v>2.3822985121275179E-2</v>
      </c>
      <c r="J5" t="s">
        <v>8</v>
      </c>
      <c r="K5" s="1">
        <v>2.4567259878718353E-2</v>
      </c>
      <c r="L5" s="1">
        <v>7.1081889560754216E-3</v>
      </c>
      <c r="M5" s="1">
        <v>6.1943802188521302E-2</v>
      </c>
      <c r="N5" s="1">
        <v>2.837078168822944E-2</v>
      </c>
      <c r="O5" s="2"/>
      <c r="P5" s="2"/>
      <c r="Q5" s="2"/>
      <c r="R5" s="2"/>
    </row>
    <row r="6" x14ac:dyDescent="0.25">
      <c r="B6" t="s">
        <v>3</v>
      </c>
      <c r="C6" s="1">
        <v>0.39963535012943474</v>
      </c>
      <c r="D6" s="1">
        <v>0.321191481326846</v>
      </c>
      <c r="E6" s="1">
        <v>0.38115078946633779</v>
      </c>
      <c r="F6" s="1">
        <v>0.31938652607683637</v>
      </c>
      <c r="J6" t="s">
        <v>9</v>
      </c>
      <c r="K6" s="1">
        <v>2.2246854005769701E-2</v>
      </c>
      <c r="L6" s="1">
        <v>1.105914457911532E-2</v>
      </c>
      <c r="M6" s="1">
        <v>3.8493954491201042E-2</v>
      </c>
      <c r="N6" s="1">
        <v>2.2904688566658168E-2</v>
      </c>
      <c r="O6" s="2"/>
      <c r="P6" s="2"/>
      <c r="Q6" s="2"/>
      <c r="R6" s="2"/>
    </row>
    <row r="7" x14ac:dyDescent="0.25">
      <c r="B7" t="s">
        <v>4</v>
      </c>
      <c r="C7" s="1">
        <v>8.3930077514042661E-2</v>
      </c>
      <c r="D7" s="1">
        <v>0.13981501446487377</v>
      </c>
      <c r="E7" s="1">
        <v>0.11628287045598644</v>
      </c>
      <c r="F7" s="1">
        <v>0.13794127468478323</v>
      </c>
      <c r="J7" t="s">
        <v>18</v>
      </c>
      <c r="K7" s="1">
        <v>0</v>
      </c>
      <c r="L7" s="1">
        <v>0</v>
      </c>
      <c r="M7" s="1">
        <v>1.1269007149058651E-3</v>
      </c>
      <c r="N7" s="1">
        <v>5.3591926400072378E-4</v>
      </c>
      <c r="O7" s="2"/>
      <c r="P7" s="2"/>
      <c r="Q7" s="2"/>
      <c r="R7" s="2"/>
    </row>
    <row r="8" x14ac:dyDescent="0.25">
      <c r="B8" t="s">
        <v>5</v>
      </c>
      <c r="C8" s="1">
        <v>0.15745574639950652</v>
      </c>
      <c r="D8" s="1">
        <v>0.16508485256637107</v>
      </c>
      <c r="E8" s="1">
        <v>0.26040012687928049</v>
      </c>
      <c r="F8" s="1">
        <v>0.24680506320784978</v>
      </c>
      <c r="J8" t="s">
        <v>17</v>
      </c>
      <c r="K8" s="1">
        <v>0</v>
      </c>
      <c r="L8" s="1">
        <v>0</v>
      </c>
      <c r="M8" s="1">
        <v>1.2619664818084789E-4</v>
      </c>
      <c r="N8" s="1">
        <v>2.5445481992625409E-5</v>
      </c>
      <c r="O8" s="2"/>
      <c r="P8" s="2"/>
      <c r="Q8" s="2"/>
      <c r="R8" s="2"/>
    </row>
    <row r="9" x14ac:dyDescent="0.25">
      <c r="B9" t="s">
        <v>6</v>
      </c>
      <c r="C9" s="1">
        <v>0.32592762208847731</v>
      </c>
      <c r="D9" s="1">
        <v>0.34394366761907919</v>
      </c>
      <c r="E9" s="1">
        <v>0.21526438933311942</v>
      </c>
      <c r="F9" s="1">
        <v>0.27204413445958725</v>
      </c>
      <c r="J9" t="s">
        <v>12</v>
      </c>
      <c r="K9" s="1">
        <v>0.5471714196108528</v>
      </c>
      <c r="L9" s="1">
        <v>0.46988089904485636</v>
      </c>
      <c r="M9" s="1">
        <v>0.3687324250314486</v>
      </c>
      <c r="N9" s="1">
        <v>0.35359245947213014</v>
      </c>
      <c r="O9" s="2"/>
      <c r="P9" s="2"/>
      <c r="Q9" s="2"/>
      <c r="R9" s="2"/>
    </row>
    <row r="10" x14ac:dyDescent="0.25">
      <c r="C10" s="1"/>
      <c r="D10" s="1"/>
      <c r="E10" s="1"/>
      <c r="F10" s="1"/>
      <c r="J10" t="s">
        <v>10</v>
      </c>
      <c r="K10" s="1">
        <v>6.2234058053646513E-2</v>
      </c>
      <c r="L10" s="1">
        <v>0.13594341898363232</v>
      </c>
      <c r="M10" s="1">
        <v>0.14459887471439056</v>
      </c>
      <c r="N10" s="1">
        <v>0.15973175526183758</v>
      </c>
      <c r="O10" s="2"/>
      <c r="P10" s="2"/>
      <c r="Q10" s="2"/>
      <c r="R10" s="2"/>
    </row>
    <row r="11" x14ac:dyDescent="0.25">
      <c r="C11" s="4">
        <f>D4/C4</f>
        <v>1.1615963898498445</v>
      </c>
      <c r="D11" s="1"/>
      <c r="F11" s="1"/>
      <c r="J11" t="s">
        <v>11</v>
      </c>
      <c r="K11" s="1">
        <v>5.2539526675304933E-2</v>
      </c>
      <c r="L11" s="1">
        <v>7.3187054537237353E-2</v>
      </c>
      <c r="M11" s="1">
        <v>4.6106284650886321E-2</v>
      </c>
      <c r="N11" s="1">
        <v>9.2253530510021955E-2</v>
      </c>
      <c r="O11" s="2"/>
      <c r="P11" s="2"/>
      <c r="Q11" s="2"/>
      <c r="R11" s="2"/>
    </row>
    <row r="12" x14ac:dyDescent="0.25">
      <c r="C12" s="1"/>
      <c r="D12" s="1"/>
      <c r="F12" s="1"/>
      <c r="J12" t="s">
        <v>13</v>
      </c>
      <c r="K12" s="1">
        <v>1.9579002362022954E-3</v>
      </c>
      <c r="L12" s="1">
        <v>8.6685480955486308E-5</v>
      </c>
      <c r="M12" s="1">
        <v>2.4430581057092874E-3</v>
      </c>
      <c r="N12" s="1">
        <v>5.9308173223230221E-3</v>
      </c>
      <c r="O12" s="2"/>
      <c r="P12" s="2"/>
      <c r="Q12" s="2"/>
      <c r="R12" s="2"/>
    </row>
    <row r="13" x14ac:dyDescent="0.25">
      <c r="C13" s="5" t="s">
        <v>1</v>
      </c>
      <c r="D13" s="5"/>
      <c r="E13" s="5" t="s">
        <v>0</v>
      </c>
      <c r="F13" s="5"/>
      <c r="J13" t="s">
        <v>14</v>
      </c>
      <c r="K13" s="1">
        <v>0</v>
      </c>
      <c r="L13" s="1">
        <v>0</v>
      </c>
      <c r="M13" s="1">
        <v>0</v>
      </c>
      <c r="N13" s="1">
        <v>0</v>
      </c>
      <c r="O13" s="2"/>
      <c r="P13" s="2"/>
      <c r="Q13" s="2"/>
      <c r="R13" s="2"/>
    </row>
    <row r="14" x14ac:dyDescent="0.25">
      <c r="B14" t="s">
        <v>20</v>
      </c>
      <c r="C14">
        <v>1995</v>
      </c>
      <c r="D14">
        <v>2017</v>
      </c>
      <c r="E14">
        <v>1995</v>
      </c>
      <c r="F14">
        <v>2017</v>
      </c>
      <c r="J14" t="s">
        <v>15</v>
      </c>
      <c r="K14" s="1">
        <v>0</v>
      </c>
      <c r="L14" s="1">
        <v>0</v>
      </c>
      <c r="M14" s="1">
        <v>6.9026327084983879E-2</v>
      </c>
      <c r="N14" s="1">
        <v>6.9499148729674373E-2</v>
      </c>
      <c r="O14" s="2"/>
      <c r="P14" s="2"/>
      <c r="Q14" s="2"/>
      <c r="R14" s="2"/>
    </row>
    <row r="15" x14ac:dyDescent="0.25">
      <c r="B15" t="s">
        <v>91</v>
      </c>
      <c r="C15" s="7">
        <v>307.05584716796875</v>
      </c>
      <c r="D15" s="7">
        <v>374.52484130859375</v>
      </c>
      <c r="E15" s="7">
        <v>4720.11083984375</v>
      </c>
      <c r="F15" s="7">
        <v>4719.49169921875</v>
      </c>
      <c r="J15" t="s">
        <v>16</v>
      </c>
      <c r="K15" s="1">
        <v>0.28928294891029022</v>
      </c>
      <c r="L15" s="1">
        <v>0.30273460312465678</v>
      </c>
      <c r="M15" s="1">
        <v>0.2674021674560253</v>
      </c>
      <c r="N15" s="1">
        <v>0.2671554740383113</v>
      </c>
      <c r="O15" s="2"/>
      <c r="P15" s="2"/>
      <c r="Q15" s="2"/>
      <c r="R15" s="2"/>
    </row>
    <row r="16" x14ac:dyDescent="0.25">
      <c r="B16" t="s">
        <v>21</v>
      </c>
      <c r="C16" s="1">
        <v>3.2948228518389612E-2</v>
      </c>
      <c r="D16" s="1">
        <v>5.6290176436125529E-2</v>
      </c>
      <c r="E16" s="1">
        <v>2.334339314345087E-2</v>
      </c>
      <c r="F16" s="1">
        <v>2.8502284771257498E-2</v>
      </c>
    </row>
    <row r="17" x14ac:dyDescent="0.25">
      <c r="B17" t="s">
        <v>22</v>
      </c>
      <c r="C17" s="1">
        <v>2.1271052864224659E-2</v>
      </c>
      <c r="D17" s="1">
        <v>3.5690425612531503E-2</v>
      </c>
      <c r="E17" s="1">
        <v>1.9713612896922215E-2</v>
      </c>
      <c r="F17" s="1">
        <v>3.2964170108195946E-2</v>
      </c>
    </row>
    <row r="18" x14ac:dyDescent="0.25">
      <c r="B18" t="s">
        <v>23</v>
      </c>
      <c r="C18" s="1">
        <v>2.507951079082206E-2</v>
      </c>
      <c r="D18" s="1">
        <v>2.1580816716819735E-2</v>
      </c>
      <c r="E18" s="1">
        <v>2.70478895935123E-2</v>
      </c>
      <c r="F18" s="1">
        <v>2.2137704788537479E-2</v>
      </c>
    </row>
    <row r="19" x14ac:dyDescent="0.25">
      <c r="B19" t="s">
        <v>24</v>
      </c>
      <c r="C19" s="1">
        <v>0.79548738914046124</v>
      </c>
      <c r="D19" s="1">
        <v>0.74365318746980014</v>
      </c>
      <c r="E19" s="1">
        <v>0.84538293333658854</v>
      </c>
      <c r="F19" s="1">
        <v>0.78637273642522465</v>
      </c>
    </row>
    <row r="20" x14ac:dyDescent="0.25">
      <c r="B20" t="s">
        <v>25</v>
      </c>
      <c r="C20" s="1">
        <v>7.9807804787824135E-2</v>
      </c>
      <c r="D20" s="1">
        <v>3.9246442534200641E-2</v>
      </c>
      <c r="E20" s="1">
        <v>6.9392860316462954E-2</v>
      </c>
      <c r="F20" s="1">
        <v>6.642133624692062E-2</v>
      </c>
    </row>
    <row r="21" x14ac:dyDescent="0.25">
      <c r="B21" t="s">
        <v>26</v>
      </c>
      <c r="C21" s="1">
        <v>3.7791596714281991E-2</v>
      </c>
      <c r="D21" s="1">
        <v>9.7804041253443691E-2</v>
      </c>
      <c r="E21" s="1">
        <v>1.4610818659291862E-2</v>
      </c>
      <c r="F21" s="1">
        <v>5.96339420573277E-2</v>
      </c>
    </row>
    <row r="22" x14ac:dyDescent="0.25">
      <c r="B22" t="s">
        <v>27</v>
      </c>
      <c r="C22" s="1">
        <v>7.6143869018027539E-3</v>
      </c>
      <c r="D22" s="1">
        <v>5.7349252552265527E-3</v>
      </c>
      <c r="E22" s="1">
        <v>5.0850281266218546E-4</v>
      </c>
      <c r="F22" s="1">
        <v>3.967836110249227E-3</v>
      </c>
    </row>
    <row r="24" x14ac:dyDescent="0.25">
      <c r="D24" s="6"/>
      <c r="E24" s="6"/>
      <c r="F24" s="6"/>
    </row>
    <row r="25" x14ac:dyDescent="0.25">
      <c r="D25" s="6"/>
      <c r="E25" s="6"/>
      <c r="F25" s="6"/>
    </row>
    <row r="26" x14ac:dyDescent="0.25">
      <c r="C26" s="6"/>
    </row>
  </sheetData>
  <mergeCells count="6">
    <mergeCell ref="K2:L2"/>
    <mergeCell ref="M2:N2"/>
    <mergeCell ref="C2:D2"/>
    <mergeCell ref="E2:F2"/>
    <mergeCell ref="C13:D13"/>
    <mergeCell ref="E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"/>
  <sheetViews>
    <sheetView workbookViewId="0"/>
  </sheetViews>
  <sheetFormatPr defaultColWidth="9.140625" defaultRowHeight="15" x14ac:dyDescent="0.25"/>
  <sheetData>
    <row r="1" x14ac:dyDescent="0.25">
      <c r="A1" t="s">
        <v>28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</row>
    <row r="2" x14ac:dyDescent="0.25">
      <c r="A2" s="0">
        <v>1995</v>
      </c>
      <c r="B2" t="s">
        <v>30</v>
      </c>
      <c r="C2" s="0">
        <v>241.12786865234375</v>
      </c>
      <c r="D2" s="0">
        <v>124.57066345214844</v>
      </c>
      <c r="E2" s="0">
        <v>7.9695601463317871</v>
      </c>
      <c r="F2" s="0">
        <v>0</v>
      </c>
      <c r="G2" s="0">
        <v>7.9695601463317871</v>
      </c>
      <c r="H2" s="0">
        <v>21.388864517211914</v>
      </c>
      <c r="I2" s="0">
        <v>7.3238420486450195</v>
      </c>
      <c r="J2" s="0">
        <v>3.341524600982666</v>
      </c>
      <c r="K2" s="0">
        <v>0.75606149435043335</v>
      </c>
      <c r="L2" s="0">
        <v>4.7921457290649414</v>
      </c>
      <c r="M2" s="0">
        <v>12.137428283691406</v>
      </c>
      <c r="N2" s="0">
        <v>15.07628345489502</v>
      </c>
      <c r="O2" s="0">
        <v>17.629566192626953</v>
      </c>
      <c r="P2" s="0">
        <v>2.9059464931488037</v>
      </c>
      <c r="Q2" s="0">
        <v>2.1048891544342041</v>
      </c>
      <c r="R2" s="0">
        <v>7.9870076179504395</v>
      </c>
      <c r="S2" s="0">
        <v>0.91965997219085693</v>
      </c>
      <c r="T2" s="0">
        <v>96.36322021484375</v>
      </c>
      <c r="U2" s="0">
        <v>20.237880706787109</v>
      </c>
      <c r="V2" s="0">
        <v>5.5168089866638184</v>
      </c>
      <c r="W2" s="0">
        <v>0.65434724092483521</v>
      </c>
      <c r="X2" s="0">
        <v>0.9396510124206543</v>
      </c>
      <c r="Y2" s="0">
        <v>5.3339552879333496</v>
      </c>
      <c r="Z2" s="0">
        <v>7.7931180000305176</v>
      </c>
      <c r="AA2" s="0">
        <v>37.966968536376953</v>
      </c>
      <c r="AB2" s="0">
        <v>14.952177047729492</v>
      </c>
      <c r="AC2" s="0">
        <v>9.5538434982299805</v>
      </c>
      <c r="AD2" s="0">
        <v>2.7435946464538574</v>
      </c>
      <c r="AE2" s="0">
        <v>0.07877359539270401</v>
      </c>
      <c r="AF2" s="0">
        <v>10.638581275939941</v>
      </c>
      <c r="AG2" s="0">
        <v>78.590232849121094</v>
      </c>
      <c r="AH2" s="0">
        <v>35.226081848144531</v>
      </c>
      <c r="AI2" s="0">
        <v>43.364151000976562</v>
      </c>
      <c r="AJ2" s="0">
        <v>29.807884216308594</v>
      </c>
      <c r="AK2" s="0">
        <v>36.460781097412109</v>
      </c>
      <c r="AL2" s="0">
        <v>1.0934960842132568</v>
      </c>
      <c r="AM2" s="0">
        <v>0.80452650785446167</v>
      </c>
      <c r="AN2" s="0">
        <v>4.3247008323669434</v>
      </c>
      <c r="AO2" s="0">
        <v>6.059208869934082</v>
      </c>
      <c r="AP2" s="0">
        <v>0.039633564651012421</v>
      </c>
      <c r="AQ2" s="0">
        <v>10.116946220397949</v>
      </c>
      <c r="AR2" s="0">
        <v>6.5314011573791504</v>
      </c>
      <c r="AS2" s="0">
        <v>20.362340927124023</v>
      </c>
      <c r="AT2" s="0">
        <v>7.700810432434082</v>
      </c>
      <c r="AU2" s="0">
        <v>24.505453109741211</v>
      </c>
      <c r="AV2" s="0">
        <v>223.89671325683594</v>
      </c>
      <c r="AW2" s="0">
        <v>2.3380420207977295</v>
      </c>
      <c r="AX2" s="0">
        <v>11.604130744934082</v>
      </c>
      <c r="AY2" s="0">
        <v>307.05584716796875</v>
      </c>
      <c r="AZ2" s="0">
        <v>5.9238510131835938</v>
      </c>
      <c r="BA2" s="0">
        <v>5.3643364906311035</v>
      </c>
      <c r="BB2" s="0">
        <v>0</v>
      </c>
      <c r="BC2" s="0">
        <v>0</v>
      </c>
      <c r="BD2" s="0">
        <v>131.93827819824219</v>
      </c>
      <c r="BE2" s="0">
        <v>15.006365776062012</v>
      </c>
      <c r="BF2" s="0">
        <v>12.668744087219238</v>
      </c>
      <c r="BG2" s="0">
        <v>0.47210431098937988</v>
      </c>
      <c r="BH2" s="0">
        <v>0</v>
      </c>
      <c r="BI2" s="0">
        <v>0</v>
      </c>
      <c r="BJ2" s="0">
        <v>69.754180908203125</v>
      </c>
    </row>
    <row r="3" x14ac:dyDescent="0.25">
      <c r="A3" s="0">
        <v>2017</v>
      </c>
      <c r="B3" t="s">
        <v>30</v>
      </c>
      <c r="C3" s="0">
        <v>280.10711669921875</v>
      </c>
      <c r="D3" s="0">
        <v>137.55149841308594</v>
      </c>
      <c r="E3" s="0">
        <v>7.6246976852416992</v>
      </c>
      <c r="F3" s="0">
        <v>0.74731487035751343</v>
      </c>
      <c r="G3" s="0">
        <v>8.3720130920410156</v>
      </c>
      <c r="H3" s="0">
        <v>30.363946914672852</v>
      </c>
      <c r="I3" s="0">
        <v>8.0197792053222656</v>
      </c>
      <c r="J3" s="0">
        <v>0.94812273979187012</v>
      </c>
      <c r="K3" s="0">
        <v>2.2921557426452637</v>
      </c>
      <c r="L3" s="0">
        <v>6.026944637298584</v>
      </c>
      <c r="M3" s="0">
        <v>8.6849441528320312</v>
      </c>
      <c r="N3" s="0">
        <v>10.129072189331055</v>
      </c>
      <c r="O3" s="0">
        <v>13.291653633117676</v>
      </c>
      <c r="P3" s="0">
        <v>2.429210901260376</v>
      </c>
      <c r="Q3" s="0">
        <v>1.9197921752929687</v>
      </c>
      <c r="R3" s="0">
        <v>2.842393159866333</v>
      </c>
      <c r="S3" s="0">
        <v>3.074847936630249</v>
      </c>
      <c r="T3" s="0">
        <v>90.022865295410156</v>
      </c>
      <c r="U3" s="0">
        <v>39.1566162109375</v>
      </c>
      <c r="V3" s="0">
        <v>11.932250022888184</v>
      </c>
      <c r="W3" s="0">
        <v>0.62573003768920898</v>
      </c>
      <c r="X3" s="0">
        <v>0.34798026084899902</v>
      </c>
      <c r="Y3" s="0">
        <v>15.545872688293457</v>
      </c>
      <c r="Z3" s="0">
        <v>10.704780578613281</v>
      </c>
      <c r="AA3" s="0">
        <v>46.241588592529297</v>
      </c>
      <c r="AB3" s="0">
        <v>19.558229446411133</v>
      </c>
      <c r="AC3" s="0">
        <v>6.2547760009765625</v>
      </c>
      <c r="AD3" s="0">
        <v>3.3261189460754395</v>
      </c>
      <c r="AE3" s="0">
        <v>0.74860191345214844</v>
      </c>
      <c r="AF3" s="0">
        <v>16.353858947753906</v>
      </c>
      <c r="AG3" s="0">
        <v>96.31402587890625</v>
      </c>
      <c r="AH3" s="0">
        <v>59.604217529296875</v>
      </c>
      <c r="AI3" s="0">
        <v>36.709808349609375</v>
      </c>
      <c r="AJ3" s="0">
        <v>52.060874938964844</v>
      </c>
      <c r="AK3" s="0">
        <v>33.100837707519531</v>
      </c>
      <c r="AL3" s="0">
        <v>0.94630527496337891</v>
      </c>
      <c r="AM3" s="0">
        <v>0.43120521306991577</v>
      </c>
      <c r="AN3" s="0">
        <v>6.5970382690429687</v>
      </c>
      <c r="AO3" s="0">
        <v>2.9834082126617432</v>
      </c>
      <c r="AP3" s="0">
        <v>0.19435493648052216</v>
      </c>
      <c r="AQ3" s="0">
        <v>21.082069396972656</v>
      </c>
      <c r="AR3" s="0">
        <v>13.366950988769531</v>
      </c>
      <c r="AS3" s="0">
        <v>28.851613998413086</v>
      </c>
      <c r="AT3" s="0">
        <v>8.0825519561767578</v>
      </c>
      <c r="AU3" s="0">
        <v>14.69876766204834</v>
      </c>
      <c r="AV3" s="0">
        <v>249.67861938476562</v>
      </c>
      <c r="AW3" s="0">
        <v>2.1478719711303711</v>
      </c>
      <c r="AX3" s="0">
        <v>36.630043029785156</v>
      </c>
      <c r="AY3" s="0">
        <v>374.53848266601562</v>
      </c>
      <c r="AZ3" s="0">
        <v>1.9909558296203613</v>
      </c>
      <c r="BA3" s="0">
        <v>3.0975918769836426</v>
      </c>
      <c r="BB3" s="0">
        <v>0</v>
      </c>
      <c r="BC3" s="0">
        <v>0</v>
      </c>
      <c r="BD3" s="0">
        <v>131.6104736328125</v>
      </c>
      <c r="BE3" s="0">
        <v>38.076835632324219</v>
      </c>
      <c r="BF3" s="0">
        <v>20.513051986694336</v>
      </c>
      <c r="BG3" s="0">
        <v>0.024280019104480743</v>
      </c>
      <c r="BH3" s="0">
        <v>0</v>
      </c>
      <c r="BI3" s="0">
        <v>0</v>
      </c>
      <c r="BJ3" s="0">
        <v>84.793922424316406</v>
      </c>
    </row>
    <row r="4" x14ac:dyDescent="0.25">
      <c r="A4" s="0">
        <v>1995</v>
      </c>
      <c r="B4" t="s">
        <v>0</v>
      </c>
      <c r="C4" s="0">
        <v>4005.453857421875</v>
      </c>
      <c r="D4" s="0">
        <v>2100.177001953125</v>
      </c>
      <c r="E4" s="0">
        <v>103.49150848388672</v>
      </c>
      <c r="F4" s="0">
        <v>4.2613697052001953</v>
      </c>
      <c r="G4" s="0">
        <v>107.75287628173828</v>
      </c>
      <c r="H4" s="0">
        <v>368.86517333984375</v>
      </c>
      <c r="I4" s="0">
        <v>105.64456939697266</v>
      </c>
      <c r="J4" s="0">
        <v>38.058647155761719</v>
      </c>
      <c r="K4" s="0">
        <v>23.136564254760742</v>
      </c>
      <c r="L4" s="0">
        <v>119.19927978515625</v>
      </c>
      <c r="M4" s="0">
        <v>223.90254211425781</v>
      </c>
      <c r="N4" s="0">
        <v>145.54823303222656</v>
      </c>
      <c r="O4" s="0">
        <v>260.9195556640625</v>
      </c>
      <c r="P4" s="0">
        <v>76.752731323242188</v>
      </c>
      <c r="Q4" s="0">
        <v>30.576471328735352</v>
      </c>
      <c r="R4" s="0">
        <v>111.71245574951172</v>
      </c>
      <c r="S4" s="0">
        <v>22.347640991210938</v>
      </c>
      <c r="T4" s="0">
        <v>1526.6639404296875</v>
      </c>
      <c r="U4" s="0">
        <v>465.76019287109375</v>
      </c>
      <c r="V4" s="0">
        <v>252.83647155761719</v>
      </c>
      <c r="W4" s="0">
        <v>24.600624084472656</v>
      </c>
      <c r="X4" s="0">
        <v>26.125465393066406</v>
      </c>
      <c r="Y4" s="0">
        <v>29.012041091918945</v>
      </c>
      <c r="Z4" s="0">
        <v>133.18559265136719</v>
      </c>
      <c r="AA4" s="0">
        <v>1043.0084228515625</v>
      </c>
      <c r="AB4" s="0">
        <v>697.11480712890625</v>
      </c>
      <c r="AC4" s="0">
        <v>139.39778137207031</v>
      </c>
      <c r="AD4" s="0">
        <v>48.376300811767578</v>
      </c>
      <c r="AE4" s="0">
        <v>0.90719234943389893</v>
      </c>
      <c r="AF4" s="0">
        <v>157.21231079101562</v>
      </c>
      <c r="AG4" s="0">
        <v>862.26861572265625</v>
      </c>
      <c r="AH4" s="0">
        <v>552.53887939453125</v>
      </c>
      <c r="AI4" s="0">
        <v>309.72970581054687</v>
      </c>
      <c r="AJ4" s="0">
        <v>517.12115478515625</v>
      </c>
      <c r="AK4" s="0">
        <v>270.05108642578125</v>
      </c>
      <c r="AL4" s="0">
        <v>14.456306457519531</v>
      </c>
      <c r="AM4" s="0">
        <v>19.803905487060547</v>
      </c>
      <c r="AN4" s="0">
        <v>20.961454391479492</v>
      </c>
      <c r="AO4" s="0">
        <v>19.146806716918945</v>
      </c>
      <c r="AP4" s="0">
        <v>0.72790098190307617</v>
      </c>
      <c r="AQ4" s="0">
        <v>110.18340301513672</v>
      </c>
      <c r="AR4" s="0">
        <v>93.050437927246094</v>
      </c>
      <c r="AS4" s="0">
        <v>353.8887939453125</v>
      </c>
      <c r="AT4" s="0">
        <v>127.66903686523438</v>
      </c>
      <c r="AU4" s="0">
        <v>327.5419921875</v>
      </c>
      <c r="AV4" s="0">
        <v>3636.45947265625</v>
      </c>
      <c r="AW4" s="0">
        <v>2.4001896381378174</v>
      </c>
      <c r="AX4" s="0">
        <v>68.964683532714844</v>
      </c>
      <c r="AY4" s="0">
        <v>4720.15771484375</v>
      </c>
      <c r="AZ4" s="0">
        <v>248.11012268066406</v>
      </c>
      <c r="BA4" s="0">
        <v>154.18394470214844</v>
      </c>
      <c r="BB4" s="0">
        <v>4.5136957168579102</v>
      </c>
      <c r="BC4" s="0">
        <v>0.50546890497207642</v>
      </c>
      <c r="BD4" s="0">
        <v>1476.92333984375</v>
      </c>
      <c r="BE4" s="0">
        <v>579.17730712890625</v>
      </c>
      <c r="BF4" s="0">
        <v>184.72157287597656</v>
      </c>
      <c r="BG4" s="0">
        <v>9.7854413986206055</v>
      </c>
      <c r="BH4" s="0">
        <v>0</v>
      </c>
      <c r="BI4" s="0">
        <v>276.478515625</v>
      </c>
      <c r="BJ4" s="0">
        <v>1071.054443359375</v>
      </c>
    </row>
    <row r="5" x14ac:dyDescent="0.25">
      <c r="A5" s="0">
        <v>2017</v>
      </c>
      <c r="B5" t="s">
        <v>0</v>
      </c>
      <c r="C5" s="0">
        <v>3710.517822265625</v>
      </c>
      <c r="D5" s="0">
        <v>1785.2685546875</v>
      </c>
      <c r="E5" s="0">
        <v>83.818580627441406</v>
      </c>
      <c r="F5" s="0">
        <v>4.5620193481445313</v>
      </c>
      <c r="G5" s="0">
        <v>88.380599975585938</v>
      </c>
      <c r="H5" s="0">
        <v>296.477783203125</v>
      </c>
      <c r="I5" s="0">
        <v>92.56787109375</v>
      </c>
      <c r="J5" s="0">
        <v>13.063534736633301</v>
      </c>
      <c r="K5" s="0">
        <v>34.576473236083984</v>
      </c>
      <c r="L5" s="0">
        <v>125.36786651611328</v>
      </c>
      <c r="M5" s="0">
        <v>176.19223022460937</v>
      </c>
      <c r="N5" s="0">
        <v>115.60483551025391</v>
      </c>
      <c r="O5" s="0">
        <v>148.82637023925781</v>
      </c>
      <c r="P5" s="0">
        <v>62.559711456298828</v>
      </c>
      <c r="Q5" s="0">
        <v>28.685911178588867</v>
      </c>
      <c r="R5" s="0">
        <v>65.060264587402344</v>
      </c>
      <c r="S5" s="0">
        <v>26.113491058349609</v>
      </c>
      <c r="T5" s="0">
        <v>1185.0963134765625</v>
      </c>
      <c r="U5" s="0">
        <v>511.79156494140625</v>
      </c>
      <c r="V5" s="0">
        <v>227.12464904785156</v>
      </c>
      <c r="W5" s="0">
        <v>30.979175567626953</v>
      </c>
      <c r="X5" s="0">
        <v>39.521659851074219</v>
      </c>
      <c r="Y5" s="0">
        <v>75.969879150390625</v>
      </c>
      <c r="Z5" s="0">
        <v>138.19619750976562</v>
      </c>
      <c r="AA5" s="0">
        <v>915.75274658203125</v>
      </c>
      <c r="AB5" s="0">
        <v>577.72271728515625</v>
      </c>
      <c r="AC5" s="0">
        <v>125.18932342529297</v>
      </c>
      <c r="AD5" s="0">
        <v>47.725738525390625</v>
      </c>
      <c r="AE5" s="0">
        <v>8.9477605819702148</v>
      </c>
      <c r="AF5" s="0">
        <v>156.16722106933594</v>
      </c>
      <c r="AG5" s="0">
        <v>1009.4965209960937</v>
      </c>
      <c r="AH5" s="0">
        <v>611.8179931640625</v>
      </c>
      <c r="AI5" s="0">
        <v>397.6785888671875</v>
      </c>
      <c r="AJ5" s="0">
        <v>576.1966552734375</v>
      </c>
      <c r="AK5" s="0">
        <v>365.11810302734375</v>
      </c>
      <c r="AL5" s="0">
        <v>11.080038070678711</v>
      </c>
      <c r="AM5" s="0">
        <v>11.885061264038086</v>
      </c>
      <c r="AN5" s="0">
        <v>24.541336059570312</v>
      </c>
      <c r="AO5" s="0">
        <v>15.969813346862793</v>
      </c>
      <c r="AP5" s="0">
        <v>4.7056097984313965</v>
      </c>
      <c r="AQ5" s="0">
        <v>134.51629638671875</v>
      </c>
      <c r="AR5" s="0">
        <v>155.57412719726562</v>
      </c>
      <c r="AS5" s="0">
        <v>284.034423828125</v>
      </c>
      <c r="AT5" s="0">
        <v>104.47892761230469</v>
      </c>
      <c r="AU5" s="0">
        <v>313.47500610351562</v>
      </c>
      <c r="AV5" s="0">
        <v>3427.34375</v>
      </c>
      <c r="AW5" s="0">
        <v>18.647571563720703</v>
      </c>
      <c r="AX5" s="0">
        <v>281.43536376953125</v>
      </c>
      <c r="AY5" s="0">
        <v>4719.50537109375</v>
      </c>
      <c r="AZ5" s="0">
        <v>105.26747894287109</v>
      </c>
      <c r="BA5" s="0">
        <v>84.985984802246094</v>
      </c>
      <c r="BB5" s="0">
        <v>1.9884848594665527</v>
      </c>
      <c r="BC5" s="0">
        <v>0.094413392245769501</v>
      </c>
      <c r="BD5" s="0">
        <v>1311.97607421875</v>
      </c>
      <c r="BE5" s="0">
        <v>592.6763916015625</v>
      </c>
      <c r="BF5" s="0">
        <v>342.3912353515625</v>
      </c>
      <c r="BG5" s="0">
        <v>22.005815505981445</v>
      </c>
      <c r="BH5" s="0">
        <v>0</v>
      </c>
      <c r="BI5" s="0">
        <v>257.8712158203125</v>
      </c>
      <c r="BJ5" s="0">
        <v>991.2607421875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2020-05-22T14:19:57Z</dcterms:modified>
</cp:coreProperties>
</file>