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FFA9370-3A0A-4EB2-9751-DA41005A5D7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7" i="1" l="1"/>
  <c r="P327" i="1"/>
  <c r="Q327" i="1"/>
  <c r="R327" i="1"/>
  <c r="T327" i="1"/>
  <c r="V327" i="1"/>
  <c r="X327" i="1"/>
  <c r="O326" i="1" l="1"/>
  <c r="P326" i="1"/>
  <c r="Q326" i="1"/>
  <c r="R326" i="1"/>
  <c r="T326" i="1"/>
  <c r="V326" i="1"/>
  <c r="X326" i="1"/>
  <c r="O325" i="1" l="1"/>
  <c r="P325" i="1"/>
  <c r="Q325" i="1"/>
  <c r="R325" i="1"/>
  <c r="T325" i="1"/>
  <c r="V325" i="1"/>
  <c r="X325" i="1"/>
  <c r="O324" i="1" l="1"/>
  <c r="P324" i="1"/>
  <c r="Q324" i="1"/>
  <c r="R324" i="1"/>
  <c r="T324" i="1"/>
  <c r="V324" i="1"/>
  <c r="X324" i="1"/>
  <c r="O323" i="1" l="1"/>
  <c r="P323" i="1"/>
  <c r="Q323" i="1"/>
  <c r="R323" i="1"/>
  <c r="T323" i="1"/>
  <c r="V323" i="1"/>
  <c r="X323" i="1"/>
  <c r="O322" i="1" l="1"/>
  <c r="P322" i="1"/>
  <c r="Q322" i="1"/>
  <c r="R322" i="1"/>
  <c r="T322" i="1"/>
  <c r="V322" i="1"/>
  <c r="X322" i="1"/>
  <c r="O321" i="1" l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<sst xmlns="http://schemas.openxmlformats.org/spreadsheetml/2006/main" count="24" uniqueCount="24">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</sst>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7"/>
  <sheetViews>
    <sheetView tabSelected="1" zoomScale="87" zoomScaleNormal="87"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M208" sqref="M208:M327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1937</v>
      </c>
      <c r="C53" s="1">
        <v>920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2817</v>
      </c>
      <c r="C54" s="1">
        <v>880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3824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5925</v>
      </c>
      <c r="C56" s="1">
        <v>2101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8542</v>
      </c>
      <c r="C57" s="1">
        <v>2617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11463</v>
      </c>
      <c r="C58" s="1">
        <v>2921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14299</v>
      </c>
      <c r="C59" s="1">
        <v>2836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2992</v>
      </c>
      <c r="J59" s="1">
        <v>143</v>
      </c>
      <c r="K59" s="1">
        <v>3135</v>
      </c>
      <c r="L59" s="1">
        <v>286</v>
      </c>
      <c r="Q59" s="1">
        <f t="shared" si="4"/>
        <v>8.1045388197678453E-2</v>
      </c>
      <c r="T59" s="1">
        <f t="shared" si="3"/>
        <v>2055.2857142857142</v>
      </c>
    </row>
    <row r="60" spans="1:20" x14ac:dyDescent="0.3">
      <c r="A60" s="2">
        <v>43910</v>
      </c>
      <c r="B60" s="1">
        <f t="shared" si="0"/>
        <v>17874</v>
      </c>
      <c r="C60" s="1">
        <v>3575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8.6574074074074067E-2</v>
      </c>
      <c r="T60" s="1">
        <f t="shared" si="3"/>
        <v>2468.5714285714284</v>
      </c>
    </row>
    <row r="61" spans="1:20" x14ac:dyDescent="0.3">
      <c r="A61" s="2">
        <v>43911</v>
      </c>
      <c r="B61" s="1">
        <f t="shared" si="0"/>
        <v>20358</v>
      </c>
      <c r="C61" s="1">
        <v>2484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9.2183739667259595E-2</v>
      </c>
      <c r="T61" s="1">
        <f t="shared" si="3"/>
        <v>2730.5714285714284</v>
      </c>
    </row>
    <row r="62" spans="1:20" x14ac:dyDescent="0.3">
      <c r="A62" s="2">
        <v>43912</v>
      </c>
      <c r="B62" s="1">
        <f t="shared" si="0"/>
        <v>22215</v>
      </c>
      <c r="C62" s="1">
        <v>1857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9.8767885532591415E-2</v>
      </c>
      <c r="T62" s="1">
        <f t="shared" si="3"/>
        <v>2875.4285714285716</v>
      </c>
    </row>
    <row r="63" spans="1:20" x14ac:dyDescent="0.3">
      <c r="A63" s="2">
        <v>43913</v>
      </c>
      <c r="B63" s="1">
        <f t="shared" si="0"/>
        <v>25910</v>
      </c>
      <c r="C63" s="1">
        <v>3695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0.11224304165908677</v>
      </c>
      <c r="T63" s="1">
        <f t="shared" si="3"/>
        <v>3141.1428571428573</v>
      </c>
    </row>
    <row r="64" spans="1:20" x14ac:dyDescent="0.3">
      <c r="A64" s="2">
        <v>43914</v>
      </c>
      <c r="B64" s="1">
        <f t="shared" si="0"/>
        <v>29822</v>
      </c>
      <c r="C64" s="1">
        <v>3912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0.12546768707482994</v>
      </c>
      <c r="T64" s="1">
        <f t="shared" si="3"/>
        <v>3360</v>
      </c>
    </row>
    <row r="65" spans="1:20" x14ac:dyDescent="0.3">
      <c r="A65" s="2">
        <v>43915</v>
      </c>
      <c r="B65" s="1">
        <f t="shared" si="0"/>
        <v>33823</v>
      </c>
      <c r="C65" s="1">
        <v>4001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0.14045850823377462</v>
      </c>
      <c r="T65" s="1">
        <f t="shared" si="3"/>
        <v>3539.4285714285716</v>
      </c>
    </row>
    <row r="66" spans="1:20" x14ac:dyDescent="0.3">
      <c r="A66" s="2">
        <v>43916</v>
      </c>
      <c r="B66" s="1">
        <f t="shared" si="0"/>
        <v>38126</v>
      </c>
      <c r="C66" s="1">
        <v>4303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0.15780925401322002</v>
      </c>
      <c r="T66" s="1">
        <f t="shared" si="3"/>
        <v>3782.1428571428573</v>
      </c>
    </row>
    <row r="67" spans="1:20" x14ac:dyDescent="0.3">
      <c r="A67" s="2">
        <v>43917</v>
      </c>
      <c r="B67" s="1">
        <f t="shared" si="0"/>
        <v>42387</v>
      </c>
      <c r="C67" s="1">
        <v>4261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4469</v>
      </c>
      <c r="J67" s="1">
        <v>344</v>
      </c>
      <c r="K67" s="1">
        <v>4813</v>
      </c>
      <c r="L67" s="1">
        <v>1007</v>
      </c>
      <c r="Q67" s="1">
        <f t="shared" si="4"/>
        <v>0.17479022254651588</v>
      </c>
      <c r="T67" s="1">
        <f t="shared" si="3"/>
        <v>3915.7142857142858</v>
      </c>
    </row>
    <row r="68" spans="1:20" x14ac:dyDescent="0.3">
      <c r="A68" s="2">
        <v>43918</v>
      </c>
      <c r="B68" s="1">
        <f t="shared" ref="B68:B131" si="5">C68+B67</f>
        <v>45121</v>
      </c>
      <c r="C68" s="1">
        <v>2734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0.18515857907402752</v>
      </c>
      <c r="T68" s="1">
        <f t="shared" si="3"/>
        <v>3977.2857142857142</v>
      </c>
    </row>
    <row r="69" spans="1:20" x14ac:dyDescent="0.3">
      <c r="A69" s="2">
        <v>43919</v>
      </c>
      <c r="B69" s="1">
        <f t="shared" si="5"/>
        <v>47150</v>
      </c>
      <c r="C69" s="1">
        <v>2029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0.19255715045188729</v>
      </c>
      <c r="T69" s="1">
        <f t="shared" si="3"/>
        <v>4030.7142857142858</v>
      </c>
    </row>
    <row r="70" spans="1:20" x14ac:dyDescent="0.3">
      <c r="A70" s="2">
        <v>43920</v>
      </c>
      <c r="B70" s="1">
        <f t="shared" si="5"/>
        <v>52075</v>
      </c>
      <c r="C70" s="1">
        <v>4925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0.20602101293103448</v>
      </c>
      <c r="T70" s="1">
        <f t="shared" si="3"/>
        <v>4242.2857142857147</v>
      </c>
    </row>
    <row r="71" spans="1:20" x14ac:dyDescent="0.3">
      <c r="A71" s="2">
        <v>43921</v>
      </c>
      <c r="B71" s="1">
        <f t="shared" si="5"/>
        <v>57208</v>
      </c>
      <c r="C71" s="1">
        <v>5133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0.21665389037945573</v>
      </c>
      <c r="T71" s="1">
        <f t="shared" si="3"/>
        <v>4472.5714285714284</v>
      </c>
    </row>
    <row r="72" spans="1:20" x14ac:dyDescent="0.3">
      <c r="A72" s="2">
        <v>43922</v>
      </c>
      <c r="B72" s="1">
        <f t="shared" si="5"/>
        <v>62036</v>
      </c>
      <c r="C72" s="1">
        <v>4828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5113</v>
      </c>
      <c r="J72" s="1">
        <v>465</v>
      </c>
      <c r="K72" s="1">
        <v>5578</v>
      </c>
      <c r="L72" s="1">
        <v>1425</v>
      </c>
      <c r="Q72" s="1">
        <f t="shared" si="4"/>
        <v>0.22885357197963277</v>
      </c>
      <c r="T72" s="1">
        <f t="shared" si="3"/>
        <v>4629.2857142857147</v>
      </c>
    </row>
    <row r="73" spans="1:20" x14ac:dyDescent="0.3">
      <c r="A73" s="2">
        <v>43923</v>
      </c>
      <c r="B73" s="1">
        <f t="shared" si="5"/>
        <v>67139</v>
      </c>
      <c r="C73" s="1">
        <v>5103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0.23332638288999433</v>
      </c>
      <c r="T73" s="1">
        <f t="shared" ref="T73:T136" si="7">AVERAGE(K67:K73)</f>
        <v>4795.8571428571431</v>
      </c>
    </row>
    <row r="74" spans="1:20" x14ac:dyDescent="0.3">
      <c r="A74" s="2">
        <v>43924</v>
      </c>
      <c r="B74" s="1">
        <f t="shared" si="5"/>
        <v>72742</v>
      </c>
      <c r="C74" s="1">
        <v>5603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0.23925598776966198</v>
      </c>
      <c r="T74" s="1">
        <f t="shared" si="7"/>
        <v>5046</v>
      </c>
    </row>
    <row r="75" spans="1:20" x14ac:dyDescent="0.3">
      <c r="A75" s="2">
        <v>43925</v>
      </c>
      <c r="B75" s="1">
        <f t="shared" si="5"/>
        <v>76651</v>
      </c>
      <c r="C75" s="1">
        <v>3909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0.24599902349047903</v>
      </c>
      <c r="T75" s="1">
        <f t="shared" si="7"/>
        <v>5266.5714285714284</v>
      </c>
    </row>
    <row r="76" spans="1:20" x14ac:dyDescent="0.3">
      <c r="A76" s="2">
        <v>43926</v>
      </c>
      <c r="B76" s="1">
        <f t="shared" si="5"/>
        <v>79988</v>
      </c>
      <c r="C76" s="1">
        <v>3337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0.24861031741908671</v>
      </c>
      <c r="T76" s="1">
        <f t="shared" si="7"/>
        <v>5499.7142857142853</v>
      </c>
    </row>
    <row r="77" spans="1:20" x14ac:dyDescent="0.3">
      <c r="A77" s="2">
        <v>43927</v>
      </c>
      <c r="B77" s="1">
        <f t="shared" si="5"/>
        <v>86485</v>
      </c>
      <c r="C77" s="1">
        <v>6497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0.25565376259134898</v>
      </c>
      <c r="T77" s="1">
        <f t="shared" si="7"/>
        <v>5786.2857142857147</v>
      </c>
    </row>
    <row r="78" spans="1:20" x14ac:dyDescent="0.3">
      <c r="A78" s="2">
        <v>43928</v>
      </c>
      <c r="B78" s="1">
        <f t="shared" si="5"/>
        <v>92901</v>
      </c>
      <c r="C78" s="1">
        <v>6416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0.26528725824800908</v>
      </c>
      <c r="T78" s="1">
        <f t="shared" si="7"/>
        <v>6027.4285714285716</v>
      </c>
    </row>
    <row r="79" spans="1:20" x14ac:dyDescent="0.3">
      <c r="A79" s="2">
        <v>43929</v>
      </c>
      <c r="B79" s="1">
        <f t="shared" si="5"/>
        <v>99526</v>
      </c>
      <c r="C79" s="1">
        <v>6625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105784</v>
      </c>
      <c r="C80" s="1">
        <v>6258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113187</v>
      </c>
      <c r="C81" s="1">
        <v>7403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117545</v>
      </c>
      <c r="C82" s="1">
        <v>4358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120461</v>
      </c>
      <c r="C83" s="1">
        <v>2916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126468</v>
      </c>
      <c r="C84" s="1">
        <v>6007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">
      <c r="A85" s="2">
        <v>43935</v>
      </c>
      <c r="B85" s="1">
        <f t="shared" si="5"/>
        <v>136146</v>
      </c>
      <c r="C85" s="1">
        <v>9678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3">
      <c r="A86" s="2">
        <v>43936</v>
      </c>
      <c r="B86" s="1">
        <f t="shared" si="5"/>
        <v>145620</v>
      </c>
      <c r="C86" s="1">
        <v>9474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0.27656845630410776</v>
      </c>
      <c r="T86" s="1">
        <f t="shared" si="7"/>
        <v>8019.7142857142853</v>
      </c>
    </row>
    <row r="87" spans="1:20" x14ac:dyDescent="0.3">
      <c r="A87" s="2">
        <v>43937</v>
      </c>
      <c r="B87" s="1">
        <f t="shared" si="5"/>
        <v>154252</v>
      </c>
      <c r="C87" s="1">
        <v>8632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8939</v>
      </c>
      <c r="J87" s="1">
        <v>1760</v>
      </c>
      <c r="K87" s="1">
        <v>10699</v>
      </c>
      <c r="L87" s="1">
        <v>2797</v>
      </c>
      <c r="Q87" s="1">
        <f t="shared" si="8"/>
        <v>0.27166993973048015</v>
      </c>
      <c r="T87" s="1">
        <f t="shared" si="7"/>
        <v>8438.2857142857138</v>
      </c>
    </row>
    <row r="88" spans="1:20" x14ac:dyDescent="0.3">
      <c r="A88" s="2">
        <v>43938</v>
      </c>
      <c r="B88" s="1">
        <f t="shared" si="5"/>
        <v>164909</v>
      </c>
      <c r="C88" s="1">
        <v>10657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0.26922834049002276</v>
      </c>
      <c r="T88" s="1">
        <f t="shared" si="7"/>
        <v>9049.1428571428569</v>
      </c>
    </row>
    <row r="89" spans="1:20" x14ac:dyDescent="0.3">
      <c r="A89" s="2">
        <v>43939</v>
      </c>
      <c r="B89" s="1">
        <f t="shared" si="5"/>
        <v>170753</v>
      </c>
      <c r="C89" s="1">
        <v>5844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1176</v>
      </c>
      <c r="K89" s="1">
        <v>7478</v>
      </c>
      <c r="L89" s="1">
        <v>1708</v>
      </c>
      <c r="Q89" s="1">
        <f t="shared" si="8"/>
        <v>0.26379674075885895</v>
      </c>
      <c r="T89" s="1">
        <f t="shared" si="7"/>
        <v>9344.8571428571431</v>
      </c>
    </row>
    <row r="90" spans="1:20" x14ac:dyDescent="0.3">
      <c r="A90" s="2">
        <v>43940</v>
      </c>
      <c r="B90" s="1">
        <f t="shared" si="5"/>
        <v>175229</v>
      </c>
      <c r="C90" s="1">
        <v>4476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0.25950656573918474</v>
      </c>
      <c r="T90" s="1">
        <f t="shared" si="7"/>
        <v>9606.1428571428569</v>
      </c>
    </row>
    <row r="91" spans="1:20" x14ac:dyDescent="0.3">
      <c r="A91" s="2">
        <v>43941</v>
      </c>
      <c r="B91" s="1">
        <f t="shared" si="5"/>
        <v>185641</v>
      </c>
      <c r="C91" s="1">
        <v>10412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0.25157508956391639</v>
      </c>
      <c r="T91" s="1">
        <f t="shared" si="7"/>
        <v>10407.571428571429</v>
      </c>
    </row>
    <row r="92" spans="1:20" x14ac:dyDescent="0.3">
      <c r="A92" s="2">
        <v>43942</v>
      </c>
      <c r="B92" s="1">
        <f t="shared" si="5"/>
        <v>194796</v>
      </c>
      <c r="C92" s="1">
        <v>9155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0.24292842983115728</v>
      </c>
      <c r="T92" s="1">
        <f t="shared" si="7"/>
        <v>10449.285714285714</v>
      </c>
    </row>
    <row r="93" spans="1:20" x14ac:dyDescent="0.3">
      <c r="A93" s="2">
        <v>43943</v>
      </c>
      <c r="B93" s="1">
        <f t="shared" si="5"/>
        <v>206843</v>
      </c>
      <c r="C93" s="1">
        <v>12047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12597</v>
      </c>
      <c r="J93" s="1">
        <v>2796</v>
      </c>
      <c r="K93" s="1">
        <v>15393</v>
      </c>
      <c r="L93" s="1">
        <v>3230</v>
      </c>
      <c r="Q93" s="1">
        <f t="shared" si="8"/>
        <v>0.23537729118291845</v>
      </c>
      <c r="T93" s="1">
        <f t="shared" si="7"/>
        <v>11012.714285714286</v>
      </c>
    </row>
    <row r="94" spans="1:20" x14ac:dyDescent="0.3">
      <c r="A94" s="2">
        <v>43944</v>
      </c>
      <c r="B94" s="1">
        <f t="shared" si="5"/>
        <v>217296</v>
      </c>
      <c r="C94" s="1">
        <v>10453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0.22903355132927411</v>
      </c>
      <c r="T94" s="1">
        <f t="shared" si="7"/>
        <v>11402.571428571429</v>
      </c>
    </row>
    <row r="95" spans="1:20" x14ac:dyDescent="0.3">
      <c r="A95" s="2">
        <v>43945</v>
      </c>
      <c r="B95" s="1">
        <f t="shared" si="5"/>
        <v>229313</v>
      </c>
      <c r="C95" s="1">
        <v>12017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12326</v>
      </c>
      <c r="J95" s="1">
        <v>2571</v>
      </c>
      <c r="K95" s="1">
        <v>14897</v>
      </c>
      <c r="L95" s="1">
        <v>2815</v>
      </c>
      <c r="Q95" s="1">
        <f t="shared" si="8"/>
        <v>0.21783998431218746</v>
      </c>
      <c r="T95" s="1">
        <f t="shared" si="7"/>
        <v>11656</v>
      </c>
    </row>
    <row r="96" spans="1:20" x14ac:dyDescent="0.3">
      <c r="A96" s="2">
        <v>43946</v>
      </c>
      <c r="B96" s="1">
        <f t="shared" si="5"/>
        <v>237244</v>
      </c>
      <c r="C96" s="1">
        <v>7931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0.21209319964919765</v>
      </c>
      <c r="T96" s="1">
        <f t="shared" si="7"/>
        <v>12054</v>
      </c>
    </row>
    <row r="97" spans="1:20" x14ac:dyDescent="0.3">
      <c r="A97" s="2">
        <v>43947</v>
      </c>
      <c r="B97" s="1">
        <f t="shared" si="5"/>
        <v>241998</v>
      </c>
      <c r="C97" s="1">
        <v>4754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4763</v>
      </c>
      <c r="J97" s="1">
        <v>1443</v>
      </c>
      <c r="K97" s="1">
        <v>6206</v>
      </c>
      <c r="L97" s="1">
        <v>1166</v>
      </c>
      <c r="Q97" s="1">
        <f t="shared" si="8"/>
        <v>0.20939974817900472</v>
      </c>
      <c r="T97" s="1">
        <f t="shared" si="7"/>
        <v>12140.142857142857</v>
      </c>
    </row>
    <row r="98" spans="1:20" x14ac:dyDescent="0.3">
      <c r="A98" s="2">
        <v>43948</v>
      </c>
      <c r="B98" s="1">
        <f t="shared" si="5"/>
        <v>252626</v>
      </c>
      <c r="C98" s="1">
        <v>10628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10804</v>
      </c>
      <c r="J98" s="1">
        <v>2991</v>
      </c>
      <c r="K98" s="1">
        <v>13795</v>
      </c>
      <c r="L98" s="1">
        <v>2770</v>
      </c>
      <c r="Q98" s="1">
        <f t="shared" si="8"/>
        <v>0.20343565718015058</v>
      </c>
      <c r="T98" s="1">
        <f t="shared" si="7"/>
        <v>12258</v>
      </c>
    </row>
    <row r="99" spans="1:20" x14ac:dyDescent="0.3">
      <c r="A99" s="2">
        <v>43949</v>
      </c>
      <c r="B99" s="1">
        <f t="shared" si="5"/>
        <v>264533</v>
      </c>
      <c r="C99" s="1">
        <v>11907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12220</v>
      </c>
      <c r="J99" s="1">
        <v>3058</v>
      </c>
      <c r="K99" s="1">
        <v>15278</v>
      </c>
      <c r="L99" s="1">
        <v>2767</v>
      </c>
      <c r="Q99" s="1">
        <f t="shared" si="8"/>
        <v>0.19617750193253491</v>
      </c>
      <c r="T99" s="1">
        <f t="shared" si="7"/>
        <v>12751.571428571429</v>
      </c>
    </row>
    <row r="100" spans="1:20" x14ac:dyDescent="0.3">
      <c r="A100" s="2">
        <v>43950</v>
      </c>
      <c r="B100" s="1">
        <f t="shared" si="5"/>
        <v>276767</v>
      </c>
      <c r="C100" s="1">
        <v>12234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12543</v>
      </c>
      <c r="J100" s="1">
        <v>2969</v>
      </c>
      <c r="K100" s="1">
        <v>15512</v>
      </c>
      <c r="L100" s="1">
        <v>2825</v>
      </c>
      <c r="Q100" s="1">
        <f t="shared" si="8"/>
        <v>0.1913850973372119</v>
      </c>
      <c r="T100" s="1">
        <f t="shared" si="7"/>
        <v>12768.571428571429</v>
      </c>
    </row>
    <row r="101" spans="1:20" x14ac:dyDescent="0.3">
      <c r="A101" s="2">
        <v>43951</v>
      </c>
      <c r="B101" s="1">
        <f t="shared" si="5"/>
        <v>289961</v>
      </c>
      <c r="C101" s="1">
        <v>13194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13692</v>
      </c>
      <c r="J101" s="1">
        <v>3202</v>
      </c>
      <c r="K101" s="1">
        <v>16894</v>
      </c>
      <c r="L101" s="1">
        <v>2705</v>
      </c>
      <c r="Q101" s="1">
        <f t="shared" si="8"/>
        <v>0.18178489111001012</v>
      </c>
      <c r="T101" s="1">
        <f t="shared" si="7"/>
        <v>13263.714285714286</v>
      </c>
    </row>
    <row r="102" spans="1:20" x14ac:dyDescent="0.3">
      <c r="A102" s="2">
        <v>43952</v>
      </c>
      <c r="B102" s="1">
        <f t="shared" si="5"/>
        <v>303550</v>
      </c>
      <c r="C102" s="1">
        <v>13589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13947</v>
      </c>
      <c r="J102" s="1">
        <v>3354</v>
      </c>
      <c r="K102" s="1">
        <v>17301</v>
      </c>
      <c r="L102" s="1">
        <v>2731</v>
      </c>
      <c r="Q102" s="1">
        <f t="shared" si="8"/>
        <v>0.17631496062992125</v>
      </c>
      <c r="T102" s="1">
        <f t="shared" si="7"/>
        <v>13607.142857142857</v>
      </c>
    </row>
    <row r="103" spans="1:20" x14ac:dyDescent="0.3">
      <c r="A103" s="2">
        <v>43953</v>
      </c>
      <c r="B103" s="1">
        <f t="shared" si="5"/>
        <v>310574</v>
      </c>
      <c r="C103" s="1">
        <v>7024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7291</v>
      </c>
      <c r="J103" s="1">
        <v>1924</v>
      </c>
      <c r="K103" s="1">
        <v>9215</v>
      </c>
      <c r="L103" s="1">
        <v>1412</v>
      </c>
      <c r="Q103" s="1">
        <f t="shared" si="8"/>
        <v>0.1738410420271547</v>
      </c>
      <c r="T103" s="1">
        <f t="shared" si="7"/>
        <v>13457.285714285714</v>
      </c>
    </row>
    <row r="104" spans="1:20" x14ac:dyDescent="0.3">
      <c r="A104" s="2">
        <v>43954</v>
      </c>
      <c r="B104" s="1">
        <f t="shared" si="5"/>
        <v>315524</v>
      </c>
      <c r="C104" s="1">
        <v>4950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5028</v>
      </c>
      <c r="J104" s="1">
        <v>1448</v>
      </c>
      <c r="K104" s="1">
        <v>6476</v>
      </c>
      <c r="L104" s="1">
        <v>1001</v>
      </c>
      <c r="Q104" s="1">
        <f t="shared" si="8"/>
        <v>0.17159763313609466</v>
      </c>
      <c r="T104" s="1">
        <f t="shared" si="7"/>
        <v>13495.857142857143</v>
      </c>
    </row>
    <row r="105" spans="1:20" x14ac:dyDescent="0.3">
      <c r="A105" s="2">
        <v>43955</v>
      </c>
      <c r="B105" s="1">
        <f t="shared" si="5"/>
        <v>327163</v>
      </c>
      <c r="C105" s="1">
        <v>11639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11816</v>
      </c>
      <c r="J105" s="1">
        <v>3653</v>
      </c>
      <c r="K105" s="1">
        <v>15469</v>
      </c>
      <c r="L105" s="1">
        <v>2710</v>
      </c>
      <c r="Q105" s="1">
        <f t="shared" si="8"/>
        <v>0.16798585469863228</v>
      </c>
      <c r="T105" s="1">
        <f t="shared" si="7"/>
        <v>13735</v>
      </c>
    </row>
    <row r="106" spans="1:20" x14ac:dyDescent="0.3">
      <c r="A106" s="2">
        <v>43956</v>
      </c>
      <c r="B106" s="1">
        <f t="shared" si="5"/>
        <v>339352</v>
      </c>
      <c r="C106" s="1">
        <v>12189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12341</v>
      </c>
      <c r="J106" s="1">
        <v>3691</v>
      </c>
      <c r="K106" s="1">
        <v>16032</v>
      </c>
      <c r="L106" s="1">
        <v>2506</v>
      </c>
      <c r="Q106" s="1">
        <f t="shared" si="8"/>
        <v>0.16398518044561863</v>
      </c>
      <c r="T106" s="1">
        <f t="shared" si="7"/>
        <v>13842.714285714286</v>
      </c>
    </row>
    <row r="107" spans="1:20" x14ac:dyDescent="0.3">
      <c r="A107" s="2">
        <v>43957</v>
      </c>
      <c r="B107" s="1">
        <f t="shared" si="5"/>
        <v>352263</v>
      </c>
      <c r="C107" s="1">
        <v>12911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13017</v>
      </c>
      <c r="J107" s="1">
        <v>3678</v>
      </c>
      <c r="K107" s="1">
        <v>16695</v>
      </c>
      <c r="L107" s="1">
        <v>2484</v>
      </c>
      <c r="Q107" s="1">
        <f t="shared" si="8"/>
        <v>0.15853061723863707</v>
      </c>
      <c r="T107" s="1">
        <f t="shared" si="7"/>
        <v>14011.714285714286</v>
      </c>
    </row>
    <row r="108" spans="1:20" x14ac:dyDescent="0.3">
      <c r="A108" s="2">
        <v>43958</v>
      </c>
      <c r="B108" s="1">
        <f t="shared" si="5"/>
        <v>365372</v>
      </c>
      <c r="C108" s="1">
        <v>13109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13366</v>
      </c>
      <c r="J108" s="1">
        <v>3761</v>
      </c>
      <c r="K108" s="1">
        <v>17127</v>
      </c>
      <c r="L108" s="1">
        <v>2469</v>
      </c>
      <c r="Q108" s="1">
        <f t="shared" si="8"/>
        <v>0.15575446269643492</v>
      </c>
      <c r="T108" s="1">
        <f t="shared" si="7"/>
        <v>14045</v>
      </c>
    </row>
    <row r="109" spans="1:20" x14ac:dyDescent="0.3">
      <c r="A109" s="2">
        <v>43959</v>
      </c>
      <c r="B109" s="1">
        <f t="shared" si="5"/>
        <v>378229</v>
      </c>
      <c r="C109" s="1">
        <v>12857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13160</v>
      </c>
      <c r="J109" s="1">
        <v>3798</v>
      </c>
      <c r="K109" s="1">
        <v>16958</v>
      </c>
      <c r="L109" s="1">
        <v>2224</v>
      </c>
      <c r="Q109" s="1">
        <f t="shared" si="8"/>
        <v>0.15112481117053853</v>
      </c>
      <c r="T109" s="1">
        <f t="shared" si="7"/>
        <v>13996</v>
      </c>
    </row>
    <row r="110" spans="1:20" x14ac:dyDescent="0.3">
      <c r="A110" s="2">
        <v>43960</v>
      </c>
      <c r="B110" s="1">
        <f t="shared" si="5"/>
        <v>383874</v>
      </c>
      <c r="C110" s="1">
        <v>5645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5701</v>
      </c>
      <c r="J110" s="1">
        <v>2013</v>
      </c>
      <c r="K110" s="1">
        <v>7714</v>
      </c>
      <c r="L110" s="1">
        <v>1025</v>
      </c>
      <c r="Q110" s="1">
        <f t="shared" si="8"/>
        <v>0.14946460594375513</v>
      </c>
      <c r="T110" s="1">
        <f t="shared" si="7"/>
        <v>13781.571428571429</v>
      </c>
    </row>
    <row r="111" spans="1:20" x14ac:dyDescent="0.3">
      <c r="A111" s="2">
        <v>43961</v>
      </c>
      <c r="B111" s="1">
        <f t="shared" si="5"/>
        <v>386936</v>
      </c>
      <c r="C111" s="1">
        <v>3062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0.1490318009243102</v>
      </c>
      <c r="T111" s="1">
        <f t="shared" si="7"/>
        <v>13508.142857142857</v>
      </c>
    </row>
    <row r="112" spans="1:20" x14ac:dyDescent="0.3">
      <c r="A112" s="2">
        <v>43962</v>
      </c>
      <c r="B112" s="1">
        <f t="shared" si="5"/>
        <v>398310</v>
      </c>
      <c r="C112" s="1">
        <v>11374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11536</v>
      </c>
      <c r="J112" s="1">
        <v>4110</v>
      </c>
      <c r="K112" s="1">
        <v>15646</v>
      </c>
      <c r="L112" s="1">
        <v>2124</v>
      </c>
      <c r="Q112" s="1">
        <f t="shared" si="8"/>
        <v>0.14256761036164417</v>
      </c>
      <c r="T112" s="1">
        <f t="shared" si="7"/>
        <v>13533.428571428571</v>
      </c>
    </row>
    <row r="113" spans="1:20" x14ac:dyDescent="0.3">
      <c r="A113" s="2">
        <v>43963</v>
      </c>
      <c r="B113" s="1">
        <f t="shared" si="5"/>
        <v>411196</v>
      </c>
      <c r="C113" s="1">
        <v>12886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13019</v>
      </c>
      <c r="J113" s="1">
        <v>4361</v>
      </c>
      <c r="K113" s="1">
        <v>17380</v>
      </c>
      <c r="L113" s="1">
        <v>2271</v>
      </c>
      <c r="Q113" s="1">
        <f t="shared" si="8"/>
        <v>0.13812160446285465</v>
      </c>
      <c r="T113" s="1">
        <f t="shared" si="7"/>
        <v>13726</v>
      </c>
    </row>
    <row r="114" spans="1:20" x14ac:dyDescent="0.3">
      <c r="A114" s="2">
        <v>43964</v>
      </c>
      <c r="B114" s="1">
        <f t="shared" si="5"/>
        <v>424750</v>
      </c>
      <c r="C114" s="1">
        <v>13554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13715</v>
      </c>
      <c r="J114" s="1">
        <v>4222</v>
      </c>
      <c r="K114" s="1">
        <v>17937</v>
      </c>
      <c r="L114" s="1">
        <v>2113</v>
      </c>
      <c r="Q114" s="1">
        <f t="shared" si="8"/>
        <v>0.13254695655747811</v>
      </c>
      <c r="T114" s="1">
        <f t="shared" si="7"/>
        <v>13903.428571428571</v>
      </c>
    </row>
    <row r="115" spans="1:20" x14ac:dyDescent="0.3">
      <c r="A115" s="2">
        <v>43965</v>
      </c>
      <c r="B115" s="1">
        <f t="shared" si="5"/>
        <v>437707</v>
      </c>
      <c r="C115" s="1">
        <v>12957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13112</v>
      </c>
      <c r="J115" s="1">
        <v>4272</v>
      </c>
      <c r="K115" s="1">
        <v>17384</v>
      </c>
      <c r="L115" s="1">
        <v>2085</v>
      </c>
      <c r="Q115" s="1">
        <f t="shared" si="8"/>
        <v>0.12826267408614381</v>
      </c>
      <c r="T115" s="1">
        <f t="shared" si="7"/>
        <v>13940.142857142857</v>
      </c>
    </row>
    <row r="116" spans="1:20" x14ac:dyDescent="0.3">
      <c r="A116" s="2">
        <v>43966</v>
      </c>
      <c r="B116" s="1">
        <f t="shared" si="5"/>
        <v>451061</v>
      </c>
      <c r="C116" s="1">
        <v>13354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13567</v>
      </c>
      <c r="J116" s="1">
        <v>4264</v>
      </c>
      <c r="K116" s="1">
        <v>17831</v>
      </c>
      <c r="L116" s="1">
        <v>1855</v>
      </c>
      <c r="Q116" s="1">
        <f t="shared" si="8"/>
        <v>0.12337741483332318</v>
      </c>
      <c r="T116" s="1">
        <f t="shared" si="7"/>
        <v>14064.857142857143</v>
      </c>
    </row>
    <row r="117" spans="1:20" x14ac:dyDescent="0.3">
      <c r="A117" s="2">
        <v>43967</v>
      </c>
      <c r="B117" s="1">
        <f t="shared" si="5"/>
        <v>457982</v>
      </c>
      <c r="C117" s="1">
        <v>6921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6936</v>
      </c>
      <c r="J117" s="1">
        <v>2411</v>
      </c>
      <c r="K117" s="1">
        <v>9347</v>
      </c>
      <c r="L117" s="1">
        <v>1033</v>
      </c>
      <c r="Q117" s="1">
        <f t="shared" si="8"/>
        <v>0.12144434342122354</v>
      </c>
      <c r="T117" s="1">
        <f t="shared" si="7"/>
        <v>14298.142857142857</v>
      </c>
    </row>
    <row r="118" spans="1:20" x14ac:dyDescent="0.3">
      <c r="A118" s="2">
        <v>43968</v>
      </c>
      <c r="B118" s="1">
        <f t="shared" si="5"/>
        <v>462000</v>
      </c>
      <c r="C118" s="1">
        <v>4018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0.11913638694914586</v>
      </c>
      <c r="T118" s="1">
        <f t="shared" si="7"/>
        <v>14484</v>
      </c>
    </row>
    <row r="119" spans="1:20" x14ac:dyDescent="0.3">
      <c r="A119" s="2">
        <v>43969</v>
      </c>
      <c r="B119" s="1">
        <f t="shared" si="5"/>
        <v>474996</v>
      </c>
      <c r="C119" s="1">
        <v>12996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13121</v>
      </c>
      <c r="J119" s="1">
        <v>4497</v>
      </c>
      <c r="K119" s="1">
        <v>17618</v>
      </c>
      <c r="L119" s="1">
        <v>2143</v>
      </c>
      <c r="Q119" s="1">
        <f t="shared" si="8"/>
        <v>0.11704721362229102</v>
      </c>
      <c r="T119" s="1">
        <f t="shared" si="7"/>
        <v>14765.714285714286</v>
      </c>
    </row>
    <row r="120" spans="1:20" x14ac:dyDescent="0.3">
      <c r="A120" s="2">
        <v>43970</v>
      </c>
      <c r="B120" s="1">
        <f t="shared" si="5"/>
        <v>486994</v>
      </c>
      <c r="C120" s="1">
        <v>11998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12143</v>
      </c>
      <c r="J120" s="1">
        <v>4554</v>
      </c>
      <c r="K120" s="1">
        <v>16697</v>
      </c>
      <c r="L120" s="1">
        <v>1860</v>
      </c>
      <c r="Q120" s="1">
        <f t="shared" si="8"/>
        <v>0.11382295937746525</v>
      </c>
      <c r="T120" s="1">
        <f t="shared" si="7"/>
        <v>14668.142857142857</v>
      </c>
    </row>
    <row r="121" spans="1:20" x14ac:dyDescent="0.3">
      <c r="A121" s="2">
        <v>43971</v>
      </c>
      <c r="B121" s="1">
        <f t="shared" si="5"/>
        <v>499507</v>
      </c>
      <c r="C121" s="1">
        <v>12513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12570</v>
      </c>
      <c r="J121" s="1">
        <v>4348</v>
      </c>
      <c r="K121" s="1">
        <v>16918</v>
      </c>
      <c r="L121" s="1">
        <v>1678</v>
      </c>
      <c r="Q121" s="1">
        <f t="shared" si="8"/>
        <v>0.11068484526549804</v>
      </c>
      <c r="T121" s="1">
        <f t="shared" si="7"/>
        <v>14522.571428571429</v>
      </c>
    </row>
    <row r="122" spans="1:20" x14ac:dyDescent="0.3">
      <c r="A122" s="2">
        <v>43972</v>
      </c>
      <c r="B122" s="1">
        <f t="shared" si="5"/>
        <v>510859</v>
      </c>
      <c r="C122" s="1">
        <v>11352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11509</v>
      </c>
      <c r="J122" s="1">
        <v>4473</v>
      </c>
      <c r="K122" s="1">
        <v>15982</v>
      </c>
      <c r="L122" s="1">
        <v>1670</v>
      </c>
      <c r="Q122" s="1">
        <f t="shared" si="8"/>
        <v>0.10809328120012768</v>
      </c>
      <c r="T122" s="1">
        <f t="shared" si="7"/>
        <v>14322.285714285714</v>
      </c>
    </row>
    <row r="123" spans="1:20" x14ac:dyDescent="0.3">
      <c r="A123" s="2">
        <v>43973</v>
      </c>
      <c r="B123" s="1">
        <f t="shared" si="5"/>
        <v>521640</v>
      </c>
      <c r="C123" s="1">
        <v>10781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683</v>
      </c>
      <c r="I123" s="1">
        <v>10823</v>
      </c>
      <c r="J123" s="1">
        <v>4006</v>
      </c>
      <c r="K123" s="1">
        <v>14829</v>
      </c>
      <c r="L123" s="1">
        <v>1504</v>
      </c>
      <c r="Q123" s="1">
        <f t="shared" si="8"/>
        <v>0.1078207580150945</v>
      </c>
      <c r="T123" s="1">
        <f t="shared" si="7"/>
        <v>13893.428571428571</v>
      </c>
    </row>
    <row r="124" spans="1:20" x14ac:dyDescent="0.3">
      <c r="A124" s="2">
        <v>43974</v>
      </c>
      <c r="B124" s="1">
        <f t="shared" si="5"/>
        <v>526477</v>
      </c>
      <c r="C124" s="1">
        <v>4837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879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0.10654083131651536</v>
      </c>
      <c r="T124" s="1">
        <f t="shared" si="7"/>
        <v>13517.285714285714</v>
      </c>
    </row>
    <row r="125" spans="1:20" x14ac:dyDescent="0.3">
      <c r="A125" s="2">
        <v>43975</v>
      </c>
      <c r="B125" s="1">
        <f t="shared" si="5"/>
        <v>530490</v>
      </c>
      <c r="C125" s="1">
        <v>4013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1079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0.10592825036044441</v>
      </c>
      <c r="T125" s="1">
        <f t="shared" si="7"/>
        <v>13475.428571428571</v>
      </c>
    </row>
    <row r="126" spans="1:20" x14ac:dyDescent="0.3">
      <c r="A126" s="2">
        <v>43976</v>
      </c>
      <c r="B126" s="1">
        <f t="shared" si="5"/>
        <v>533530</v>
      </c>
      <c r="C126" s="1">
        <v>3040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1313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0.10126473265913732</v>
      </c>
      <c r="T126" s="1">
        <f t="shared" si="7"/>
        <v>11611.714285714286</v>
      </c>
    </row>
    <row r="127" spans="1:20" x14ac:dyDescent="0.3">
      <c r="A127" s="2">
        <v>43977</v>
      </c>
      <c r="B127" s="1">
        <f t="shared" si="5"/>
        <v>544478</v>
      </c>
      <c r="C127" s="1">
        <v>10948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1614</v>
      </c>
      <c r="I127" s="1">
        <v>11032</v>
      </c>
      <c r="J127" s="1">
        <v>4408</v>
      </c>
      <c r="K127" s="1">
        <v>15440</v>
      </c>
      <c r="L127" s="1">
        <v>1542</v>
      </c>
      <c r="Q127" s="1">
        <f t="shared" si="8"/>
        <v>9.8881599500156195E-2</v>
      </c>
      <c r="T127" s="1">
        <f t="shared" si="7"/>
        <v>11432.142857142857</v>
      </c>
    </row>
    <row r="128" spans="1:20" x14ac:dyDescent="0.3">
      <c r="A128" s="2">
        <v>43978</v>
      </c>
      <c r="B128" s="1">
        <f t="shared" si="5"/>
        <v>554446</v>
      </c>
      <c r="C128" s="1">
        <v>9968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1845</v>
      </c>
      <c r="I128" s="1">
        <v>10042</v>
      </c>
      <c r="J128" s="1">
        <v>3922</v>
      </c>
      <c r="K128" s="1">
        <v>13964</v>
      </c>
      <c r="L128" s="1">
        <v>1224</v>
      </c>
      <c r="Q128" s="1">
        <f t="shared" si="8"/>
        <v>9.6780890347861068E-2</v>
      </c>
      <c r="T128" s="1">
        <f t="shared" si="7"/>
        <v>11010.142857142857</v>
      </c>
    </row>
    <row r="129" spans="1:20" x14ac:dyDescent="0.3">
      <c r="A129" s="2">
        <v>43979</v>
      </c>
      <c r="B129" s="1">
        <f t="shared" si="5"/>
        <v>563589</v>
      </c>
      <c r="C129" s="1">
        <v>9143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2076</v>
      </c>
      <c r="I129" s="1">
        <v>9223</v>
      </c>
      <c r="J129" s="1">
        <v>3637</v>
      </c>
      <c r="K129" s="1">
        <v>12860</v>
      </c>
      <c r="L129" s="1">
        <v>1164</v>
      </c>
      <c r="Q129" s="1">
        <f t="shared" si="8"/>
        <v>9.4024259962947443E-2</v>
      </c>
      <c r="T129" s="1">
        <f t="shared" si="7"/>
        <v>10564.142857142857</v>
      </c>
    </row>
    <row r="130" spans="1:20" x14ac:dyDescent="0.3">
      <c r="A130" s="2">
        <v>43980</v>
      </c>
      <c r="B130" s="1">
        <f t="shared" si="5"/>
        <v>573558</v>
      </c>
      <c r="C130" s="1">
        <v>9969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2292</v>
      </c>
      <c r="I130" s="1">
        <v>10150</v>
      </c>
      <c r="J130" s="1">
        <v>3605</v>
      </c>
      <c r="K130" s="1">
        <v>13755</v>
      </c>
      <c r="L130" s="1">
        <v>1022</v>
      </c>
      <c r="Q130" s="1">
        <f t="shared" si="8"/>
        <v>8.8795883361921096E-2</v>
      </c>
      <c r="T130" s="1">
        <f t="shared" si="7"/>
        <v>10410.714285714286</v>
      </c>
    </row>
    <row r="131" spans="1:20" x14ac:dyDescent="0.3">
      <c r="A131" s="2">
        <v>43981</v>
      </c>
      <c r="B131" s="1">
        <f t="shared" si="5"/>
        <v>579153</v>
      </c>
      <c r="C131" s="1">
        <v>5595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2464</v>
      </c>
      <c r="I131" s="1">
        <v>5742</v>
      </c>
      <c r="J131" s="1">
        <v>1848</v>
      </c>
      <c r="K131" s="1">
        <v>7590</v>
      </c>
      <c r="L131" s="1">
        <v>465</v>
      </c>
      <c r="Q131" s="1">
        <f t="shared" si="8"/>
        <v>8.5531043646865812E-2</v>
      </c>
      <c r="T131" s="1">
        <f t="shared" si="7"/>
        <v>10535.857142857143</v>
      </c>
    </row>
    <row r="132" spans="1:20" x14ac:dyDescent="0.3">
      <c r="A132" s="2">
        <v>43982</v>
      </c>
      <c r="B132" s="1">
        <f t="shared" ref="B132:B195" si="9">C132+B131</f>
        <v>582788</v>
      </c>
      <c r="C132" s="1">
        <v>3635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2606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8.3234358575309558E-2</v>
      </c>
      <c r="T132" s="1">
        <f t="shared" si="7"/>
        <v>10464.428571428571</v>
      </c>
    </row>
    <row r="133" spans="1:20" x14ac:dyDescent="0.3">
      <c r="A133" s="2">
        <v>43983</v>
      </c>
      <c r="B133" s="1">
        <f t="shared" si="9"/>
        <v>592065</v>
      </c>
      <c r="C133" s="1">
        <v>9277</v>
      </c>
      <c r="D133" s="3">
        <v>508</v>
      </c>
      <c r="E133" s="1">
        <v>0</v>
      </c>
      <c r="F133" s="1">
        <v>6</v>
      </c>
      <c r="G133" s="1">
        <v>220</v>
      </c>
      <c r="H133" s="1">
        <f t="shared" si="10"/>
        <v>2826</v>
      </c>
      <c r="I133" s="1">
        <v>9368</v>
      </c>
      <c r="J133" s="1">
        <v>3570</v>
      </c>
      <c r="K133" s="1">
        <v>12938</v>
      </c>
      <c r="L133" s="1">
        <v>936</v>
      </c>
      <c r="Q133" s="1">
        <f t="shared" si="8"/>
        <v>8.1490375779555729E-2</v>
      </c>
      <c r="T133" s="1">
        <f t="shared" si="7"/>
        <v>11659.571428571429</v>
      </c>
    </row>
    <row r="134" spans="1:20" x14ac:dyDescent="0.3">
      <c r="A134" s="2">
        <v>43984</v>
      </c>
      <c r="B134" s="1">
        <f t="shared" si="9"/>
        <v>601326</v>
      </c>
      <c r="C134" s="1">
        <v>9261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3047</v>
      </c>
      <c r="I134" s="1">
        <v>9379</v>
      </c>
      <c r="J134" s="1">
        <v>3815</v>
      </c>
      <c r="K134" s="1">
        <v>13194</v>
      </c>
      <c r="L134" s="1">
        <v>882</v>
      </c>
      <c r="Q134" s="1">
        <f t="shared" si="8"/>
        <v>7.5480969119703673E-2</v>
      </c>
      <c r="T134" s="1">
        <f t="shared" si="7"/>
        <v>11338.714285714286</v>
      </c>
    </row>
    <row r="135" spans="1:20" x14ac:dyDescent="0.3">
      <c r="A135" s="2">
        <v>43985</v>
      </c>
      <c r="B135" s="1">
        <f t="shared" si="9"/>
        <v>610732</v>
      </c>
      <c r="C135" s="1">
        <v>9406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3236</v>
      </c>
      <c r="I135" s="1">
        <v>9462</v>
      </c>
      <c r="J135" s="1">
        <v>3780</v>
      </c>
      <c r="K135" s="1">
        <v>13242</v>
      </c>
      <c r="L135" s="1">
        <v>870</v>
      </c>
      <c r="Q135" s="1">
        <f t="shared" si="8"/>
        <v>7.1672875688184215E-2</v>
      </c>
      <c r="T135" s="1">
        <f t="shared" si="7"/>
        <v>11235.571428571429</v>
      </c>
    </row>
    <row r="136" spans="1:20" x14ac:dyDescent="0.3">
      <c r="A136" s="2">
        <v>43986</v>
      </c>
      <c r="B136" s="1">
        <f t="shared" si="9"/>
        <v>619249</v>
      </c>
      <c r="C136" s="1">
        <v>8517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3406</v>
      </c>
      <c r="I136" s="1">
        <v>8584</v>
      </c>
      <c r="J136" s="1">
        <v>3630</v>
      </c>
      <c r="K136" s="1">
        <v>12214</v>
      </c>
      <c r="L136" s="1">
        <v>750</v>
      </c>
      <c r="Q136" s="1">
        <f t="shared" si="8"/>
        <v>6.6958963116803202E-2</v>
      </c>
      <c r="T136" s="1">
        <f t="shared" si="7"/>
        <v>11143.285714285714</v>
      </c>
    </row>
    <row r="137" spans="1:20" x14ac:dyDescent="0.3">
      <c r="A137" s="2">
        <v>43987</v>
      </c>
      <c r="B137" s="1">
        <f t="shared" si="9"/>
        <v>627691</v>
      </c>
      <c r="C137" s="1">
        <v>8442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3591</v>
      </c>
      <c r="I137" s="1">
        <v>8540</v>
      </c>
      <c r="J137" s="1">
        <v>3182</v>
      </c>
      <c r="K137" s="1">
        <v>11722</v>
      </c>
      <c r="L137" s="1">
        <v>660</v>
      </c>
      <c r="Q137" s="1">
        <f t="shared" si="8"/>
        <v>6.398578386205081E-2</v>
      </c>
      <c r="T137" s="1">
        <f t="shared" ref="T137:T200" si="11">AVERAGE(K131:K137)</f>
        <v>10852.857142857143</v>
      </c>
    </row>
    <row r="138" spans="1:20" x14ac:dyDescent="0.3">
      <c r="A138" s="2">
        <v>43988</v>
      </c>
      <c r="B138" s="1">
        <f t="shared" si="9"/>
        <v>632222</v>
      </c>
      <c r="C138" s="1">
        <v>4531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3740</v>
      </c>
      <c r="I138" s="1">
        <v>4613</v>
      </c>
      <c r="J138" s="1">
        <v>1760</v>
      </c>
      <c r="K138" s="1">
        <v>6373</v>
      </c>
      <c r="L138" s="1">
        <v>288</v>
      </c>
      <c r="Q138" s="1">
        <f t="shared" si="8"/>
        <v>6.2659692587588453E-2</v>
      </c>
      <c r="T138" s="1">
        <f t="shared" si="11"/>
        <v>10679</v>
      </c>
    </row>
    <row r="139" spans="1:20" x14ac:dyDescent="0.3">
      <c r="A139" s="2">
        <v>43989</v>
      </c>
      <c r="B139" s="1">
        <f t="shared" si="9"/>
        <v>635752</v>
      </c>
      <c r="C139" s="1">
        <v>3530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3881</v>
      </c>
      <c r="I139" s="1">
        <v>3570</v>
      </c>
      <c r="J139" s="1">
        <v>1520</v>
      </c>
      <c r="K139" s="1">
        <v>5090</v>
      </c>
      <c r="L139" s="1">
        <v>252</v>
      </c>
      <c r="Q139" s="1">
        <f t="shared" ref="Q139:Q202" si="12">((SUM(L133:L139))/(SUM(K133:K139)))</f>
        <v>6.2027737284848811E-2</v>
      </c>
      <c r="T139" s="1">
        <f t="shared" si="11"/>
        <v>10681.857142857143</v>
      </c>
    </row>
    <row r="140" spans="1:20" x14ac:dyDescent="0.3">
      <c r="A140" s="2">
        <v>43990</v>
      </c>
      <c r="B140" s="1">
        <f t="shared" si="9"/>
        <v>646404</v>
      </c>
      <c r="C140" s="1">
        <v>10652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4068</v>
      </c>
      <c r="I140" s="1">
        <v>10792</v>
      </c>
      <c r="J140" s="1">
        <v>3473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657366</v>
      </c>
      <c r="C141" s="1">
        <v>10962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4256</v>
      </c>
      <c r="I141" s="1">
        <v>11046</v>
      </c>
      <c r="J141" s="1">
        <v>3600</v>
      </c>
      <c r="K141" s="1">
        <v>14646</v>
      </c>
      <c r="L141" s="1">
        <v>644</v>
      </c>
      <c r="Q141" s="1">
        <f t="shared" si="12"/>
        <v>5.3409325355890241E-2</v>
      </c>
      <c r="T141" s="1">
        <f t="shared" si="11"/>
        <v>11078.857142857143</v>
      </c>
    </row>
    <row r="142" spans="1:20" x14ac:dyDescent="0.3">
      <c r="A142" s="2">
        <v>43992</v>
      </c>
      <c r="B142" s="1">
        <f t="shared" si="9"/>
        <v>667559</v>
      </c>
      <c r="C142" s="1">
        <v>10193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4503</v>
      </c>
      <c r="I142" s="1">
        <v>10332</v>
      </c>
      <c r="J142" s="1">
        <v>3349</v>
      </c>
      <c r="K142" s="1">
        <v>13681</v>
      </c>
      <c r="L142" s="1">
        <v>562</v>
      </c>
      <c r="Q142" s="1">
        <f t="shared" si="12"/>
        <v>4.9159518405969917E-2</v>
      </c>
      <c r="T142" s="1">
        <f t="shared" si="11"/>
        <v>11141.571428571429</v>
      </c>
    </row>
    <row r="143" spans="1:20" x14ac:dyDescent="0.3">
      <c r="A143" s="2">
        <v>43993</v>
      </c>
      <c r="B143" s="1">
        <f t="shared" si="9"/>
        <v>677783</v>
      </c>
      <c r="C143" s="1">
        <v>10224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4772</v>
      </c>
      <c r="I143" s="1">
        <v>10398</v>
      </c>
      <c r="J143" s="1">
        <v>2999</v>
      </c>
      <c r="K143" s="1">
        <v>13397</v>
      </c>
      <c r="L143" s="1">
        <v>505</v>
      </c>
      <c r="Q143" s="1">
        <f t="shared" si="12"/>
        <v>4.5330537802814055E-2</v>
      </c>
      <c r="T143" s="1">
        <f t="shared" si="11"/>
        <v>11310.571428571429</v>
      </c>
    </row>
    <row r="144" spans="1:20" x14ac:dyDescent="0.3">
      <c r="A144" s="2">
        <v>43994</v>
      </c>
      <c r="B144" s="1">
        <f t="shared" si="9"/>
        <v>687934</v>
      </c>
      <c r="C144" s="1">
        <v>10151</v>
      </c>
      <c r="D144" s="3">
        <v>254</v>
      </c>
      <c r="E144" s="1">
        <v>0</v>
      </c>
      <c r="F144" s="1">
        <v>9</v>
      </c>
      <c r="G144" s="1">
        <v>271</v>
      </c>
      <c r="H144" s="1">
        <f t="shared" si="10"/>
        <v>5043</v>
      </c>
      <c r="I144" s="1">
        <v>10277</v>
      </c>
      <c r="J144" s="1">
        <v>3185</v>
      </c>
      <c r="K144" s="1">
        <v>13462</v>
      </c>
      <c r="L144" s="1">
        <v>484</v>
      </c>
      <c r="Q144" s="1">
        <f t="shared" si="12"/>
        <v>4.2180586795857331E-2</v>
      </c>
      <c r="T144" s="1">
        <f t="shared" si="11"/>
        <v>11559.142857142857</v>
      </c>
    </row>
    <row r="145" spans="1:20" x14ac:dyDescent="0.3">
      <c r="A145" s="2">
        <v>43995</v>
      </c>
      <c r="B145" s="1">
        <f t="shared" si="9"/>
        <v>692762</v>
      </c>
      <c r="C145" s="1">
        <v>4828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5247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4.086508855334138E-2</v>
      </c>
      <c r="T145" s="1">
        <f t="shared" si="11"/>
        <v>11599.142857142857</v>
      </c>
    </row>
    <row r="146" spans="1:20" x14ac:dyDescent="0.3">
      <c r="A146" s="2">
        <v>43996</v>
      </c>
      <c r="B146" s="1">
        <f t="shared" si="9"/>
        <v>696505</v>
      </c>
      <c r="C146" s="1">
        <v>3743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5458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3.9488566510941729E-2</v>
      </c>
      <c r="T146" s="1">
        <f t="shared" si="11"/>
        <v>11620</v>
      </c>
    </row>
    <row r="147" spans="1:20" x14ac:dyDescent="0.3">
      <c r="A147" s="2">
        <v>43997</v>
      </c>
      <c r="B147" s="1">
        <f t="shared" si="9"/>
        <v>707217</v>
      </c>
      <c r="C147" s="1">
        <v>10712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5918</v>
      </c>
      <c r="I147" s="1">
        <v>10902</v>
      </c>
      <c r="J147" s="1">
        <v>3636</v>
      </c>
      <c r="K147" s="1">
        <v>14538</v>
      </c>
      <c r="L147" s="1">
        <v>492</v>
      </c>
      <c r="Q147" s="1">
        <f t="shared" si="12"/>
        <v>3.7077426390403491E-2</v>
      </c>
      <c r="T147" s="1">
        <f t="shared" si="11"/>
        <v>11659</v>
      </c>
    </row>
    <row r="148" spans="1:20" x14ac:dyDescent="0.3">
      <c r="A148" s="2">
        <v>43998</v>
      </c>
      <c r="B148" s="1">
        <f t="shared" si="9"/>
        <v>717642</v>
      </c>
      <c r="C148" s="1">
        <v>10425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6351</v>
      </c>
      <c r="I148" s="1">
        <v>10580</v>
      </c>
      <c r="J148" s="1">
        <v>3507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3">
      <c r="A149" s="2">
        <v>43999</v>
      </c>
      <c r="B149" s="1">
        <f t="shared" si="9"/>
        <v>732191</v>
      </c>
      <c r="C149" s="1">
        <v>14549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6815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3.1036695642027885E-2</v>
      </c>
      <c r="T149" s="1">
        <f t="shared" si="11"/>
        <v>12243.571428571429</v>
      </c>
    </row>
    <row r="150" spans="1:20" x14ac:dyDescent="0.3">
      <c r="A150" s="2">
        <v>44000</v>
      </c>
      <c r="B150" s="1">
        <f t="shared" si="9"/>
        <v>746926</v>
      </c>
      <c r="C150" s="1">
        <v>14735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7215</v>
      </c>
      <c r="I150" s="1">
        <v>14937</v>
      </c>
      <c r="J150" s="1">
        <v>3393</v>
      </c>
      <c r="K150" s="1">
        <v>18330</v>
      </c>
      <c r="L150" s="1">
        <v>407</v>
      </c>
      <c r="Q150" s="1">
        <f t="shared" si="12"/>
        <v>2.8266290077009641E-2</v>
      </c>
      <c r="T150" s="1">
        <f t="shared" si="11"/>
        <v>12948.285714285714</v>
      </c>
    </row>
    <row r="151" spans="1:20" x14ac:dyDescent="0.3">
      <c r="A151" s="2">
        <v>44001</v>
      </c>
      <c r="B151" s="1">
        <f t="shared" si="9"/>
        <v>756012</v>
      </c>
      <c r="C151" s="1">
        <v>9086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7707</v>
      </c>
      <c r="I151" s="1">
        <v>9227</v>
      </c>
      <c r="J151" s="1">
        <v>2965</v>
      </c>
      <c r="K151" s="1">
        <v>12192</v>
      </c>
      <c r="L151" s="1">
        <v>313</v>
      </c>
      <c r="Q151" s="1">
        <f t="shared" si="12"/>
        <v>2.6754543013159073E-2</v>
      </c>
      <c r="T151" s="1">
        <f t="shared" si="11"/>
        <v>12766.857142857143</v>
      </c>
    </row>
    <row r="152" spans="1:20" x14ac:dyDescent="0.3">
      <c r="A152" s="2">
        <v>44002</v>
      </c>
      <c r="B152" s="1">
        <f t="shared" si="9"/>
        <v>761421</v>
      </c>
      <c r="C152" s="1">
        <v>5409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8156</v>
      </c>
      <c r="I152" s="1">
        <v>5494</v>
      </c>
      <c r="J152" s="1">
        <v>1944</v>
      </c>
      <c r="K152" s="1">
        <v>7438</v>
      </c>
      <c r="L152" s="1">
        <v>162</v>
      </c>
      <c r="Q152" s="1">
        <f t="shared" si="12"/>
        <v>2.6177720098055527E-2</v>
      </c>
      <c r="T152" s="1">
        <f t="shared" si="11"/>
        <v>12879</v>
      </c>
    </row>
    <row r="153" spans="1:20" x14ac:dyDescent="0.3">
      <c r="A153" s="2">
        <v>44003</v>
      </c>
      <c r="B153" s="1">
        <f t="shared" si="9"/>
        <v>765334</v>
      </c>
      <c r="C153" s="1">
        <v>3913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8475</v>
      </c>
      <c r="I153" s="1">
        <v>3984</v>
      </c>
      <c r="J153" s="1">
        <v>1448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775500</v>
      </c>
      <c r="C154" s="1">
        <v>10166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9220</v>
      </c>
      <c r="I154" s="1">
        <v>10310</v>
      </c>
      <c r="J154" s="1">
        <v>3751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786105</v>
      </c>
      <c r="C155" s="1">
        <v>10605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9864</v>
      </c>
      <c r="I155" s="1">
        <v>10785</v>
      </c>
      <c r="J155" s="1">
        <v>3802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796629</v>
      </c>
      <c r="C156" s="1">
        <v>10524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10522</v>
      </c>
      <c r="I156" s="1">
        <v>10692</v>
      </c>
      <c r="J156" s="1">
        <v>3529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806157</v>
      </c>
      <c r="C157" s="1">
        <v>9528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11060</v>
      </c>
      <c r="I157" s="1">
        <v>9667</v>
      </c>
      <c r="J157" s="1">
        <v>3274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816498</v>
      </c>
      <c r="C158" s="1">
        <v>10341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11823</v>
      </c>
      <c r="I158" s="1">
        <v>10566</v>
      </c>
      <c r="J158" s="1">
        <v>3247</v>
      </c>
      <c r="K158" s="1">
        <v>13813</v>
      </c>
      <c r="L158" s="1">
        <v>329</v>
      </c>
      <c r="Q158" s="1">
        <f t="shared" si="12"/>
        <v>2.4693004254906475E-2</v>
      </c>
      <c r="T158" s="1">
        <f t="shared" si="11"/>
        <v>11784.714285714286</v>
      </c>
    </row>
    <row r="159" spans="1:20" x14ac:dyDescent="0.3">
      <c r="A159" s="2">
        <v>44009</v>
      </c>
      <c r="B159" s="1">
        <f t="shared" si="9"/>
        <v>822476</v>
      </c>
      <c r="C159" s="1">
        <v>5978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12483</v>
      </c>
      <c r="I159" s="1">
        <v>6064</v>
      </c>
      <c r="J159" s="1">
        <v>1858</v>
      </c>
      <c r="K159" s="1">
        <v>7922</v>
      </c>
      <c r="L159" s="1">
        <v>192</v>
      </c>
      <c r="Q159" s="1">
        <f t="shared" si="12"/>
        <v>2.4910517372283884E-2</v>
      </c>
      <c r="T159" s="1">
        <f t="shared" si="11"/>
        <v>11853.857142857143</v>
      </c>
    </row>
    <row r="160" spans="1:20" x14ac:dyDescent="0.3">
      <c r="A160" s="2">
        <v>44010</v>
      </c>
      <c r="B160" s="1">
        <f t="shared" si="9"/>
        <v>827187</v>
      </c>
      <c r="C160" s="1">
        <v>4711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13054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839361</v>
      </c>
      <c r="C161" s="1">
        <v>12174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13973</v>
      </c>
      <c r="I161" s="1">
        <v>12386</v>
      </c>
      <c r="J161" s="1">
        <v>4163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851713</v>
      </c>
      <c r="C162" s="1">
        <v>12352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15037</v>
      </c>
      <c r="I162" s="1">
        <v>12535</v>
      </c>
      <c r="J162" s="1">
        <v>3977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862669</v>
      </c>
      <c r="C163" s="1">
        <v>10956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16057</v>
      </c>
      <c r="I163" s="1">
        <v>11152</v>
      </c>
      <c r="J163" s="1">
        <v>3825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873047</v>
      </c>
      <c r="C164" s="1">
        <v>10378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17062</v>
      </c>
      <c r="I164" s="1">
        <v>10563</v>
      </c>
      <c r="J164" s="1">
        <v>3851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879245</v>
      </c>
      <c r="C165" s="1">
        <v>6198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18205</v>
      </c>
      <c r="I165" s="1">
        <v>6316</v>
      </c>
      <c r="J165" s="1">
        <v>2464</v>
      </c>
      <c r="K165" s="1">
        <v>8780</v>
      </c>
      <c r="L165" s="1">
        <v>164</v>
      </c>
      <c r="Q165" s="1">
        <f t="shared" si="12"/>
        <v>2.1098377317492027E-2</v>
      </c>
      <c r="T165" s="1">
        <f t="shared" si="11"/>
        <v>12228.428571428571</v>
      </c>
    </row>
    <row r="166" spans="1:20" x14ac:dyDescent="0.3">
      <c r="A166" s="2">
        <v>44016</v>
      </c>
      <c r="B166" s="1">
        <f t="shared" si="9"/>
        <v>882338</v>
      </c>
      <c r="C166" s="1">
        <v>3093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18720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887284</v>
      </c>
      <c r="C167" s="1">
        <v>4946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19380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899972</v>
      </c>
      <c r="C168" s="1">
        <v>12688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20472</v>
      </c>
      <c r="I168" s="1">
        <v>12921</v>
      </c>
      <c r="J168" s="1">
        <v>4785</v>
      </c>
      <c r="K168" s="1">
        <v>17706</v>
      </c>
      <c r="L168" s="1">
        <v>350</v>
      </c>
      <c r="Q168" s="1">
        <f t="shared" si="12"/>
        <v>2.1032823591062837E-2</v>
      </c>
      <c r="T168" s="1">
        <f t="shared" si="11"/>
        <v>11994.857142857143</v>
      </c>
    </row>
    <row r="169" spans="1:20" x14ac:dyDescent="0.3">
      <c r="A169" s="2">
        <v>44019</v>
      </c>
      <c r="B169" s="1">
        <f t="shared" si="9"/>
        <v>914990</v>
      </c>
      <c r="C169" s="1">
        <v>15018</v>
      </c>
      <c r="D169" s="3">
        <v>242</v>
      </c>
      <c r="E169" s="1">
        <v>0</v>
      </c>
      <c r="F169" s="1">
        <v>21</v>
      </c>
      <c r="G169" s="1">
        <v>1117</v>
      </c>
      <c r="H169" s="1">
        <f t="shared" si="10"/>
        <v>21589</v>
      </c>
      <c r="I169" s="1">
        <v>15247</v>
      </c>
      <c r="J169" s="1">
        <v>5209</v>
      </c>
      <c r="K169" s="1">
        <v>20456</v>
      </c>
      <c r="L169" s="1">
        <v>327</v>
      </c>
      <c r="Q169" s="1">
        <f t="shared" si="12"/>
        <v>1.9884424625745096E-2</v>
      </c>
      <c r="T169" s="1">
        <f t="shared" si="11"/>
        <v>12558.285714285714</v>
      </c>
    </row>
    <row r="170" spans="1:20" x14ac:dyDescent="0.3">
      <c r="A170" s="2">
        <v>44020</v>
      </c>
      <c r="B170" s="1">
        <f t="shared" si="9"/>
        <v>929326</v>
      </c>
      <c r="C170" s="1">
        <v>14336</v>
      </c>
      <c r="D170" s="3">
        <v>216</v>
      </c>
      <c r="E170" s="1">
        <v>0</v>
      </c>
      <c r="F170" s="1">
        <v>21</v>
      </c>
      <c r="G170" s="1">
        <v>1275</v>
      </c>
      <c r="H170" s="1">
        <f t="shared" si="10"/>
        <v>22864</v>
      </c>
      <c r="I170" s="1">
        <v>14585</v>
      </c>
      <c r="J170" s="1">
        <v>5512</v>
      </c>
      <c r="K170" s="1">
        <v>20097</v>
      </c>
      <c r="L170" s="1">
        <v>302</v>
      </c>
      <c r="Q170" s="1">
        <f t="shared" si="12"/>
        <v>1.8607301027647589E-2</v>
      </c>
      <c r="T170" s="1">
        <f t="shared" si="11"/>
        <v>13289.714285714286</v>
      </c>
    </row>
    <row r="171" spans="1:20" x14ac:dyDescent="0.3">
      <c r="A171" s="2">
        <v>44021</v>
      </c>
      <c r="B171" s="1">
        <f t="shared" si="9"/>
        <v>942194</v>
      </c>
      <c r="C171" s="1">
        <v>12868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24067</v>
      </c>
      <c r="I171" s="1">
        <v>13057</v>
      </c>
      <c r="J171" s="1">
        <v>5237</v>
      </c>
      <c r="K171" s="1">
        <v>18294</v>
      </c>
      <c r="L171" s="1">
        <v>356</v>
      </c>
      <c r="Q171" s="1">
        <f t="shared" si="12"/>
        <v>1.7975812110455278E-2</v>
      </c>
      <c r="T171" s="1">
        <f t="shared" si="11"/>
        <v>13844</v>
      </c>
    </row>
    <row r="172" spans="1:20" x14ac:dyDescent="0.3">
      <c r="A172" s="2">
        <v>44022</v>
      </c>
      <c r="B172" s="1">
        <f t="shared" si="9"/>
        <v>955618</v>
      </c>
      <c r="C172" s="1">
        <v>13424</v>
      </c>
      <c r="D172" s="3">
        <v>228</v>
      </c>
      <c r="E172" s="1">
        <v>0</v>
      </c>
      <c r="F172" s="1">
        <v>9</v>
      </c>
      <c r="G172" s="1">
        <v>1259</v>
      </c>
      <c r="H172" s="1">
        <f t="shared" si="10"/>
        <v>25326</v>
      </c>
      <c r="I172" s="1">
        <v>13642</v>
      </c>
      <c r="J172" s="1">
        <v>5365</v>
      </c>
      <c r="K172" s="1">
        <v>19007</v>
      </c>
      <c r="L172" s="1">
        <v>330</v>
      </c>
      <c r="Q172" s="1">
        <f t="shared" si="12"/>
        <v>1.780930601577449E-2</v>
      </c>
      <c r="T172" s="1">
        <f t="shared" si="11"/>
        <v>15305</v>
      </c>
    </row>
    <row r="173" spans="1:20" x14ac:dyDescent="0.3">
      <c r="A173" s="2">
        <v>44023</v>
      </c>
      <c r="B173" s="1">
        <f t="shared" si="9"/>
        <v>963298</v>
      </c>
      <c r="C173" s="1">
        <v>7680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26481</v>
      </c>
      <c r="I173" s="1">
        <v>7819</v>
      </c>
      <c r="J173" s="1">
        <v>2847</v>
      </c>
      <c r="K173" s="1">
        <v>10666</v>
      </c>
      <c r="L173" s="1">
        <v>153</v>
      </c>
      <c r="Q173" s="1">
        <f t="shared" si="12"/>
        <v>1.7255843937935479E-2</v>
      </c>
      <c r="T173" s="1">
        <f t="shared" si="11"/>
        <v>16176.714285714286</v>
      </c>
    </row>
    <row r="174" spans="1:20" x14ac:dyDescent="0.3">
      <c r="A174" s="2">
        <v>44024</v>
      </c>
      <c r="B174" s="1">
        <f t="shared" si="9"/>
        <v>968562</v>
      </c>
      <c r="C174" s="1">
        <v>5264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27420</v>
      </c>
      <c r="I174" s="1">
        <v>5358</v>
      </c>
      <c r="J174" s="1">
        <v>2053</v>
      </c>
      <c r="K174" s="1">
        <v>7411</v>
      </c>
      <c r="L174" s="1">
        <v>107</v>
      </c>
      <c r="Q174" s="1">
        <f t="shared" si="12"/>
        <v>1.6939905136531236E-2</v>
      </c>
      <c r="T174" s="1">
        <f t="shared" si="11"/>
        <v>16233.857142857143</v>
      </c>
    </row>
    <row r="175" spans="1:20" x14ac:dyDescent="0.3">
      <c r="A175" s="2">
        <v>44025</v>
      </c>
      <c r="B175" s="1">
        <f t="shared" si="9"/>
        <v>983576</v>
      </c>
      <c r="C175" s="1">
        <v>15014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27887</v>
      </c>
      <c r="I175" s="1">
        <v>15265</v>
      </c>
      <c r="J175" s="1">
        <v>5760</v>
      </c>
      <c r="K175" s="1">
        <v>21025</v>
      </c>
      <c r="L175" s="1">
        <v>377</v>
      </c>
      <c r="Q175" s="1">
        <f t="shared" si="12"/>
        <v>1.6690037278976708E-2</v>
      </c>
      <c r="T175" s="1">
        <f t="shared" si="11"/>
        <v>16708</v>
      </c>
    </row>
    <row r="176" spans="1:20" x14ac:dyDescent="0.3">
      <c r="A176" s="2">
        <v>44026</v>
      </c>
      <c r="B176" s="1">
        <f t="shared" si="9"/>
        <v>999065</v>
      </c>
      <c r="C176" s="1">
        <v>15489</v>
      </c>
      <c r="D176" s="3">
        <v>232</v>
      </c>
      <c r="E176" s="1">
        <v>0</v>
      </c>
      <c r="F176" s="1">
        <v>25</v>
      </c>
      <c r="G176" s="1">
        <v>1381</v>
      </c>
      <c r="H176" s="1">
        <f t="shared" si="10"/>
        <v>29268</v>
      </c>
      <c r="I176" s="1">
        <v>15778</v>
      </c>
      <c r="J176" s="1">
        <v>6249</v>
      </c>
      <c r="K176" s="1">
        <v>22027</v>
      </c>
      <c r="L176" s="1">
        <v>314</v>
      </c>
      <c r="Q176" s="1">
        <f t="shared" si="12"/>
        <v>1.6359141798915015E-2</v>
      </c>
      <c r="T176" s="1">
        <f t="shared" si="11"/>
        <v>16932.428571428572</v>
      </c>
    </row>
    <row r="177" spans="1:20" x14ac:dyDescent="0.3">
      <c r="A177" s="2">
        <v>44027</v>
      </c>
      <c r="B177" s="1">
        <f t="shared" si="9"/>
        <v>1014897</v>
      </c>
      <c r="C177" s="1">
        <v>15832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29737</v>
      </c>
      <c r="I177" s="1">
        <v>16200</v>
      </c>
      <c r="J177" s="1">
        <v>6172</v>
      </c>
      <c r="K177" s="1">
        <v>22372</v>
      </c>
      <c r="L177" s="1">
        <v>381</v>
      </c>
      <c r="Q177" s="1">
        <f t="shared" si="12"/>
        <v>1.6705021440042385E-2</v>
      </c>
      <c r="T177" s="1">
        <f t="shared" si="11"/>
        <v>17257.428571428572</v>
      </c>
    </row>
    <row r="178" spans="1:20" x14ac:dyDescent="0.3">
      <c r="A178" s="2">
        <v>44028</v>
      </c>
      <c r="B178" s="1">
        <f t="shared" si="9"/>
        <v>1028477</v>
      </c>
      <c r="C178" s="1">
        <v>13580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31215</v>
      </c>
      <c r="I178" s="1">
        <v>13801</v>
      </c>
      <c r="J178" s="1">
        <v>5515</v>
      </c>
      <c r="K178" s="1">
        <v>19316</v>
      </c>
      <c r="L178" s="1">
        <v>323</v>
      </c>
      <c r="Q178" s="1">
        <f t="shared" si="12"/>
        <v>1.6293997898607828E-2</v>
      </c>
      <c r="T178" s="1">
        <f t="shared" si="11"/>
        <v>17403.428571428572</v>
      </c>
    </row>
    <row r="179" spans="1:20" x14ac:dyDescent="0.3">
      <c r="A179" s="2">
        <v>44029</v>
      </c>
      <c r="B179" s="1">
        <f t="shared" si="9"/>
        <v>1041872</v>
      </c>
      <c r="C179" s="1">
        <v>13395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31655</v>
      </c>
      <c r="I179" s="1">
        <v>13629</v>
      </c>
      <c r="J179" s="1">
        <v>5519</v>
      </c>
      <c r="K179" s="1">
        <v>19148</v>
      </c>
      <c r="L179" s="1">
        <v>302</v>
      </c>
      <c r="Q179" s="1">
        <f t="shared" si="12"/>
        <v>1.6045586848686098E-2</v>
      </c>
      <c r="T179" s="1">
        <f t="shared" si="11"/>
        <v>17423.571428571428</v>
      </c>
    </row>
    <row r="180" spans="1:20" x14ac:dyDescent="0.3">
      <c r="A180" s="2">
        <v>44030</v>
      </c>
      <c r="B180" s="1">
        <f t="shared" si="9"/>
        <v>1050107</v>
      </c>
      <c r="C180" s="1">
        <v>8235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32789</v>
      </c>
      <c r="I180" s="1">
        <v>8365</v>
      </c>
      <c r="J180" s="1">
        <v>3002</v>
      </c>
      <c r="K180" s="1">
        <v>11367</v>
      </c>
      <c r="L180" s="1">
        <v>169</v>
      </c>
      <c r="Q180" s="1">
        <f t="shared" si="12"/>
        <v>1.6084326545252964E-2</v>
      </c>
      <c r="T180" s="1">
        <f t="shared" si="11"/>
        <v>17523.714285714286</v>
      </c>
    </row>
    <row r="181" spans="1:20" x14ac:dyDescent="0.3">
      <c r="A181" s="2">
        <v>44031</v>
      </c>
      <c r="B181" s="1">
        <f t="shared" si="9"/>
        <v>1055822</v>
      </c>
      <c r="C181" s="1">
        <v>5715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33689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1.6044863939229166E-2</v>
      </c>
      <c r="T181" s="1">
        <f t="shared" si="11"/>
        <v>17602.428571428572</v>
      </c>
    </row>
    <row r="182" spans="1:20" x14ac:dyDescent="0.3">
      <c r="A182" s="2">
        <v>44032</v>
      </c>
      <c r="B182" s="1">
        <f t="shared" si="9"/>
        <v>1069177</v>
      </c>
      <c r="C182" s="1">
        <v>13355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35052</v>
      </c>
      <c r="I182" s="1">
        <v>13544</v>
      </c>
      <c r="J182" s="1">
        <v>5047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3">
      <c r="A183" s="2">
        <v>44033</v>
      </c>
      <c r="B183" s="1">
        <f t="shared" si="9"/>
        <v>1083323</v>
      </c>
      <c r="C183" s="1">
        <v>14146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36515</v>
      </c>
      <c r="I183" s="1">
        <v>14459</v>
      </c>
      <c r="J183" s="1">
        <v>5550</v>
      </c>
      <c r="K183" s="1">
        <v>20009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3">
      <c r="A184" s="2">
        <v>44034</v>
      </c>
      <c r="B184" s="1">
        <f t="shared" si="9"/>
        <v>1096559</v>
      </c>
      <c r="C184" s="1">
        <v>13236</v>
      </c>
      <c r="D184" s="3">
        <v>258</v>
      </c>
      <c r="E184" s="1">
        <v>0</v>
      </c>
      <c r="F184" s="1">
        <v>51</v>
      </c>
      <c r="G184" s="1">
        <v>1671</v>
      </c>
      <c r="H184" s="1">
        <f t="shared" si="10"/>
        <v>38186</v>
      </c>
      <c r="I184" s="1">
        <v>13463</v>
      </c>
      <c r="J184" s="1">
        <v>5340</v>
      </c>
      <c r="K184" s="1">
        <v>18803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3">
      <c r="A185" s="2">
        <v>44035</v>
      </c>
      <c r="B185" s="1">
        <f t="shared" si="9"/>
        <v>1110672</v>
      </c>
      <c r="C185" s="1">
        <v>14113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39793</v>
      </c>
      <c r="I185" s="1">
        <v>14322</v>
      </c>
      <c r="J185" s="1">
        <v>6612</v>
      </c>
      <c r="K185" s="1">
        <v>20934</v>
      </c>
      <c r="L185" s="1">
        <v>348</v>
      </c>
      <c r="Q185" s="1">
        <f t="shared" si="12"/>
        <v>1.6718886434845138E-2</v>
      </c>
      <c r="T185" s="1">
        <f t="shared" si="11"/>
        <v>16687.714285714286</v>
      </c>
    </row>
    <row r="186" spans="1:20" x14ac:dyDescent="0.3">
      <c r="A186" s="2">
        <v>44036</v>
      </c>
      <c r="B186" s="1">
        <f t="shared" si="9"/>
        <v>1123556</v>
      </c>
      <c r="C186" s="1">
        <v>12884</v>
      </c>
      <c r="D186" s="3">
        <v>257</v>
      </c>
      <c r="E186" s="1">
        <v>0</v>
      </c>
      <c r="F186" s="1">
        <v>32</v>
      </c>
      <c r="G186" s="1">
        <v>1540</v>
      </c>
      <c r="H186" s="1">
        <f t="shared" si="10"/>
        <v>41333</v>
      </c>
      <c r="I186" s="1">
        <v>13109</v>
      </c>
      <c r="J186" s="1">
        <v>5302</v>
      </c>
      <c r="K186" s="1">
        <v>18411</v>
      </c>
      <c r="L186" s="1">
        <v>332</v>
      </c>
      <c r="Q186" s="1">
        <f t="shared" si="12"/>
        <v>1.7083487684898816E-2</v>
      </c>
      <c r="T186" s="1">
        <f t="shared" si="11"/>
        <v>16582.428571428572</v>
      </c>
    </row>
    <row r="187" spans="1:20" x14ac:dyDescent="0.3">
      <c r="A187" s="2">
        <v>44037</v>
      </c>
      <c r="B187" s="1">
        <f t="shared" si="9"/>
        <v>1131877</v>
      </c>
      <c r="C187" s="1">
        <v>8321</v>
      </c>
      <c r="D187" s="3">
        <v>159</v>
      </c>
      <c r="E187" s="1">
        <v>0</v>
      </c>
      <c r="F187" s="1">
        <v>49</v>
      </c>
      <c r="G187" s="1">
        <v>1334</v>
      </c>
      <c r="H187" s="1">
        <f t="shared" si="10"/>
        <v>42667</v>
      </c>
      <c r="I187" s="1">
        <v>8466</v>
      </c>
      <c r="J187" s="1">
        <v>3450</v>
      </c>
      <c r="K187" s="1">
        <v>11916</v>
      </c>
      <c r="L187" s="1">
        <v>199</v>
      </c>
      <c r="Q187" s="1">
        <f t="shared" si="12"/>
        <v>1.7260302162468062E-2</v>
      </c>
      <c r="T187" s="1">
        <f t="shared" si="11"/>
        <v>16660.857142857141</v>
      </c>
    </row>
    <row r="188" spans="1:20" x14ac:dyDescent="0.3">
      <c r="A188" s="2">
        <v>44038</v>
      </c>
      <c r="B188" s="1">
        <f t="shared" si="9"/>
        <v>1137177</v>
      </c>
      <c r="C188" s="1">
        <v>5300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43759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1.743436323309434E-2</v>
      </c>
      <c r="T188" s="1">
        <f t="shared" si="11"/>
        <v>16617.428571428572</v>
      </c>
    </row>
    <row r="189" spans="1:20" x14ac:dyDescent="0.3">
      <c r="A189" s="2">
        <v>44039</v>
      </c>
      <c r="B189" s="1">
        <f t="shared" si="9"/>
        <v>1153098</v>
      </c>
      <c r="C189" s="1">
        <v>15921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45226</v>
      </c>
      <c r="I189" s="1">
        <v>16241</v>
      </c>
      <c r="J189" s="1">
        <v>6469</v>
      </c>
      <c r="K189" s="1">
        <v>22710</v>
      </c>
      <c r="L189" s="1">
        <v>434</v>
      </c>
      <c r="Q189" s="1">
        <f t="shared" si="12"/>
        <v>1.7477437085377905E-2</v>
      </c>
      <c r="T189" s="1">
        <f t="shared" si="11"/>
        <v>17205.857142857141</v>
      </c>
    </row>
    <row r="190" spans="1:20" x14ac:dyDescent="0.3">
      <c r="A190" s="2">
        <v>44040</v>
      </c>
      <c r="B190" s="1">
        <f t="shared" si="9"/>
        <v>1171187</v>
      </c>
      <c r="C190" s="1">
        <v>18089</v>
      </c>
      <c r="D190" s="3">
        <v>320</v>
      </c>
      <c r="E190" s="1">
        <v>0</v>
      </c>
      <c r="F190" s="1">
        <v>41</v>
      </c>
      <c r="G190" s="1">
        <v>1558</v>
      </c>
      <c r="H190" s="1">
        <f t="shared" si="10"/>
        <v>46784</v>
      </c>
      <c r="I190" s="1">
        <v>18440</v>
      </c>
      <c r="J190" s="1">
        <v>8290</v>
      </c>
      <c r="K190" s="1">
        <v>26730</v>
      </c>
      <c r="L190" s="1">
        <v>398</v>
      </c>
      <c r="Q190" s="1">
        <f t="shared" si="12"/>
        <v>1.7025526493763859E-2</v>
      </c>
      <c r="T190" s="1">
        <f t="shared" si="11"/>
        <v>18166</v>
      </c>
    </row>
    <row r="191" spans="1:20" x14ac:dyDescent="0.3">
      <c r="A191" s="2">
        <v>44041</v>
      </c>
      <c r="B191" s="1">
        <f t="shared" si="9"/>
        <v>1187203</v>
      </c>
      <c r="C191" s="1">
        <v>16016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48457</v>
      </c>
      <c r="I191" s="1">
        <v>16316</v>
      </c>
      <c r="J191" s="1">
        <v>7149</v>
      </c>
      <c r="K191" s="1">
        <v>23465</v>
      </c>
      <c r="L191" s="1">
        <v>388</v>
      </c>
      <c r="Q191" s="1">
        <f t="shared" si="12"/>
        <v>1.6878565359873771E-2</v>
      </c>
      <c r="T191" s="1">
        <f t="shared" si="11"/>
        <v>18832</v>
      </c>
    </row>
    <row r="192" spans="1:20" x14ac:dyDescent="0.3">
      <c r="A192" s="2">
        <v>44042</v>
      </c>
      <c r="B192" s="1">
        <f t="shared" si="9"/>
        <v>1203405</v>
      </c>
      <c r="C192" s="1">
        <v>16202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50011</v>
      </c>
      <c r="I192" s="1">
        <v>16409</v>
      </c>
      <c r="J192" s="1">
        <v>7463</v>
      </c>
      <c r="K192" s="1">
        <v>23872</v>
      </c>
      <c r="L192" s="1">
        <v>421</v>
      </c>
      <c r="Q192" s="1">
        <f t="shared" si="12"/>
        <v>1.7052284768703345E-2</v>
      </c>
      <c r="T192" s="1">
        <f t="shared" si="11"/>
        <v>19251.714285714286</v>
      </c>
    </row>
    <row r="193" spans="1:20" x14ac:dyDescent="0.3">
      <c r="A193" s="2">
        <v>44043</v>
      </c>
      <c r="B193" s="1">
        <f t="shared" si="9"/>
        <v>1218511</v>
      </c>
      <c r="C193" s="1">
        <v>15106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50488</v>
      </c>
      <c r="I193" s="1">
        <v>15387</v>
      </c>
      <c r="J193" s="1">
        <v>6836</v>
      </c>
      <c r="K193" s="1">
        <v>22223</v>
      </c>
      <c r="L193" s="1">
        <v>394</v>
      </c>
      <c r="Q193" s="1">
        <f t="shared" si="12"/>
        <v>1.7030611803079944E-2</v>
      </c>
      <c r="T193" s="1">
        <f t="shared" si="11"/>
        <v>19796.285714285714</v>
      </c>
    </row>
    <row r="194" spans="1:20" x14ac:dyDescent="0.3">
      <c r="A194" s="2">
        <v>44044</v>
      </c>
      <c r="B194" s="1">
        <f t="shared" si="9"/>
        <v>1226530</v>
      </c>
      <c r="C194" s="1">
        <v>8019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50907</v>
      </c>
      <c r="I194" s="1">
        <v>8168</v>
      </c>
      <c r="J194" s="1">
        <v>3263</v>
      </c>
      <c r="K194" s="1">
        <v>11431</v>
      </c>
      <c r="L194" s="1">
        <v>189</v>
      </c>
      <c r="Q194" s="1">
        <f t="shared" si="12"/>
        <v>1.7018010123905598E-2</v>
      </c>
      <c r="T194" s="1">
        <f t="shared" si="11"/>
        <v>19727</v>
      </c>
    </row>
    <row r="195" spans="1:20" x14ac:dyDescent="0.3">
      <c r="A195" s="2">
        <v>44045</v>
      </c>
      <c r="B195" s="1">
        <f t="shared" si="9"/>
        <v>1232373</v>
      </c>
      <c r="C195" s="1">
        <v>5843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52254</v>
      </c>
      <c r="I195" s="1">
        <v>5928</v>
      </c>
      <c r="J195" s="1">
        <v>2505</v>
      </c>
      <c r="K195" s="1">
        <v>8433</v>
      </c>
      <c r="L195" s="1">
        <v>135</v>
      </c>
      <c r="Q195" s="1">
        <f t="shared" si="12"/>
        <v>1.6987844221684527E-2</v>
      </c>
      <c r="T195" s="1">
        <f t="shared" si="11"/>
        <v>19837.714285714286</v>
      </c>
    </row>
    <row r="196" spans="1:20" x14ac:dyDescent="0.3">
      <c r="A196" s="2">
        <v>44046</v>
      </c>
      <c r="B196" s="1">
        <f t="shared" ref="B196:B259" si="13">C196+B195</f>
        <v>1251334</v>
      </c>
      <c r="C196" s="1">
        <v>18961</v>
      </c>
      <c r="D196" s="3">
        <v>358</v>
      </c>
      <c r="E196" s="1">
        <v>0</v>
      </c>
      <c r="F196" s="1">
        <v>18</v>
      </c>
      <c r="G196" s="1">
        <v>1822</v>
      </c>
      <c r="H196" s="1">
        <f t="shared" ref="H196:H259" si="14">G196+H195</f>
        <v>54076</v>
      </c>
      <c r="I196" s="1">
        <v>19344</v>
      </c>
      <c r="J196" s="1">
        <v>8309</v>
      </c>
      <c r="K196" s="1">
        <v>27653</v>
      </c>
      <c r="L196" s="1">
        <v>424</v>
      </c>
      <c r="Q196" s="1">
        <f t="shared" si="12"/>
        <v>1.6334392623446704E-2</v>
      </c>
      <c r="T196" s="1">
        <f t="shared" si="11"/>
        <v>20543.857142857141</v>
      </c>
    </row>
    <row r="197" spans="1:20" x14ac:dyDescent="0.3">
      <c r="A197" s="2">
        <v>44047</v>
      </c>
      <c r="B197" s="1">
        <f t="shared" si="13"/>
        <v>1268276</v>
      </c>
      <c r="C197" s="1">
        <v>16942</v>
      </c>
      <c r="D197" s="3">
        <v>308</v>
      </c>
      <c r="E197" s="1">
        <v>0</v>
      </c>
      <c r="F197" s="1">
        <v>20</v>
      </c>
      <c r="G197" s="1">
        <v>1729</v>
      </c>
      <c r="H197" s="1">
        <f t="shared" si="14"/>
        <v>55805</v>
      </c>
      <c r="I197" s="1">
        <v>17270</v>
      </c>
      <c r="J197" s="1">
        <v>8345</v>
      </c>
      <c r="K197" s="1">
        <v>25615</v>
      </c>
      <c r="L197" s="1">
        <v>395</v>
      </c>
      <c r="Q197" s="1">
        <f t="shared" si="12"/>
        <v>1.6441005802707929E-2</v>
      </c>
      <c r="T197" s="1">
        <f t="shared" si="11"/>
        <v>20384.571428571428</v>
      </c>
    </row>
    <row r="198" spans="1:20" x14ac:dyDescent="0.3">
      <c r="A198" s="2">
        <v>44048</v>
      </c>
      <c r="B198" s="1">
        <f t="shared" si="13"/>
        <v>1286090</v>
      </c>
      <c r="C198" s="1">
        <v>17814</v>
      </c>
      <c r="D198" s="3">
        <v>333</v>
      </c>
      <c r="E198" s="1">
        <v>0</v>
      </c>
      <c r="F198" s="1">
        <v>37</v>
      </c>
      <c r="G198" s="1">
        <v>1939</v>
      </c>
      <c r="H198" s="1">
        <f t="shared" si="14"/>
        <v>57744</v>
      </c>
      <c r="I198" s="1">
        <v>18141</v>
      </c>
      <c r="J198" s="1">
        <v>8214</v>
      </c>
      <c r="K198" s="1">
        <v>26355</v>
      </c>
      <c r="L198" s="1">
        <v>413</v>
      </c>
      <c r="Q198" s="1">
        <f t="shared" si="12"/>
        <v>1.628635408223544E-2</v>
      </c>
      <c r="T198" s="1">
        <f t="shared" si="11"/>
        <v>20797.428571428572</v>
      </c>
    </row>
    <row r="199" spans="1:20" x14ac:dyDescent="0.3">
      <c r="A199" s="2">
        <v>44049</v>
      </c>
      <c r="B199" s="1">
        <f t="shared" si="13"/>
        <v>1302445</v>
      </c>
      <c r="C199" s="1">
        <v>16355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59550</v>
      </c>
      <c r="I199" s="1">
        <v>16637</v>
      </c>
      <c r="J199" s="1">
        <v>7701</v>
      </c>
      <c r="K199" s="1">
        <v>24338</v>
      </c>
      <c r="L199" s="1">
        <v>445</v>
      </c>
      <c r="Q199" s="1">
        <f t="shared" si="12"/>
        <v>1.6398718229623136E-2</v>
      </c>
      <c r="T199" s="1">
        <f t="shared" si="11"/>
        <v>20864</v>
      </c>
    </row>
    <row r="200" spans="1:20" x14ac:dyDescent="0.3">
      <c r="A200" s="2">
        <v>44050</v>
      </c>
      <c r="B200" s="1">
        <f t="shared" si="13"/>
        <v>1318821</v>
      </c>
      <c r="C200" s="1">
        <v>16376</v>
      </c>
      <c r="D200" s="3">
        <v>299</v>
      </c>
      <c r="E200" s="1">
        <v>0</v>
      </c>
      <c r="F200" s="1">
        <v>17</v>
      </c>
      <c r="G200" s="1">
        <v>1906</v>
      </c>
      <c r="H200" s="1">
        <f t="shared" si="14"/>
        <v>61456</v>
      </c>
      <c r="I200" s="1">
        <v>16656</v>
      </c>
      <c r="J200" s="1">
        <v>6973</v>
      </c>
      <c r="K200" s="1">
        <v>23629</v>
      </c>
      <c r="L200" s="1">
        <v>362</v>
      </c>
      <c r="Q200" s="1">
        <f t="shared" si="12"/>
        <v>1.6025336715178973E-2</v>
      </c>
      <c r="T200" s="1">
        <f t="shared" si="11"/>
        <v>21064.857142857141</v>
      </c>
    </row>
    <row r="201" spans="1:20" x14ac:dyDescent="0.3">
      <c r="A201" s="2">
        <v>44051</v>
      </c>
      <c r="B201" s="1">
        <f t="shared" si="13"/>
        <v>1328408</v>
      </c>
      <c r="C201" s="1">
        <v>9587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62976</v>
      </c>
      <c r="I201" s="1">
        <v>9767</v>
      </c>
      <c r="J201" s="1">
        <v>3763</v>
      </c>
      <c r="K201" s="1">
        <v>13530</v>
      </c>
      <c r="L201" s="1">
        <v>220</v>
      </c>
      <c r="Q201" s="1">
        <f t="shared" si="12"/>
        <v>1.600770295480532E-2</v>
      </c>
      <c r="T201" s="1">
        <f t="shared" ref="T201:T264" si="15">AVERAGE(K195:K201)</f>
        <v>21364.714285714286</v>
      </c>
    </row>
    <row r="202" spans="1:20" x14ac:dyDescent="0.3">
      <c r="A202" s="2">
        <v>44052</v>
      </c>
      <c r="B202" s="1">
        <f t="shared" si="13"/>
        <v>1334821</v>
      </c>
      <c r="C202" s="1">
        <v>6413</v>
      </c>
      <c r="D202" s="3">
        <v>85</v>
      </c>
      <c r="E202" s="1">
        <v>0</v>
      </c>
      <c r="F202" s="1">
        <v>14</v>
      </c>
      <c r="G202" s="1">
        <v>1265</v>
      </c>
      <c r="H202" s="1">
        <f t="shared" si="14"/>
        <v>64241</v>
      </c>
      <c r="I202" s="1">
        <v>6515</v>
      </c>
      <c r="J202" s="1">
        <v>2969</v>
      </c>
      <c r="K202" s="1">
        <v>9484</v>
      </c>
      <c r="L202" s="1">
        <v>106</v>
      </c>
      <c r="Q202" s="1">
        <f t="shared" si="12"/>
        <v>1.5703434171735146E-2</v>
      </c>
      <c r="T202" s="1">
        <f t="shared" si="15"/>
        <v>21514.857142857141</v>
      </c>
    </row>
    <row r="203" spans="1:20" x14ac:dyDescent="0.3">
      <c r="A203" s="2">
        <v>44053</v>
      </c>
      <c r="B203" s="1">
        <f t="shared" si="13"/>
        <v>1355459</v>
      </c>
      <c r="C203" s="1">
        <v>20638</v>
      </c>
      <c r="D203" s="3">
        <v>374</v>
      </c>
      <c r="E203" s="1">
        <v>0</v>
      </c>
      <c r="F203" s="1">
        <v>32</v>
      </c>
      <c r="G203" s="1">
        <v>1909</v>
      </c>
      <c r="H203" s="1">
        <f t="shared" si="14"/>
        <v>66150</v>
      </c>
      <c r="I203" s="1">
        <v>21038</v>
      </c>
      <c r="J203" s="1">
        <v>9797</v>
      </c>
      <c r="K203" s="1">
        <v>30835</v>
      </c>
      <c r="L203" s="1">
        <v>468</v>
      </c>
      <c r="Q203" s="1">
        <f t="shared" ref="Q203:Q213" si="16">((SUM(L197:L203))/(SUM(K197:K203)))</f>
        <v>1.5664624868323516E-2</v>
      </c>
      <c r="T203" s="1">
        <f t="shared" si="15"/>
        <v>21969.428571428572</v>
      </c>
    </row>
    <row r="204" spans="1:20" x14ac:dyDescent="0.3">
      <c r="A204" s="2">
        <v>44054</v>
      </c>
      <c r="B204" s="1">
        <f t="shared" si="13"/>
        <v>1374301</v>
      </c>
      <c r="C204" s="1">
        <v>18842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66887</v>
      </c>
      <c r="I204" s="1">
        <v>19225</v>
      </c>
      <c r="J204" s="1">
        <v>9920</v>
      </c>
      <c r="K204" s="1">
        <v>29145</v>
      </c>
      <c r="L204" s="1">
        <v>356</v>
      </c>
      <c r="Q204" s="1">
        <f t="shared" si="16"/>
        <v>1.5065219049556306E-2</v>
      </c>
      <c r="T204" s="1">
        <f t="shared" si="15"/>
        <v>22473.714285714286</v>
      </c>
    </row>
    <row r="205" spans="1:20" x14ac:dyDescent="0.3">
      <c r="A205" s="2">
        <v>44055</v>
      </c>
      <c r="B205" s="1">
        <f t="shared" si="13"/>
        <v>1393628</v>
      </c>
      <c r="C205" s="1">
        <v>19327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68738</v>
      </c>
      <c r="I205" s="1">
        <v>19655</v>
      </c>
      <c r="J205" s="1">
        <v>9553</v>
      </c>
      <c r="K205" s="1">
        <v>29208</v>
      </c>
      <c r="L205" s="1">
        <v>391</v>
      </c>
      <c r="Q205" s="1">
        <f t="shared" si="16"/>
        <v>1.4659515886345047E-2</v>
      </c>
      <c r="T205" s="1">
        <f t="shared" si="15"/>
        <v>22881.285714285714</v>
      </c>
    </row>
    <row r="206" spans="1:20" x14ac:dyDescent="0.3">
      <c r="A206" s="2">
        <v>44056</v>
      </c>
      <c r="B206" s="1">
        <f t="shared" si="13"/>
        <v>1412359</v>
      </c>
      <c r="C206" s="1">
        <v>18731</v>
      </c>
      <c r="D206" s="3">
        <v>349</v>
      </c>
      <c r="E206" s="1">
        <v>0</v>
      </c>
      <c r="F206" s="1">
        <v>23</v>
      </c>
      <c r="G206" s="1">
        <v>1800</v>
      </c>
      <c r="H206" s="1">
        <f t="shared" si="14"/>
        <v>70538</v>
      </c>
      <c r="I206" s="1">
        <v>19119</v>
      </c>
      <c r="J206" s="1">
        <v>9011</v>
      </c>
      <c r="K206" s="1">
        <v>28130</v>
      </c>
      <c r="L206" s="1">
        <v>444</v>
      </c>
      <c r="Q206" s="1">
        <f t="shared" si="16"/>
        <v>1.4314379639060508E-2</v>
      </c>
      <c r="T206" s="1">
        <f t="shared" si="15"/>
        <v>23423</v>
      </c>
    </row>
    <row r="207" spans="1:20" x14ac:dyDescent="0.3">
      <c r="A207" s="2">
        <v>44057</v>
      </c>
      <c r="B207" s="1">
        <f t="shared" si="13"/>
        <v>1431456</v>
      </c>
      <c r="C207" s="1">
        <v>19097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72329</v>
      </c>
      <c r="I207" s="1">
        <v>19488</v>
      </c>
      <c r="J207" s="1">
        <v>8473</v>
      </c>
      <c r="K207" s="1">
        <v>27961</v>
      </c>
      <c r="L207" s="1">
        <v>415</v>
      </c>
      <c r="Q207" s="1">
        <f t="shared" si="16"/>
        <v>1.4260842696963035E-2</v>
      </c>
      <c r="T207" s="1">
        <f t="shared" si="15"/>
        <v>24041.857142857141</v>
      </c>
    </row>
    <row r="208" spans="1:20" x14ac:dyDescent="0.3">
      <c r="A208" s="2">
        <v>44058</v>
      </c>
      <c r="B208" s="1">
        <f t="shared" si="13"/>
        <v>1441782</v>
      </c>
      <c r="C208" s="1">
        <v>10326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72790</v>
      </c>
      <c r="I208" s="1">
        <v>10516</v>
      </c>
      <c r="J208" s="1">
        <v>3978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1.3978742385839286E-2</v>
      </c>
      <c r="T208" s="1">
        <f t="shared" si="15"/>
        <v>24179.571428571428</v>
      </c>
    </row>
    <row r="209" spans="1:24" x14ac:dyDescent="0.3">
      <c r="A209" s="2">
        <v>44059</v>
      </c>
      <c r="B209" s="1">
        <f t="shared" si="13"/>
        <v>1449890</v>
      </c>
      <c r="C209" s="1">
        <v>8108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74315</v>
      </c>
      <c r="I209" s="1">
        <v>8261</v>
      </c>
      <c r="J209" s="1">
        <v>3349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1.4021227309593133E-2</v>
      </c>
      <c r="T209" s="1">
        <f t="shared" si="15"/>
        <v>24483.285714285714</v>
      </c>
    </row>
    <row r="210" spans="1:24" x14ac:dyDescent="0.3">
      <c r="A210" s="2">
        <v>44060</v>
      </c>
      <c r="B210" s="1">
        <f t="shared" si="13"/>
        <v>1476750</v>
      </c>
      <c r="C210" s="1">
        <v>26860</v>
      </c>
      <c r="D210" s="3">
        <v>369</v>
      </c>
      <c r="E210" s="1">
        <v>0</v>
      </c>
      <c r="F210" s="1">
        <v>25</v>
      </c>
      <c r="G210" s="1">
        <v>1992</v>
      </c>
      <c r="H210" s="1">
        <f t="shared" si="14"/>
        <v>76307</v>
      </c>
      <c r="I210" s="1">
        <v>27400</v>
      </c>
      <c r="J210" s="1">
        <v>13310</v>
      </c>
      <c r="K210" s="1">
        <v>40710</v>
      </c>
      <c r="L210" s="1">
        <v>475</v>
      </c>
      <c r="M210" s="3">
        <v>11714</v>
      </c>
      <c r="N210" s="3">
        <v>11</v>
      </c>
      <c r="O210" s="1">
        <f t="shared" si="17"/>
        <v>28996</v>
      </c>
      <c r="P210" s="1">
        <f t="shared" si="18"/>
        <v>464</v>
      </c>
      <c r="Q210" s="1">
        <f t="shared" si="16"/>
        <v>1.3295964867757561E-2</v>
      </c>
      <c r="T210" s="1">
        <f t="shared" si="15"/>
        <v>25894</v>
      </c>
    </row>
    <row r="211" spans="1:24" x14ac:dyDescent="0.3">
      <c r="A211" s="2">
        <v>44061</v>
      </c>
      <c r="B211" s="1">
        <f t="shared" si="13"/>
        <v>1501779</v>
      </c>
      <c r="C211" s="1">
        <v>25029</v>
      </c>
      <c r="D211" s="3">
        <v>381</v>
      </c>
      <c r="E211" s="1">
        <v>0</v>
      </c>
      <c r="F211" s="1">
        <v>5</v>
      </c>
      <c r="G211" s="1">
        <v>674</v>
      </c>
      <c r="H211" s="1">
        <f t="shared" si="14"/>
        <v>76981</v>
      </c>
      <c r="I211" s="1">
        <v>25543</v>
      </c>
      <c r="J211" s="1">
        <v>13984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1.3092256313921937E-2</v>
      </c>
      <c r="T211" s="1">
        <f t="shared" si="15"/>
        <v>27377.142857142859</v>
      </c>
    </row>
    <row r="212" spans="1:24" x14ac:dyDescent="0.3">
      <c r="A212" s="2">
        <v>44062</v>
      </c>
      <c r="B212" s="1">
        <f t="shared" si="13"/>
        <v>1525844</v>
      </c>
      <c r="C212" s="1">
        <v>24065</v>
      </c>
      <c r="D212" s="3">
        <v>338</v>
      </c>
      <c r="E212" s="1">
        <v>0</v>
      </c>
      <c r="F212" s="1">
        <v>29</v>
      </c>
      <c r="G212" s="1">
        <v>1950</v>
      </c>
      <c r="H212" s="1">
        <f t="shared" si="14"/>
        <v>78931</v>
      </c>
      <c r="I212" s="1">
        <v>24466</v>
      </c>
      <c r="J212" s="1">
        <v>14160</v>
      </c>
      <c r="K212" s="1">
        <v>38626</v>
      </c>
      <c r="L212" s="1">
        <v>407</v>
      </c>
      <c r="M212" s="3">
        <v>12404</v>
      </c>
      <c r="N212" s="3">
        <v>11</v>
      </c>
      <c r="O212" s="1">
        <f t="shared" si="17"/>
        <v>26222</v>
      </c>
      <c r="P212" s="1">
        <f t="shared" si="18"/>
        <v>396</v>
      </c>
      <c r="Q212" s="1">
        <f t="shared" si="16"/>
        <v>1.2558565190144137E-2</v>
      </c>
      <c r="T212" s="1">
        <f t="shared" si="15"/>
        <v>28722.571428571428</v>
      </c>
    </row>
    <row r="213" spans="1:24" x14ac:dyDescent="0.3">
      <c r="A213" s="2">
        <v>44063</v>
      </c>
      <c r="B213" s="1">
        <f t="shared" si="13"/>
        <v>1548954</v>
      </c>
      <c r="C213" s="1">
        <v>23110</v>
      </c>
      <c r="D213" s="3">
        <v>356</v>
      </c>
      <c r="E213" s="1">
        <v>0</v>
      </c>
      <c r="F213" s="1">
        <v>26</v>
      </c>
      <c r="G213" s="1">
        <v>1820</v>
      </c>
      <c r="H213" s="1">
        <f t="shared" si="14"/>
        <v>80751</v>
      </c>
      <c r="I213" s="1">
        <v>23507</v>
      </c>
      <c r="J213" s="1">
        <v>15303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1.1858995551105611E-2</v>
      </c>
      <c r="T213" s="1">
        <f t="shared" si="15"/>
        <v>30248.285714285714</v>
      </c>
    </row>
    <row r="214" spans="1:24" x14ac:dyDescent="0.3">
      <c r="A214" s="2">
        <v>44064</v>
      </c>
      <c r="B214" s="1">
        <f t="shared" si="13"/>
        <v>1569587</v>
      </c>
      <c r="C214" s="1">
        <v>20633</v>
      </c>
      <c r="D214" s="3">
        <v>283</v>
      </c>
      <c r="E214" s="1">
        <v>0</v>
      </c>
      <c r="F214" s="1">
        <v>23</v>
      </c>
      <c r="G214" s="1">
        <v>1708</v>
      </c>
      <c r="H214" s="1">
        <f t="shared" si="14"/>
        <v>82459</v>
      </c>
      <c r="I214" s="1">
        <v>21071</v>
      </c>
      <c r="J214" s="1">
        <v>14219</v>
      </c>
      <c r="K214" s="1">
        <v>35290</v>
      </c>
      <c r="L214" s="1">
        <v>370</v>
      </c>
      <c r="M214" s="3">
        <v>13477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1.1256830102206175E-2</v>
      </c>
      <c r="R214" s="1">
        <f>((SUM(N208:N214))/(SUM(M208:M214)))</f>
        <v>8.7579972390042606E-4</v>
      </c>
      <c r="S214" s="1">
        <f>((SUM(P208:P214))/(SUM(O208:O214)))</f>
        <v>1.5866842452208305E-2</v>
      </c>
      <c r="T214" s="1">
        <f t="shared" si="15"/>
        <v>31295.285714285714</v>
      </c>
      <c r="U214" s="1">
        <f>AVERAGE(O208:O214)</f>
        <v>21671.428571428572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1582428</v>
      </c>
      <c r="C215" s="1">
        <v>12841</v>
      </c>
      <c r="D215" s="3">
        <v>149</v>
      </c>
      <c r="E215" s="1">
        <v>0</v>
      </c>
      <c r="F215" s="1">
        <v>24</v>
      </c>
      <c r="G215" s="1">
        <v>1243</v>
      </c>
      <c r="H215" s="1">
        <f t="shared" si="14"/>
        <v>83702</v>
      </c>
      <c r="I215" s="1">
        <v>13065</v>
      </c>
      <c r="J215" s="1">
        <v>7505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1.0984130086211874E-2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1.5908384631151604E-2</v>
      </c>
      <c r="T215" s="1">
        <f t="shared" si="15"/>
        <v>32163.285714285714</v>
      </c>
      <c r="U215" s="1">
        <f t="shared" ref="U215:U278" si="22">AVERAGE(O209:O215)</f>
        <v>21605.857142857141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1592497</v>
      </c>
      <c r="C216" s="1">
        <v>10069</v>
      </c>
      <c r="D216" s="3">
        <v>92</v>
      </c>
      <c r="E216" s="1">
        <v>0</v>
      </c>
      <c r="F216" s="1">
        <v>21</v>
      </c>
      <c r="G216" s="1">
        <v>1096</v>
      </c>
      <c r="H216" s="1">
        <f t="shared" si="14"/>
        <v>84798</v>
      </c>
      <c r="I216" s="1">
        <v>10254</v>
      </c>
      <c r="J216" s="1">
        <v>7393</v>
      </c>
      <c r="K216" s="1">
        <v>17647</v>
      </c>
      <c r="L216" s="1">
        <v>116</v>
      </c>
      <c r="M216" s="3">
        <v>8536</v>
      </c>
      <c r="N216" s="3">
        <v>5</v>
      </c>
      <c r="O216" s="1">
        <f t="shared" si="17"/>
        <v>9111</v>
      </c>
      <c r="P216" s="1">
        <f t="shared" si="18"/>
        <v>111</v>
      </c>
      <c r="Q216" s="1">
        <f t="shared" si="19"/>
        <v>1.0580500043256337E-2</v>
      </c>
      <c r="R216" s="1">
        <f t="shared" si="20"/>
        <v>8.073230409995901E-4</v>
      </c>
      <c r="S216" s="1">
        <f t="shared" si="21"/>
        <v>1.580306238260535E-2</v>
      </c>
      <c r="T216" s="1">
        <f t="shared" si="15"/>
        <v>33025.714285714283</v>
      </c>
      <c r="U216" s="1">
        <f t="shared" si="22"/>
        <v>21523.857142857141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1618792</v>
      </c>
      <c r="C217" s="1">
        <v>26295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86517</v>
      </c>
      <c r="I217" s="1">
        <v>26796</v>
      </c>
      <c r="J217" s="1">
        <v>26439</v>
      </c>
      <c r="K217" s="1">
        <v>53235</v>
      </c>
      <c r="L217" s="1">
        <v>492</v>
      </c>
      <c r="M217" s="3">
        <v>22563</v>
      </c>
      <c r="N217" s="3">
        <v>20</v>
      </c>
      <c r="O217" s="1">
        <f t="shared" si="17"/>
        <v>30672</v>
      </c>
      <c r="P217" s="1">
        <f t="shared" si="18"/>
        <v>472</v>
      </c>
      <c r="Q217" s="1">
        <f t="shared" si="19"/>
        <v>1.0106481196528589E-2</v>
      </c>
      <c r="R217" s="1">
        <f t="shared" si="20"/>
        <v>8.0996475558766225E-4</v>
      </c>
      <c r="S217" s="1">
        <f t="shared" si="21"/>
        <v>1.5681718227946149E-2</v>
      </c>
      <c r="T217" s="1">
        <f t="shared" si="15"/>
        <v>34815</v>
      </c>
      <c r="U217" s="1">
        <f t="shared" si="22"/>
        <v>21763.285714285714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1643568</v>
      </c>
      <c r="C218" s="1">
        <v>24776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87967</v>
      </c>
      <c r="I218" s="1">
        <v>25267</v>
      </c>
      <c r="J218" s="1">
        <v>27084</v>
      </c>
      <c r="K218" s="1">
        <v>52351</v>
      </c>
      <c r="L218" s="1">
        <v>474</v>
      </c>
      <c r="M218" s="3">
        <v>22525</v>
      </c>
      <c r="N218" s="3">
        <v>16</v>
      </c>
      <c r="O218" s="1">
        <f t="shared" si="17"/>
        <v>29826</v>
      </c>
      <c r="P218" s="1">
        <f t="shared" si="18"/>
        <v>458</v>
      </c>
      <c r="Q218" s="1">
        <f t="shared" si="19"/>
        <v>9.6753193596045665E-3</v>
      </c>
      <c r="R218" s="1">
        <f t="shared" si="20"/>
        <v>8.46540013780884E-4</v>
      </c>
      <c r="S218" s="1">
        <f t="shared" si="21"/>
        <v>1.5464150407579758E-2</v>
      </c>
      <c r="T218" s="1">
        <f t="shared" si="15"/>
        <v>36647</v>
      </c>
      <c r="U218" s="1">
        <f t="shared" si="22"/>
        <v>22134.142857142859</v>
      </c>
      <c r="V218" s="1">
        <f t="shared" si="23"/>
        <v>14512.857142857143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1668467</v>
      </c>
      <c r="C219" s="1">
        <v>24899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89429</v>
      </c>
      <c r="I219" s="1">
        <v>25460</v>
      </c>
      <c r="J219" s="1">
        <v>24038</v>
      </c>
      <c r="K219" s="1">
        <v>49498</v>
      </c>
      <c r="L219" s="1">
        <v>471</v>
      </c>
      <c r="M219" s="3">
        <v>21822</v>
      </c>
      <c r="N219" s="3">
        <v>12</v>
      </c>
      <c r="O219" s="1">
        <f t="shared" si="17"/>
        <v>27676</v>
      </c>
      <c r="P219" s="1">
        <f t="shared" si="18"/>
        <v>459</v>
      </c>
      <c r="Q219" s="1">
        <f t="shared" si="19"/>
        <v>9.5212807730711557E-3</v>
      </c>
      <c r="R219" s="1">
        <f t="shared" si="20"/>
        <v>7.8372729893341016E-4</v>
      </c>
      <c r="S219" s="1">
        <f t="shared" si="21"/>
        <v>1.5723210118099917E-2</v>
      </c>
      <c r="T219" s="1">
        <f t="shared" si="15"/>
        <v>38200.142857142855</v>
      </c>
      <c r="U219" s="1">
        <f t="shared" si="22"/>
        <v>22341.857142857141</v>
      </c>
      <c r="V219" s="1">
        <f t="shared" si="23"/>
        <v>15858.285714285714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1688736</v>
      </c>
      <c r="C220" s="1">
        <v>20269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89866</v>
      </c>
      <c r="I220" s="1">
        <v>20651</v>
      </c>
      <c r="J220" s="1">
        <v>26910</v>
      </c>
      <c r="K220" s="1">
        <v>47561</v>
      </c>
      <c r="L220" s="1">
        <v>420</v>
      </c>
      <c r="M220" s="3">
        <v>25208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9.1833483009357165E-3</v>
      </c>
      <c r="R220" s="1">
        <f t="shared" si="20"/>
        <v>7.3600366366268139E-4</v>
      </c>
      <c r="S220" s="1">
        <f t="shared" si="21"/>
        <v>1.589653603691428E-2</v>
      </c>
      <c r="T220" s="1">
        <f t="shared" si="15"/>
        <v>39450.285714285717</v>
      </c>
      <c r="U220" s="1">
        <f t="shared" si="22"/>
        <v>21981.428571428572</v>
      </c>
      <c r="V220" s="1">
        <f t="shared" si="23"/>
        <v>17468.857142857141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1711971</v>
      </c>
      <c r="C221" s="1">
        <v>23235</v>
      </c>
      <c r="D221" s="3">
        <v>363</v>
      </c>
      <c r="E221" s="1">
        <v>0</v>
      </c>
      <c r="F221" s="1">
        <v>33</v>
      </c>
      <c r="G221" s="1">
        <v>1345</v>
      </c>
      <c r="H221" s="1">
        <f t="shared" si="14"/>
        <v>91211</v>
      </c>
      <c r="I221" s="1">
        <v>23644</v>
      </c>
      <c r="J221" s="1">
        <v>24565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9.0842734137979945E-3</v>
      </c>
      <c r="R221" s="1">
        <f t="shared" si="20"/>
        <v>7.0559850686251451E-4</v>
      </c>
      <c r="S221" s="1">
        <f t="shared" si="21"/>
        <v>1.6106264465752727E-2</v>
      </c>
      <c r="T221" s="1">
        <f t="shared" si="15"/>
        <v>41295.857142857145</v>
      </c>
      <c r="U221" s="1">
        <f t="shared" si="22"/>
        <v>22466.857142857141</v>
      </c>
      <c r="V221" s="1">
        <f t="shared" si="23"/>
        <v>18829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1728698</v>
      </c>
      <c r="C222" s="1">
        <v>16727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92324</v>
      </c>
      <c r="I222" s="1">
        <v>17072</v>
      </c>
      <c r="J222" s="1">
        <v>10845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8.9670667773212153E-3</v>
      </c>
      <c r="R222" s="1">
        <f t="shared" si="20"/>
        <v>7.0845080604351916E-4</v>
      </c>
      <c r="S222" s="1">
        <f t="shared" si="21"/>
        <v>1.6193512474065079E-2</v>
      </c>
      <c r="T222" s="1">
        <f t="shared" si="15"/>
        <v>42345.428571428572</v>
      </c>
      <c r="U222" s="1">
        <f t="shared" si="22"/>
        <v>22584</v>
      </c>
      <c r="V222" s="1">
        <f t="shared" si="23"/>
        <v>19761.428571428572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1741287</v>
      </c>
      <c r="C223" s="1">
        <v>12589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93333</v>
      </c>
      <c r="I223" s="1">
        <v>12787</v>
      </c>
      <c r="J223" s="1">
        <v>11946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8.9290421213558957E-3</v>
      </c>
      <c r="R223" s="1">
        <f t="shared" si="20"/>
        <v>7.8058080738305105E-4</v>
      </c>
      <c r="S223" s="1">
        <f t="shared" si="21"/>
        <v>1.636008567468817E-2</v>
      </c>
      <c r="T223" s="1">
        <f t="shared" si="15"/>
        <v>43357.714285714283</v>
      </c>
      <c r="U223" s="1">
        <f t="shared" si="22"/>
        <v>22677.142857142859</v>
      </c>
      <c r="V223" s="1">
        <f t="shared" si="23"/>
        <v>20680.571428571428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1766831</v>
      </c>
      <c r="C224" s="1">
        <v>25544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93825</v>
      </c>
      <c r="I224" s="1">
        <v>25991</v>
      </c>
      <c r="J224" s="1">
        <v>38314</v>
      </c>
      <c r="K224" s="1">
        <v>64305</v>
      </c>
      <c r="L224" s="1">
        <v>552</v>
      </c>
      <c r="M224" s="3">
        <v>33731</v>
      </c>
      <c r="N224" s="3">
        <v>37</v>
      </c>
      <c r="O224" s="1">
        <f t="shared" si="17"/>
        <v>30574</v>
      </c>
      <c r="P224" s="1">
        <f t="shared" si="18"/>
        <v>515</v>
      </c>
      <c r="Q224" s="1">
        <f t="shared" si="19"/>
        <v>8.8055592642748599E-3</v>
      </c>
      <c r="R224" s="1">
        <f t="shared" si="20"/>
        <v>8.3369673960444299E-4</v>
      </c>
      <c r="S224" s="1">
        <f t="shared" si="21"/>
        <v>1.6641242546110109E-2</v>
      </c>
      <c r="T224" s="1">
        <f t="shared" si="15"/>
        <v>44939.142857142855</v>
      </c>
      <c r="U224" s="1">
        <f t="shared" si="22"/>
        <v>22663.142857142859</v>
      </c>
      <c r="V224" s="1">
        <f t="shared" si="23"/>
        <v>22276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1791145</v>
      </c>
      <c r="C225" s="1">
        <v>24314</v>
      </c>
      <c r="D225" s="3">
        <v>395</v>
      </c>
      <c r="E225" s="1">
        <v>0</v>
      </c>
      <c r="F225" s="1">
        <v>24</v>
      </c>
      <c r="G225" s="1">
        <v>1301</v>
      </c>
      <c r="H225" s="1">
        <f t="shared" si="14"/>
        <v>95126</v>
      </c>
      <c r="I225" s="1">
        <v>24742</v>
      </c>
      <c r="J225" s="1">
        <v>37701</v>
      </c>
      <c r="K225" s="1">
        <v>62443</v>
      </c>
      <c r="L225" s="1">
        <v>473</v>
      </c>
      <c r="M225" s="3">
        <v>31350</v>
      </c>
      <c r="N225" s="3">
        <v>22</v>
      </c>
      <c r="O225" s="1">
        <f t="shared" si="17"/>
        <v>31093</v>
      </c>
      <c r="P225" s="1">
        <f t="shared" si="18"/>
        <v>451</v>
      </c>
      <c r="Q225" s="1">
        <f t="shared" si="19"/>
        <v>8.5287649461292525E-3</v>
      </c>
      <c r="R225" s="1">
        <f t="shared" si="20"/>
        <v>8.2545809889716373E-4</v>
      </c>
      <c r="S225" s="1">
        <f t="shared" si="21"/>
        <v>1.6465614818427982E-2</v>
      </c>
      <c r="T225" s="1">
        <f t="shared" si="15"/>
        <v>46380.857142857145</v>
      </c>
      <c r="U225" s="1">
        <f t="shared" si="22"/>
        <v>22844.142857142859</v>
      </c>
      <c r="V225" s="1">
        <f t="shared" si="23"/>
        <v>23536.714285714286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1811983</v>
      </c>
      <c r="C226" s="1">
        <v>20838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96659</v>
      </c>
      <c r="I226" s="1">
        <v>21206</v>
      </c>
      <c r="J226" s="1">
        <v>35499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8.3405399053252307E-3</v>
      </c>
      <c r="R226" s="1">
        <f t="shared" si="20"/>
        <v>9.295138061847525E-4</v>
      </c>
      <c r="S226" s="1">
        <f t="shared" si="21"/>
        <v>1.6326530612244899E-2</v>
      </c>
      <c r="T226" s="1">
        <f t="shared" si="15"/>
        <v>47410.428571428572</v>
      </c>
      <c r="U226" s="1">
        <f t="shared" si="22"/>
        <v>22820</v>
      </c>
      <c r="V226" s="1">
        <f t="shared" si="23"/>
        <v>24590.428571428572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1832998</v>
      </c>
      <c r="C227" s="1">
        <v>21015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98160</v>
      </c>
      <c r="I227" s="1">
        <v>21369</v>
      </c>
      <c r="J227" s="1">
        <v>41176</v>
      </c>
      <c r="K227" s="1">
        <v>62545</v>
      </c>
      <c r="L227" s="1">
        <v>554</v>
      </c>
      <c r="M227" s="3">
        <v>34047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8.3665602827678268E-3</v>
      </c>
      <c r="R227" s="1">
        <f t="shared" si="20"/>
        <v>9.3384611984174352E-4</v>
      </c>
      <c r="S227" s="1">
        <f t="shared" si="21"/>
        <v>1.6475269011664708E-2</v>
      </c>
      <c r="T227" s="1">
        <f t="shared" si="15"/>
        <v>49551</v>
      </c>
      <c r="U227" s="1">
        <f t="shared" si="22"/>
        <v>23697.857142857141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1850749</v>
      </c>
      <c r="C228" s="1">
        <v>17751</v>
      </c>
      <c r="D228" s="3">
        <v>348</v>
      </c>
      <c r="E228" s="1">
        <v>0</v>
      </c>
      <c r="F228" s="1">
        <v>26</v>
      </c>
      <c r="G228" s="1">
        <v>1567</v>
      </c>
      <c r="H228" s="1">
        <f t="shared" si="14"/>
        <v>99727</v>
      </c>
      <c r="I228" s="1">
        <v>18038</v>
      </c>
      <c r="J228" s="1">
        <v>33465</v>
      </c>
      <c r="K228" s="1">
        <v>51503</v>
      </c>
      <c r="L228" s="1">
        <v>456</v>
      </c>
      <c r="M228" s="3">
        <v>28156</v>
      </c>
      <c r="N228" s="3">
        <v>18</v>
      </c>
      <c r="O228" s="1">
        <f t="shared" si="17"/>
        <v>23347</v>
      </c>
      <c r="P228" s="1">
        <f t="shared" si="18"/>
        <v>438</v>
      </c>
      <c r="Q228" s="1">
        <f t="shared" si="19"/>
        <v>8.2764293119254265E-3</v>
      </c>
      <c r="R228" s="1">
        <f t="shared" si="20"/>
        <v>9.29457905764788E-4</v>
      </c>
      <c r="S228" s="1">
        <f t="shared" si="21"/>
        <v>1.6613726291145645E-2</v>
      </c>
      <c r="T228" s="1">
        <f t="shared" si="15"/>
        <v>50021.571428571428</v>
      </c>
      <c r="U228" s="1">
        <f t="shared" si="22"/>
        <v>23431.571428571428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1860189</v>
      </c>
      <c r="C229" s="1">
        <v>9440</v>
      </c>
      <c r="D229" s="3">
        <v>198</v>
      </c>
      <c r="E229" s="1">
        <v>0</v>
      </c>
      <c r="F229" s="1">
        <v>24</v>
      </c>
      <c r="G229" s="1">
        <v>1215</v>
      </c>
      <c r="H229" s="1">
        <f t="shared" si="14"/>
        <v>100942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8.4473455530182078E-3</v>
      </c>
      <c r="R229" s="1">
        <f t="shared" si="20"/>
        <v>9.1554131380178531E-4</v>
      </c>
      <c r="S229" s="1">
        <f t="shared" si="21"/>
        <v>1.6932399329580128E-2</v>
      </c>
      <c r="T229" s="1">
        <f t="shared" si="15"/>
        <v>49483</v>
      </c>
      <c r="U229" s="1">
        <f t="shared" si="22"/>
        <v>23269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1867314</v>
      </c>
      <c r="C230" s="1">
        <v>7125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102009</v>
      </c>
      <c r="I230" s="1">
        <v>7218</v>
      </c>
      <c r="J230" s="1">
        <v>15642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8.406190857686905E-3</v>
      </c>
      <c r="R230" s="1">
        <f t="shared" si="20"/>
        <v>8.5671449989291066E-4</v>
      </c>
      <c r="S230" s="1">
        <f t="shared" si="21"/>
        <v>1.6870155217741985E-2</v>
      </c>
      <c r="T230" s="1">
        <f t="shared" si="15"/>
        <v>49215.428571428572</v>
      </c>
      <c r="U230" s="1">
        <f t="shared" si="22"/>
        <v>23202.428571428572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1875480</v>
      </c>
      <c r="C231" s="1">
        <v>8166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103134</v>
      </c>
      <c r="I231" s="1">
        <v>8270</v>
      </c>
      <c r="J231" s="1">
        <v>28342</v>
      </c>
      <c r="K231" s="1">
        <v>36612</v>
      </c>
      <c r="L231" s="1">
        <v>200</v>
      </c>
      <c r="M231" s="3">
        <v>25387</v>
      </c>
      <c r="N231" s="3">
        <v>26</v>
      </c>
      <c r="O231" s="1">
        <f t="shared" si="17"/>
        <v>11225</v>
      </c>
      <c r="P231" s="1">
        <f t="shared" si="18"/>
        <v>174</v>
      </c>
      <c r="Q231" s="1">
        <f t="shared" si="19"/>
        <v>8.0299228256237865E-3</v>
      </c>
      <c r="R231" s="1">
        <f t="shared" si="20"/>
        <v>8.3454678354158635E-4</v>
      </c>
      <c r="S231" s="1">
        <f t="shared" si="21"/>
        <v>1.676825006290715E-2</v>
      </c>
      <c r="T231" s="1">
        <f t="shared" si="15"/>
        <v>45259.285714285717</v>
      </c>
      <c r="U231" s="1">
        <f t="shared" si="22"/>
        <v>20438.285714285714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1897566</v>
      </c>
      <c r="C232" s="1">
        <v>22086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103769</v>
      </c>
      <c r="I232" s="1">
        <v>22399</v>
      </c>
      <c r="J232" s="1">
        <v>54497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8.2440803216730866E-3</v>
      </c>
      <c r="R232" s="1">
        <f t="shared" si="20"/>
        <v>1.0016549081090498E-3</v>
      </c>
      <c r="S232" s="1">
        <f t="shared" si="21"/>
        <v>1.7259371696527796E-2</v>
      </c>
      <c r="T232" s="1">
        <f t="shared" si="15"/>
        <v>47324</v>
      </c>
      <c r="U232" s="1">
        <f t="shared" si="22"/>
        <v>21081.714285714286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1917086</v>
      </c>
      <c r="C233" s="1">
        <v>19520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105263</v>
      </c>
      <c r="I233" s="1">
        <v>19882</v>
      </c>
      <c r="J233" s="1">
        <v>47896</v>
      </c>
      <c r="K233" s="1">
        <v>67778</v>
      </c>
      <c r="L233" s="1">
        <v>592</v>
      </c>
      <c r="M233" s="3">
        <v>34078</v>
      </c>
      <c r="N233" s="3">
        <v>45</v>
      </c>
      <c r="O233" s="1">
        <f t="shared" si="17"/>
        <v>33700</v>
      </c>
      <c r="P233" s="1">
        <f t="shared" si="18"/>
        <v>547</v>
      </c>
      <c r="Q233" s="1">
        <f t="shared" si="19"/>
        <v>8.3337958351468264E-3</v>
      </c>
      <c r="R233" s="1">
        <f t="shared" si="20"/>
        <v>1.0234600373324283E-3</v>
      </c>
      <c r="S233" s="1">
        <f t="shared" si="21"/>
        <v>1.7299125288589731E-2</v>
      </c>
      <c r="T233" s="1">
        <f t="shared" si="15"/>
        <v>48905.857142857145</v>
      </c>
      <c r="U233" s="1">
        <f t="shared" si="22"/>
        <v>21966.428571428572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1933372</v>
      </c>
      <c r="C234" s="1">
        <v>16286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106669</v>
      </c>
      <c r="I234" s="1">
        <v>16499</v>
      </c>
      <c r="J234" s="1">
        <v>47755</v>
      </c>
      <c r="K234" s="1">
        <v>64254</v>
      </c>
      <c r="L234" s="1">
        <v>513</v>
      </c>
      <c r="M234" s="3">
        <v>36034</v>
      </c>
      <c r="N234" s="3">
        <v>26</v>
      </c>
      <c r="O234" s="1">
        <f t="shared" si="17"/>
        <v>28220</v>
      </c>
      <c r="P234" s="1">
        <f t="shared" si="18"/>
        <v>487</v>
      </c>
      <c r="Q234" s="1">
        <f t="shared" si="19"/>
        <v>8.1732306350821102E-3</v>
      </c>
      <c r="R234" s="1">
        <f t="shared" si="20"/>
        <v>1.0232836384817619E-3</v>
      </c>
      <c r="S234" s="1">
        <f t="shared" si="21"/>
        <v>1.7050303934535171E-2</v>
      </c>
      <c r="T234" s="1">
        <f t="shared" si="15"/>
        <v>49150</v>
      </c>
      <c r="U234" s="1">
        <f t="shared" si="22"/>
        <v>21926.714285714286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1949575</v>
      </c>
      <c r="C235" s="1">
        <v>16203</v>
      </c>
      <c r="D235" s="3">
        <v>409</v>
      </c>
      <c r="E235" s="1">
        <v>0</v>
      </c>
      <c r="F235" s="1">
        <v>31</v>
      </c>
      <c r="G235" s="1">
        <v>1396</v>
      </c>
      <c r="H235" s="1">
        <f t="shared" si="14"/>
        <v>108065</v>
      </c>
      <c r="I235" s="1">
        <v>16476</v>
      </c>
      <c r="J235" s="1">
        <v>41771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8.158634412219137E-3</v>
      </c>
      <c r="R235" s="1">
        <f t="shared" si="20"/>
        <v>1.0637693582785527E-3</v>
      </c>
      <c r="S235" s="1">
        <f t="shared" si="21"/>
        <v>1.6901802816542893E-2</v>
      </c>
      <c r="T235" s="1">
        <f t="shared" si="15"/>
        <v>50113.428571428572</v>
      </c>
      <c r="U235" s="1">
        <f t="shared" si="22"/>
        <v>22449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1959858</v>
      </c>
      <c r="C236" s="1">
        <v>10283</v>
      </c>
      <c r="D236" s="3">
        <v>189</v>
      </c>
      <c r="E236" s="1">
        <v>0</v>
      </c>
      <c r="F236" s="1">
        <v>21</v>
      </c>
      <c r="G236" s="1">
        <v>1128</v>
      </c>
      <c r="H236" s="1">
        <f t="shared" si="14"/>
        <v>109193</v>
      </c>
      <c r="I236" s="1">
        <v>10419</v>
      </c>
      <c r="J236" s="1">
        <v>12915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8.1347273137684622E-3</v>
      </c>
      <c r="R236" s="1">
        <f t="shared" si="20"/>
        <v>1.052945891153683E-3</v>
      </c>
      <c r="S236" s="1">
        <f t="shared" si="21"/>
        <v>1.6632304133561298E-2</v>
      </c>
      <c r="T236" s="1">
        <f t="shared" si="15"/>
        <v>49997.285714285717</v>
      </c>
      <c r="U236" s="1">
        <f t="shared" si="22"/>
        <v>22726.857142857141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1968548</v>
      </c>
      <c r="C237" s="1">
        <v>8690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110251</v>
      </c>
      <c r="I237" s="1">
        <v>8792</v>
      </c>
      <c r="J237" s="1">
        <v>14908</v>
      </c>
      <c r="K237" s="1">
        <v>23700</v>
      </c>
      <c r="L237" s="1">
        <v>198</v>
      </c>
      <c r="M237" s="3">
        <v>13058</v>
      </c>
      <c r="N237" s="3">
        <v>8</v>
      </c>
      <c r="O237" s="1">
        <f t="shared" si="17"/>
        <v>10642</v>
      </c>
      <c r="P237" s="1">
        <f t="shared" si="18"/>
        <v>190</v>
      </c>
      <c r="Q237" s="1">
        <f t="shared" si="19"/>
        <v>8.2862770472691208E-3</v>
      </c>
      <c r="R237" s="1">
        <f t="shared" si="20"/>
        <v>1.0557388070676723E-3</v>
      </c>
      <c r="S237" s="1">
        <f t="shared" si="21"/>
        <v>1.6866854076156401E-2</v>
      </c>
      <c r="T237" s="1">
        <f t="shared" si="15"/>
        <v>50117.285714285717</v>
      </c>
      <c r="U237" s="1">
        <f t="shared" si="22"/>
        <v>22919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1989228</v>
      </c>
      <c r="C238" s="1">
        <v>20680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111750</v>
      </c>
      <c r="I238" s="1">
        <v>20951</v>
      </c>
      <c r="J238" s="1">
        <v>55952</v>
      </c>
      <c r="K238" s="1">
        <v>76903</v>
      </c>
      <c r="L238" s="1">
        <v>624</v>
      </c>
      <c r="M238" s="3">
        <v>42849</v>
      </c>
      <c r="N238" s="3">
        <v>29</v>
      </c>
      <c r="O238" s="1">
        <f t="shared" si="17"/>
        <v>34054</v>
      </c>
      <c r="P238" s="1">
        <f t="shared" si="18"/>
        <v>595</v>
      </c>
      <c r="Q238" s="1">
        <f t="shared" si="19"/>
        <v>8.5167420074045291E-3</v>
      </c>
      <c r="R238" s="1">
        <f t="shared" si="20"/>
        <v>9.8147702670194851E-4</v>
      </c>
      <c r="S238" s="1">
        <f t="shared" si="21"/>
        <v>1.7063002695594284E-2</v>
      </c>
      <c r="T238" s="1">
        <f t="shared" si="15"/>
        <v>55873.142857142855</v>
      </c>
      <c r="U238" s="1">
        <f t="shared" si="22"/>
        <v>26180.285714285714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2008364</v>
      </c>
      <c r="C239" s="1">
        <v>19136</v>
      </c>
      <c r="D239" s="3">
        <v>423</v>
      </c>
      <c r="E239" s="1">
        <v>0</v>
      </c>
      <c r="F239" s="1">
        <v>26</v>
      </c>
      <c r="G239" s="1">
        <v>1529</v>
      </c>
      <c r="H239" s="1">
        <f t="shared" si="14"/>
        <v>113279</v>
      </c>
      <c r="I239" s="1">
        <v>19411</v>
      </c>
      <c r="J239" s="1">
        <v>51179</v>
      </c>
      <c r="K239" s="1">
        <v>70590</v>
      </c>
      <c r="L239" s="1">
        <v>522</v>
      </c>
      <c r="M239" s="3">
        <v>37538</v>
      </c>
      <c r="N239" s="3">
        <v>15</v>
      </c>
      <c r="O239" s="1">
        <f t="shared" si="17"/>
        <v>33052</v>
      </c>
      <c r="P239" s="1">
        <f t="shared" si="18"/>
        <v>507</v>
      </c>
      <c r="Q239" s="1">
        <f t="shared" si="19"/>
        <v>8.2976876659927347E-3</v>
      </c>
      <c r="R239" s="1">
        <f t="shared" si="20"/>
        <v>7.741720523889088E-4</v>
      </c>
      <c r="S239" s="1">
        <f t="shared" si="21"/>
        <v>1.6794214158048219E-2</v>
      </c>
      <c r="T239" s="1">
        <f t="shared" si="15"/>
        <v>54972.285714285717</v>
      </c>
      <c r="U239" s="1">
        <f t="shared" si="22"/>
        <v>25816.714285714286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2025485</v>
      </c>
      <c r="C240" s="1">
        <v>17121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114761</v>
      </c>
      <c r="I240" s="1">
        <v>17368</v>
      </c>
      <c r="J240" s="1">
        <v>47296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8.1819896670613998E-3</v>
      </c>
      <c r="R240" s="1">
        <f t="shared" si="20"/>
        <v>6.8574585962436917E-4</v>
      </c>
      <c r="S240" s="1">
        <f t="shared" si="21"/>
        <v>1.6671043001681631E-2</v>
      </c>
      <c r="T240" s="1">
        <f t="shared" si="15"/>
        <v>54527.428571428572</v>
      </c>
      <c r="U240" s="1">
        <f t="shared" si="22"/>
        <v>25570.428571428572</v>
      </c>
      <c r="V240" s="1">
        <f t="shared" si="23"/>
        <v>28957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2040622</v>
      </c>
      <c r="C241" s="1">
        <v>15137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116299</v>
      </c>
      <c r="I241" s="1">
        <v>15355</v>
      </c>
      <c r="J241" s="1">
        <v>51681</v>
      </c>
      <c r="K241" s="1">
        <v>67036</v>
      </c>
      <c r="L241" s="1">
        <v>459</v>
      </c>
      <c r="M241" s="3">
        <v>38644</v>
      </c>
      <c r="N241" s="3">
        <v>13</v>
      </c>
      <c r="O241" s="1">
        <f t="shared" si="17"/>
        <v>28392</v>
      </c>
      <c r="P241" s="1">
        <f t="shared" si="18"/>
        <v>446</v>
      </c>
      <c r="Q241" s="1">
        <f t="shared" si="19"/>
        <v>7.9823343060909189E-3</v>
      </c>
      <c r="R241" s="1">
        <f t="shared" si="20"/>
        <v>6.1370909214890725E-4</v>
      </c>
      <c r="S241" s="1">
        <f t="shared" si="21"/>
        <v>1.6426199313481986E-2</v>
      </c>
      <c r="T241" s="1">
        <f t="shared" si="15"/>
        <v>54924.857142857145</v>
      </c>
      <c r="U241" s="1">
        <f t="shared" si="22"/>
        <v>25595</v>
      </c>
      <c r="V241" s="1">
        <f t="shared" si="23"/>
        <v>29329.857142857141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2055983</v>
      </c>
      <c r="C242" s="1">
        <v>15361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117811</v>
      </c>
      <c r="I242" s="1">
        <v>15534</v>
      </c>
      <c r="J242" s="1">
        <v>43235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8.0676162869224612E-3</v>
      </c>
      <c r="R242" s="1">
        <f t="shared" si="20"/>
        <v>5.61432972226155E-4</v>
      </c>
      <c r="S242" s="1">
        <f t="shared" si="21"/>
        <v>1.6601632965703279E-2</v>
      </c>
      <c r="T242" s="1">
        <f t="shared" si="15"/>
        <v>54999.428571428572</v>
      </c>
      <c r="U242" s="1">
        <f t="shared" si="22"/>
        <v>25737.571428571428</v>
      </c>
      <c r="V242" s="1">
        <f t="shared" si="23"/>
        <v>29261.857142857141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2064300</v>
      </c>
      <c r="C243" s="1">
        <v>8317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119014</v>
      </c>
      <c r="I243" s="1">
        <v>8405</v>
      </c>
      <c r="J243" s="1">
        <v>14651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8.1150349086863624E-3</v>
      </c>
      <c r="R243" s="1">
        <f t="shared" si="20"/>
        <v>5.3842915740731677E-4</v>
      </c>
      <c r="S243" s="1">
        <f t="shared" si="21"/>
        <v>1.669437978051214E-2</v>
      </c>
      <c r="T243" s="1">
        <f t="shared" si="15"/>
        <v>54959.714285714283</v>
      </c>
      <c r="U243" s="1">
        <f t="shared" si="22"/>
        <v>25774.285714285714</v>
      </c>
      <c r="V243" s="1">
        <f t="shared" si="23"/>
        <v>29185.428571428572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2070433</v>
      </c>
      <c r="C244" s="1">
        <v>6133</v>
      </c>
      <c r="D244" s="3">
        <v>142</v>
      </c>
      <c r="E244" s="1">
        <v>0</v>
      </c>
      <c r="F244" s="1">
        <v>30</v>
      </c>
      <c r="G244" s="1">
        <v>1161</v>
      </c>
      <c r="H244" s="1">
        <f t="shared" si="14"/>
        <v>120175</v>
      </c>
      <c r="I244" s="1">
        <v>6192</v>
      </c>
      <c r="J244" s="1">
        <v>16699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8.0748302332063066E-3</v>
      </c>
      <c r="R244" s="1">
        <f t="shared" si="20"/>
        <v>5.3458101599819518E-4</v>
      </c>
      <c r="S244" s="1">
        <f t="shared" si="21"/>
        <v>1.6615651265755982E-2</v>
      </c>
      <c r="T244" s="1">
        <f t="shared" si="15"/>
        <v>54844.142857142855</v>
      </c>
      <c r="U244" s="1">
        <f t="shared" si="22"/>
        <v>25715.857142857141</v>
      </c>
      <c r="V244" s="1">
        <f t="shared" si="23"/>
        <v>29128.285714285714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2088738</v>
      </c>
      <c r="C245" s="1">
        <v>18305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121919</v>
      </c>
      <c r="I245" s="1">
        <v>18514</v>
      </c>
      <c r="J245" s="1">
        <v>60096</v>
      </c>
      <c r="K245" s="1">
        <v>78610</v>
      </c>
      <c r="L245" s="1">
        <v>511</v>
      </c>
      <c r="M245" s="3">
        <v>44282</v>
      </c>
      <c r="N245" s="3">
        <v>40</v>
      </c>
      <c r="O245" s="1">
        <f t="shared" si="17"/>
        <v>34328</v>
      </c>
      <c r="P245" s="1">
        <f t="shared" si="18"/>
        <v>471</v>
      </c>
      <c r="Q245" s="1">
        <f t="shared" si="19"/>
        <v>7.7460478818306292E-3</v>
      </c>
      <c r="R245" s="1">
        <f t="shared" si="20"/>
        <v>5.8442222557723866E-4</v>
      </c>
      <c r="S245" s="1">
        <f t="shared" si="21"/>
        <v>1.5902598663227668E-2</v>
      </c>
      <c r="T245" s="1">
        <f t="shared" si="15"/>
        <v>55088</v>
      </c>
      <c r="U245" s="1">
        <f t="shared" si="22"/>
        <v>25755</v>
      </c>
      <c r="V245" s="1">
        <f t="shared" si="23"/>
        <v>29333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2107037</v>
      </c>
      <c r="C246" s="1">
        <v>18299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122572</v>
      </c>
      <c r="I246" s="1">
        <v>18522</v>
      </c>
      <c r="J246" s="1">
        <v>56155</v>
      </c>
      <c r="K246" s="1">
        <v>74677</v>
      </c>
      <c r="L246" s="1">
        <v>613</v>
      </c>
      <c r="M246" s="3">
        <v>39703</v>
      </c>
      <c r="N246" s="3">
        <v>78</v>
      </c>
      <c r="O246" s="1">
        <f t="shared" si="17"/>
        <v>34974</v>
      </c>
      <c r="P246" s="1">
        <f t="shared" si="18"/>
        <v>535</v>
      </c>
      <c r="Q246" s="1">
        <f t="shared" si="19"/>
        <v>7.8983225687254133E-3</v>
      </c>
      <c r="R246" s="1">
        <f t="shared" si="20"/>
        <v>8.8194471218722289E-4</v>
      </c>
      <c r="S246" s="1">
        <f t="shared" si="21"/>
        <v>1.5888522394858596E-2</v>
      </c>
      <c r="T246" s="1">
        <f t="shared" si="15"/>
        <v>55671.857142857145</v>
      </c>
      <c r="U246" s="1">
        <f t="shared" si="22"/>
        <v>26029.571428571428</v>
      </c>
      <c r="V246" s="1">
        <f t="shared" si="23"/>
        <v>29642.285714285714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2123837</v>
      </c>
      <c r="C247" s="1">
        <v>16800</v>
      </c>
      <c r="D247" s="3">
        <v>560</v>
      </c>
      <c r="E247" s="1">
        <v>0</v>
      </c>
      <c r="F247" s="1">
        <v>69</v>
      </c>
      <c r="G247" s="1">
        <v>1740</v>
      </c>
      <c r="H247" s="1">
        <f t="shared" si="14"/>
        <v>124312</v>
      </c>
      <c r="I247" s="1">
        <v>16951</v>
      </c>
      <c r="J247" s="1">
        <v>49455</v>
      </c>
      <c r="K247" s="1">
        <v>66406</v>
      </c>
      <c r="L247" s="1">
        <v>690</v>
      </c>
      <c r="M247" s="3">
        <v>34063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8.2923526932263784E-3</v>
      </c>
      <c r="R247" s="1">
        <f t="shared" si="20"/>
        <v>9.5752880964806032E-4</v>
      </c>
      <c r="S247" s="1">
        <f t="shared" si="21"/>
        <v>1.6683646083232005E-2</v>
      </c>
      <c r="T247" s="1">
        <f t="shared" si="15"/>
        <v>55920.714285714283</v>
      </c>
      <c r="U247" s="1">
        <f t="shared" si="22"/>
        <v>26082</v>
      </c>
      <c r="V247" s="1">
        <f t="shared" si="23"/>
        <v>29838.714285714286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2140709</v>
      </c>
      <c r="C248" s="1">
        <v>16872</v>
      </c>
      <c r="D248" s="3">
        <v>597</v>
      </c>
      <c r="E248" s="1">
        <v>0</v>
      </c>
      <c r="F248" s="1">
        <v>68</v>
      </c>
      <c r="G248" s="1">
        <v>1739</v>
      </c>
      <c r="H248" s="1">
        <f t="shared" si="14"/>
        <v>126051</v>
      </c>
      <c r="I248" s="1">
        <v>17085</v>
      </c>
      <c r="J248" s="1">
        <v>57099</v>
      </c>
      <c r="K248" s="1">
        <v>74184</v>
      </c>
      <c r="L248" s="1">
        <v>697</v>
      </c>
      <c r="M248" s="3">
        <v>42334</v>
      </c>
      <c r="N248" s="3">
        <v>32</v>
      </c>
      <c r="O248" s="1">
        <f t="shared" si="17"/>
        <v>31850</v>
      </c>
      <c r="P248" s="1">
        <f t="shared" si="18"/>
        <v>665</v>
      </c>
      <c r="Q248" s="1">
        <f t="shared" si="19"/>
        <v>8.7407455725514501E-3</v>
      </c>
      <c r="R248" s="1">
        <f t="shared" si="20"/>
        <v>1.0302924807467032E-3</v>
      </c>
      <c r="S248" s="1">
        <f t="shared" si="21"/>
        <v>1.7550743958028726E-2</v>
      </c>
      <c r="T248" s="1">
        <f t="shared" si="15"/>
        <v>56941.857142857145</v>
      </c>
      <c r="U248" s="1">
        <f t="shared" si="22"/>
        <v>26576</v>
      </c>
      <c r="V248" s="1">
        <f t="shared" si="23"/>
        <v>30365.857142857141</v>
      </c>
      <c r="W248" s="1">
        <f t="shared" si="24"/>
        <v>466.42857142857144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2156844</v>
      </c>
      <c r="C249" s="1">
        <v>16135</v>
      </c>
      <c r="D249" s="3">
        <v>553</v>
      </c>
      <c r="E249" s="1">
        <v>0</v>
      </c>
      <c r="F249" s="1">
        <v>64</v>
      </c>
      <c r="G249" s="1">
        <v>1838</v>
      </c>
      <c r="H249" s="1">
        <f t="shared" si="14"/>
        <v>127889</v>
      </c>
      <c r="I249" s="1">
        <v>16267</v>
      </c>
      <c r="J249" s="1">
        <v>44609</v>
      </c>
      <c r="K249" s="1">
        <v>60876</v>
      </c>
      <c r="L249" s="1">
        <v>678</v>
      </c>
      <c r="M249" s="3">
        <v>31486</v>
      </c>
      <c r="N249" s="3">
        <v>34</v>
      </c>
      <c r="O249" s="1">
        <f t="shared" si="17"/>
        <v>29390</v>
      </c>
      <c r="P249" s="1">
        <f t="shared" si="18"/>
        <v>644</v>
      </c>
      <c r="Q249" s="1">
        <f t="shared" si="19"/>
        <v>9.0316945345645123E-3</v>
      </c>
      <c r="R249" s="1">
        <f t="shared" si="20"/>
        <v>1.1018431256710694E-3</v>
      </c>
      <c r="S249" s="1">
        <f t="shared" si="21"/>
        <v>1.8055607429263529E-2</v>
      </c>
      <c r="T249" s="1">
        <f t="shared" si="15"/>
        <v>57242.857142857145</v>
      </c>
      <c r="U249" s="1">
        <f t="shared" si="22"/>
        <v>26774.428571428572</v>
      </c>
      <c r="V249" s="1">
        <f t="shared" si="23"/>
        <v>30468.428571428572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2167975</v>
      </c>
      <c r="C250" s="1">
        <v>11131</v>
      </c>
      <c r="D250" s="3">
        <v>363</v>
      </c>
      <c r="E250" s="1">
        <v>0</v>
      </c>
      <c r="F250" s="1">
        <v>46</v>
      </c>
      <c r="G250" s="1">
        <v>1375</v>
      </c>
      <c r="H250" s="1">
        <f t="shared" si="14"/>
        <v>129264</v>
      </c>
      <c r="I250" s="1">
        <v>11231</v>
      </c>
      <c r="J250" s="1">
        <v>15222</v>
      </c>
      <c r="K250" s="1">
        <v>26453</v>
      </c>
      <c r="L250" s="1">
        <v>418</v>
      </c>
      <c r="M250" s="3">
        <v>8444</v>
      </c>
      <c r="N250" s="3">
        <v>8</v>
      </c>
      <c r="O250" s="1">
        <f t="shared" si="17"/>
        <v>18009</v>
      </c>
      <c r="P250" s="1">
        <f t="shared" si="18"/>
        <v>410</v>
      </c>
      <c r="Q250" s="1">
        <f t="shared" si="19"/>
        <v>9.3616136719648999E-3</v>
      </c>
      <c r="R250" s="1">
        <f t="shared" si="20"/>
        <v>1.1363102784429733E-3</v>
      </c>
      <c r="S250" s="1">
        <f t="shared" si="21"/>
        <v>1.852694805024931E-2</v>
      </c>
      <c r="T250" s="1">
        <f t="shared" si="15"/>
        <v>57728.142857142855</v>
      </c>
      <c r="U250" s="1">
        <f t="shared" si="22"/>
        <v>27303.857142857141</v>
      </c>
      <c r="V250" s="1">
        <f t="shared" si="23"/>
        <v>30424.285714285714</v>
      </c>
      <c r="W250" s="1">
        <f t="shared" si="24"/>
        <v>505.85714285714283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2176576</v>
      </c>
      <c r="C251" s="1">
        <v>8601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130520</v>
      </c>
      <c r="I251" s="1">
        <v>8696</v>
      </c>
      <c r="J251" s="1">
        <v>14680</v>
      </c>
      <c r="K251" s="1">
        <v>23376</v>
      </c>
      <c r="L251" s="1">
        <v>271</v>
      </c>
      <c r="M251" s="3">
        <v>9886</v>
      </c>
      <c r="N251" s="3">
        <v>13</v>
      </c>
      <c r="O251" s="1">
        <f t="shared" si="17"/>
        <v>13490</v>
      </c>
      <c r="P251" s="1">
        <f t="shared" si="18"/>
        <v>258</v>
      </c>
      <c r="Q251" s="1">
        <f t="shared" si="19"/>
        <v>9.5852015166270378E-3</v>
      </c>
      <c r="R251" s="1">
        <f t="shared" si="20"/>
        <v>1.1798399604182723E-3</v>
      </c>
      <c r="S251" s="1">
        <f t="shared" si="21"/>
        <v>1.8674376491892335E-2</v>
      </c>
      <c r="T251" s="1">
        <f t="shared" si="15"/>
        <v>57797.428571428572</v>
      </c>
      <c r="U251" s="1">
        <f t="shared" si="22"/>
        <v>27769.142857142859</v>
      </c>
      <c r="V251" s="1">
        <f t="shared" si="23"/>
        <v>30028.285714285714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2197596</v>
      </c>
      <c r="C252" s="1">
        <v>21020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132254</v>
      </c>
      <c r="I252" s="1">
        <v>21176</v>
      </c>
      <c r="J252" s="1">
        <v>61779</v>
      </c>
      <c r="K252" s="1">
        <v>82955</v>
      </c>
      <c r="L252" s="1">
        <v>998</v>
      </c>
      <c r="M252" s="3">
        <v>41647</v>
      </c>
      <c r="N252" s="3">
        <v>61</v>
      </c>
      <c r="O252" s="1">
        <f t="shared" si="17"/>
        <v>41308</v>
      </c>
      <c r="P252" s="1">
        <f t="shared" si="18"/>
        <v>937</v>
      </c>
      <c r="Q252" s="1">
        <f t="shared" si="19"/>
        <v>1.0674276826915317E-2</v>
      </c>
      <c r="R252" s="1">
        <f t="shared" si="20"/>
        <v>1.2959920602419507E-3</v>
      </c>
      <c r="S252" s="1">
        <f t="shared" si="21"/>
        <v>2.0341272521404025E-2</v>
      </c>
      <c r="T252" s="1">
        <f t="shared" si="15"/>
        <v>58418.142857142855</v>
      </c>
      <c r="U252" s="1">
        <f t="shared" si="22"/>
        <v>28766.285714285714</v>
      </c>
      <c r="V252" s="1">
        <f t="shared" si="23"/>
        <v>29651.857142857141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2217227</v>
      </c>
      <c r="C253" s="1">
        <v>19631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134042</v>
      </c>
      <c r="I253" s="1">
        <v>19859</v>
      </c>
      <c r="J253" s="1">
        <v>58675</v>
      </c>
      <c r="K253" s="1">
        <v>78534</v>
      </c>
      <c r="L253" s="1">
        <v>836</v>
      </c>
      <c r="M253" s="3">
        <v>39321</v>
      </c>
      <c r="N253" s="3">
        <v>33</v>
      </c>
      <c r="O253" s="1">
        <f t="shared" si="17"/>
        <v>39213</v>
      </c>
      <c r="P253" s="1">
        <f t="shared" si="18"/>
        <v>803</v>
      </c>
      <c r="Q253" s="1">
        <f t="shared" si="19"/>
        <v>1.1114771890383348E-2</v>
      </c>
      <c r="R253" s="1">
        <f t="shared" si="20"/>
        <v>1.0811802240552947E-3</v>
      </c>
      <c r="S253" s="1">
        <f t="shared" si="21"/>
        <v>2.1225371225128038E-2</v>
      </c>
      <c r="T253" s="1">
        <f t="shared" si="15"/>
        <v>58969.142857142855</v>
      </c>
      <c r="U253" s="1">
        <f t="shared" si="22"/>
        <v>29371.857142857141</v>
      </c>
      <c r="V253" s="1">
        <f t="shared" si="23"/>
        <v>29597.285714285714</v>
      </c>
      <c r="W253" s="1">
        <f t="shared" si="24"/>
        <v>623.42857142857144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2234325</v>
      </c>
      <c r="C254" s="1">
        <v>17098</v>
      </c>
      <c r="D254" s="3">
        <v>613</v>
      </c>
      <c r="E254" s="1">
        <v>0</v>
      </c>
      <c r="F254" s="1">
        <v>67</v>
      </c>
      <c r="G254" s="1">
        <v>1722</v>
      </c>
      <c r="H254" s="1">
        <f t="shared" si="14"/>
        <v>135764</v>
      </c>
      <c r="I254" s="1">
        <v>17260</v>
      </c>
      <c r="J254" s="1">
        <v>49139</v>
      </c>
      <c r="K254" s="1">
        <v>66399</v>
      </c>
      <c r="L254" s="1">
        <v>735</v>
      </c>
      <c r="M254" s="3">
        <v>30279</v>
      </c>
      <c r="N254" s="3">
        <v>40</v>
      </c>
      <c r="O254" s="1">
        <f t="shared" si="17"/>
        <v>36120</v>
      </c>
      <c r="P254" s="1">
        <f t="shared" si="18"/>
        <v>695</v>
      </c>
      <c r="Q254" s="1">
        <f t="shared" si="19"/>
        <v>1.122397808017404E-2</v>
      </c>
      <c r="R254" s="1">
        <f t="shared" si="20"/>
        <v>1.0865450326209335E-3</v>
      </c>
      <c r="S254" s="1">
        <f t="shared" si="21"/>
        <v>2.1071735600343873E-2</v>
      </c>
      <c r="T254" s="1">
        <f t="shared" si="15"/>
        <v>58968.142857142855</v>
      </c>
      <c r="U254" s="1">
        <f t="shared" si="22"/>
        <v>29911.428571428572</v>
      </c>
      <c r="V254" s="1">
        <f t="shared" si="23"/>
        <v>29056.714285714286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2250450</v>
      </c>
      <c r="C255" s="1">
        <v>16125</v>
      </c>
      <c r="D255" s="3">
        <v>683</v>
      </c>
      <c r="E255" s="1">
        <v>0</v>
      </c>
      <c r="F255" s="1">
        <v>62</v>
      </c>
      <c r="G255" s="1">
        <v>1687</v>
      </c>
      <c r="H255" s="1">
        <f t="shared" si="14"/>
        <v>137451</v>
      </c>
      <c r="I255" s="1">
        <v>16260</v>
      </c>
      <c r="J255" s="1">
        <v>60055</v>
      </c>
      <c r="K255" s="1">
        <v>76315</v>
      </c>
      <c r="L255" s="1">
        <v>815</v>
      </c>
      <c r="M255" s="3">
        <v>42044</v>
      </c>
      <c r="N255" s="3">
        <v>44</v>
      </c>
      <c r="O255" s="1">
        <f t="shared" si="17"/>
        <v>34271</v>
      </c>
      <c r="P255" s="1">
        <f t="shared" si="18"/>
        <v>771</v>
      </c>
      <c r="Q255" s="1">
        <f t="shared" si="19"/>
        <v>1.1450731246444995E-2</v>
      </c>
      <c r="R255" s="1">
        <f t="shared" si="20"/>
        <v>1.1471785807480785E-3</v>
      </c>
      <c r="S255" s="1">
        <f t="shared" si="21"/>
        <v>2.1331344044645682E-2</v>
      </c>
      <c r="T255" s="1">
        <f t="shared" si="15"/>
        <v>59272.571428571428</v>
      </c>
      <c r="U255" s="1">
        <f t="shared" si="22"/>
        <v>30257.285714285714</v>
      </c>
      <c r="V255" s="1">
        <f t="shared" si="23"/>
        <v>29015.285714285714</v>
      </c>
      <c r="W255" s="1">
        <f t="shared" si="24"/>
        <v>645.42857142857144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2267237</v>
      </c>
      <c r="C256" s="1">
        <v>16787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139362</v>
      </c>
      <c r="I256" s="1">
        <v>16955</v>
      </c>
      <c r="J256" s="1">
        <v>47673</v>
      </c>
      <c r="K256" s="1">
        <v>64628</v>
      </c>
      <c r="L256" s="1">
        <v>673</v>
      </c>
      <c r="M256" s="3">
        <v>31614</v>
      </c>
      <c r="N256" s="3">
        <v>34</v>
      </c>
      <c r="O256" s="1">
        <f t="shared" si="17"/>
        <v>33014</v>
      </c>
      <c r="P256" s="1">
        <f t="shared" si="18"/>
        <v>639</v>
      </c>
      <c r="Q256" s="1">
        <f t="shared" si="19"/>
        <v>1.1336167773372187E-2</v>
      </c>
      <c r="R256" s="1">
        <f t="shared" si="20"/>
        <v>1.1464560730189189E-3</v>
      </c>
      <c r="S256" s="1">
        <f t="shared" si="21"/>
        <v>2.0949286294534061E-2</v>
      </c>
      <c r="T256" s="1">
        <f t="shared" si="15"/>
        <v>59808.571428571428</v>
      </c>
      <c r="U256" s="1">
        <f t="shared" si="22"/>
        <v>30775</v>
      </c>
      <c r="V256" s="1">
        <f t="shared" si="23"/>
        <v>29033.571428571428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2278754</v>
      </c>
      <c r="C257" s="1">
        <v>11517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140949</v>
      </c>
      <c r="I257" s="1">
        <v>11667</v>
      </c>
      <c r="J257" s="1">
        <v>17019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1.143045857260634E-2</v>
      </c>
      <c r="R257" s="1">
        <f t="shared" si="20"/>
        <v>1.1327027464363994E-3</v>
      </c>
      <c r="S257" s="1">
        <f t="shared" si="21"/>
        <v>2.1110271207065028E-2</v>
      </c>
      <c r="T257" s="1">
        <f t="shared" si="15"/>
        <v>60127.571428571428</v>
      </c>
      <c r="U257" s="1">
        <f t="shared" si="22"/>
        <v>30993.714285714286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2286338</v>
      </c>
      <c r="C258" s="1">
        <v>7584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142641</v>
      </c>
      <c r="I258" s="1">
        <v>7630</v>
      </c>
      <c r="J258" s="1">
        <v>18950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1.1551602581484896E-2</v>
      </c>
      <c r="R258" s="1">
        <f t="shared" si="20"/>
        <v>1.0838377533591713E-3</v>
      </c>
      <c r="S258" s="1">
        <f t="shared" si="21"/>
        <v>2.1501766134373389E-2</v>
      </c>
      <c r="T258" s="1">
        <f t="shared" si="15"/>
        <v>60585.285714285717</v>
      </c>
      <c r="U258" s="1">
        <f t="shared" si="22"/>
        <v>31060.571428571428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2308010</v>
      </c>
      <c r="C259" s="1">
        <v>21672</v>
      </c>
      <c r="D259" s="3">
        <v>751</v>
      </c>
      <c r="E259" s="1">
        <v>0</v>
      </c>
      <c r="F259" s="1">
        <v>26</v>
      </c>
      <c r="G259" s="1">
        <v>879</v>
      </c>
      <c r="H259" s="1">
        <f t="shared" si="14"/>
        <v>143520</v>
      </c>
      <c r="I259" s="1">
        <v>21809</v>
      </c>
      <c r="J259" s="1">
        <v>69596</v>
      </c>
      <c r="K259" s="1">
        <v>91405</v>
      </c>
      <c r="L259" s="1">
        <v>921</v>
      </c>
      <c r="M259" s="3">
        <v>45813</v>
      </c>
      <c r="N259" s="3">
        <v>42</v>
      </c>
      <c r="O259" s="1">
        <f t="shared" si="17"/>
        <v>45592</v>
      </c>
      <c r="P259" s="1">
        <f t="shared" si="18"/>
        <v>879</v>
      </c>
      <c r="Q259" s="1">
        <f t="shared" si="19"/>
        <v>1.1147921497548244E-2</v>
      </c>
      <c r="R259" s="1">
        <f t="shared" si="20"/>
        <v>9.7230588268773803E-4</v>
      </c>
      <c r="S259" s="1">
        <f t="shared" si="21"/>
        <v>2.0824688328792827E-2</v>
      </c>
      <c r="T259" s="1">
        <f t="shared" si="15"/>
        <v>61792.428571428572</v>
      </c>
      <c r="U259" s="1">
        <f t="shared" si="22"/>
        <v>31672.571428571428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7" si="26">C260+B259</f>
        <v>2329719</v>
      </c>
      <c r="C260" s="1">
        <v>21709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145664</v>
      </c>
      <c r="I260" s="1">
        <v>21882</v>
      </c>
      <c r="J260" s="1">
        <v>65794</v>
      </c>
      <c r="K260" s="1">
        <v>87676</v>
      </c>
      <c r="L260" s="1">
        <v>881</v>
      </c>
      <c r="M260" s="3">
        <v>41720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1.1019065451030024E-2</v>
      </c>
      <c r="R260" s="1">
        <f t="shared" si="20"/>
        <v>9.0978155863401461E-4</v>
      </c>
      <c r="S260" s="1">
        <f t="shared" si="21"/>
        <v>2.0455152308372474E-2</v>
      </c>
      <c r="T260" s="1">
        <f t="shared" si="15"/>
        <v>63098.428571428572</v>
      </c>
      <c r="U260" s="1">
        <f t="shared" si="22"/>
        <v>32635.857142857141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2350561</v>
      </c>
      <c r="C261" s="1">
        <v>20842</v>
      </c>
      <c r="D261" s="3">
        <v>719</v>
      </c>
      <c r="E261" s="1">
        <v>0</v>
      </c>
      <c r="F261" s="1">
        <v>57</v>
      </c>
      <c r="G261" s="1">
        <v>2039</v>
      </c>
      <c r="H261" s="1">
        <f t="shared" si="27"/>
        <v>147703</v>
      </c>
      <c r="I261" s="1">
        <v>21035</v>
      </c>
      <c r="J261" s="1">
        <v>56658</v>
      </c>
      <c r="K261" s="1">
        <v>77693</v>
      </c>
      <c r="L261" s="1">
        <v>875</v>
      </c>
      <c r="M261" s="3">
        <v>33847</v>
      </c>
      <c r="N261" s="3">
        <v>18</v>
      </c>
      <c r="O261" s="1">
        <f t="shared" si="17"/>
        <v>43846</v>
      </c>
      <c r="P261" s="1">
        <f t="shared" si="18"/>
        <v>857</v>
      </c>
      <c r="Q261" s="1">
        <f t="shared" si="19"/>
        <v>1.1053394939765952E-2</v>
      </c>
      <c r="R261" s="1">
        <f t="shared" si="20"/>
        <v>7.9333597778659263E-4</v>
      </c>
      <c r="S261" s="1">
        <f t="shared" si="21"/>
        <v>2.0471934184954504E-2</v>
      </c>
      <c r="T261" s="1">
        <f t="shared" si="15"/>
        <v>64711.857142857145</v>
      </c>
      <c r="U261" s="1">
        <f t="shared" si="22"/>
        <v>33739.571428571428</v>
      </c>
      <c r="V261" s="1">
        <f t="shared" si="23"/>
        <v>30972.285714285714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2369553</v>
      </c>
      <c r="C262" s="1">
        <v>18992</v>
      </c>
      <c r="D262" s="3">
        <v>834</v>
      </c>
      <c r="E262" s="1">
        <v>0</v>
      </c>
      <c r="F262" s="1">
        <v>106</v>
      </c>
      <c r="G262" s="1">
        <v>2062</v>
      </c>
      <c r="H262" s="1">
        <f t="shared" si="27"/>
        <v>149765</v>
      </c>
      <c r="I262" s="1">
        <v>19049</v>
      </c>
      <c r="J262" s="1">
        <v>67599</v>
      </c>
      <c r="K262" s="1">
        <v>86648</v>
      </c>
      <c r="L262" s="1">
        <v>994</v>
      </c>
      <c r="M262" s="3">
        <v>43666</v>
      </c>
      <c r="N262" s="3">
        <v>26</v>
      </c>
      <c r="O262" s="1">
        <f t="shared" si="17"/>
        <v>42982</v>
      </c>
      <c r="P262" s="1">
        <f t="shared" si="18"/>
        <v>968</v>
      </c>
      <c r="Q262" s="1">
        <f t="shared" si="19"/>
        <v>1.1193224494729299E-2</v>
      </c>
      <c r="R262" s="1">
        <f t="shared" si="20"/>
        <v>7.0503781566465837E-4</v>
      </c>
      <c r="S262" s="1">
        <f t="shared" si="21"/>
        <v>2.0548168958870995E-2</v>
      </c>
      <c r="T262" s="1">
        <f t="shared" si="15"/>
        <v>66188</v>
      </c>
      <c r="U262" s="1">
        <f t="shared" si="22"/>
        <v>34984</v>
      </c>
      <c r="V262" s="1">
        <f t="shared" si="23"/>
        <v>31204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2385401</v>
      </c>
      <c r="C263" s="1">
        <v>15848</v>
      </c>
      <c r="D263" s="3">
        <v>690</v>
      </c>
      <c r="E263" s="1">
        <v>0</v>
      </c>
      <c r="F263" s="1">
        <v>57</v>
      </c>
      <c r="G263" s="1">
        <v>1993</v>
      </c>
      <c r="H263" s="1">
        <f t="shared" si="27"/>
        <v>151758</v>
      </c>
      <c r="I263" s="1">
        <v>15874</v>
      </c>
      <c r="J263" s="1">
        <v>43951</v>
      </c>
      <c r="K263" s="1">
        <v>59825</v>
      </c>
      <c r="L263" s="1">
        <v>881</v>
      </c>
      <c r="M263" s="3">
        <v>24770</v>
      </c>
      <c r="N263" s="3">
        <v>16</v>
      </c>
      <c r="O263" s="1">
        <f t="shared" si="17"/>
        <v>35055</v>
      </c>
      <c r="P263" s="1">
        <f t="shared" si="18"/>
        <v>865</v>
      </c>
      <c r="Q263" s="1">
        <f t="shared" si="19"/>
        <v>1.1764115739357445E-2</v>
      </c>
      <c r="R263" s="1">
        <f t="shared" si="20"/>
        <v>6.4277071990320625E-4</v>
      </c>
      <c r="S263" s="1">
        <f t="shared" si="21"/>
        <v>2.1293570216539978E-2</v>
      </c>
      <c r="T263" s="1">
        <f t="shared" si="15"/>
        <v>65501.857142857145</v>
      </c>
      <c r="U263" s="1">
        <f t="shared" si="22"/>
        <v>35275.571428571428</v>
      </c>
      <c r="V263" s="1">
        <f t="shared" si="23"/>
        <v>30226.285714285714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2395747</v>
      </c>
      <c r="C264" s="1">
        <v>10346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153385</v>
      </c>
      <c r="I264" s="1">
        <v>10368</v>
      </c>
      <c r="J264" s="1">
        <v>12668</v>
      </c>
      <c r="K264" s="1">
        <v>23036</v>
      </c>
      <c r="L264" s="1">
        <v>515</v>
      </c>
      <c r="M264" s="3">
        <v>3600</v>
      </c>
      <c r="N264" s="3">
        <v>5</v>
      </c>
      <c r="O264" s="1">
        <f t="shared" si="17"/>
        <v>19436</v>
      </c>
      <c r="P264" s="1">
        <f t="shared" si="18"/>
        <v>510</v>
      </c>
      <c r="Q264" s="1">
        <f t="shared" si="19"/>
        <v>1.1981548503631341E-2</v>
      </c>
      <c r="R264" s="1">
        <f t="shared" si="20"/>
        <v>6.552189401954979E-4</v>
      </c>
      <c r="S264" s="1">
        <f t="shared" si="21"/>
        <v>2.1436240251190116E-2</v>
      </c>
      <c r="T264" s="1">
        <f t="shared" si="15"/>
        <v>64694.714285714283</v>
      </c>
      <c r="U264" s="1">
        <f t="shared" si="22"/>
        <v>35260.714285714283</v>
      </c>
      <c r="V264" s="1">
        <f t="shared" si="23"/>
        <v>29434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2402937</v>
      </c>
      <c r="C265" s="1">
        <v>7190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154746</v>
      </c>
      <c r="I265" s="1">
        <v>7213</v>
      </c>
      <c r="J265" s="1">
        <v>15749</v>
      </c>
      <c r="K265" s="1">
        <v>22962</v>
      </c>
      <c r="L265" s="1">
        <v>328</v>
      </c>
      <c r="M265" s="3">
        <v>9654</v>
      </c>
      <c r="N265" s="3">
        <v>1</v>
      </c>
      <c r="O265" s="1">
        <f t="shared" si="17"/>
        <v>13308</v>
      </c>
      <c r="P265" s="1">
        <f t="shared" si="18"/>
        <v>327</v>
      </c>
      <c r="Q265" s="1">
        <f t="shared" si="19"/>
        <v>1.2009037384945853E-2</v>
      </c>
      <c r="R265" s="1">
        <f t="shared" si="20"/>
        <v>6.401733392426257E-4</v>
      </c>
      <c r="S265" s="1">
        <f t="shared" si="21"/>
        <v>2.1387224535391491E-2</v>
      </c>
      <c r="T265" s="1">
        <f t="shared" ref="T265:T279" si="28">AVERAGE(K259:K265)</f>
        <v>64177.857142857145</v>
      </c>
      <c r="U265" s="1">
        <f t="shared" si="22"/>
        <v>35167.857142857145</v>
      </c>
      <c r="V265" s="1">
        <f t="shared" si="23"/>
        <v>29010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2416757</v>
      </c>
      <c r="C266" s="1">
        <v>13820</v>
      </c>
      <c r="D266" s="3">
        <v>593</v>
      </c>
      <c r="E266" s="1">
        <v>0</v>
      </c>
      <c r="F266" s="1">
        <v>82</v>
      </c>
      <c r="G266" s="1">
        <v>2064</v>
      </c>
      <c r="H266" s="1">
        <f t="shared" si="27"/>
        <v>156810</v>
      </c>
      <c r="I266" s="1">
        <v>13853</v>
      </c>
      <c r="J266" s="1">
        <v>45772</v>
      </c>
      <c r="K266" s="1">
        <v>59625</v>
      </c>
      <c r="L266" s="1">
        <v>749</v>
      </c>
      <c r="M266" s="3">
        <v>28641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1.2511228486220402E-2</v>
      </c>
      <c r="R266" s="1">
        <f t="shared" si="20"/>
        <v>5.8096375431688347E-4</v>
      </c>
      <c r="S266" s="1">
        <f t="shared" si="21"/>
        <v>2.2088639572996151E-2</v>
      </c>
      <c r="T266" s="1">
        <f t="shared" si="28"/>
        <v>59637.857142857145</v>
      </c>
      <c r="U266" s="1">
        <f t="shared" si="22"/>
        <v>33081</v>
      </c>
      <c r="V266" s="1">
        <f t="shared" si="23"/>
        <v>26556.857142857141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2434967</v>
      </c>
      <c r="C267" s="1">
        <v>18210</v>
      </c>
      <c r="D267" s="3">
        <v>786</v>
      </c>
      <c r="E267" s="1">
        <v>0</v>
      </c>
      <c r="F267" s="1">
        <v>52</v>
      </c>
      <c r="G267" s="1">
        <v>1877</v>
      </c>
      <c r="H267" s="1">
        <f t="shared" si="27"/>
        <v>158687</v>
      </c>
      <c r="I267" s="1">
        <v>18204</v>
      </c>
      <c r="J267" s="1">
        <v>69424</v>
      </c>
      <c r="K267" s="1">
        <v>87628</v>
      </c>
      <c r="L267" s="1">
        <v>943</v>
      </c>
      <c r="M267" s="3">
        <v>44558</v>
      </c>
      <c r="N267" s="3">
        <v>63</v>
      </c>
      <c r="O267" s="1">
        <f t="shared" si="17"/>
        <v>43070</v>
      </c>
      <c r="P267" s="1">
        <f t="shared" si="18"/>
        <v>880</v>
      </c>
      <c r="Q267" s="1">
        <f t="shared" si="19"/>
        <v>1.2661199711559424E-2</v>
      </c>
      <c r="R267" s="1">
        <f t="shared" si="20"/>
        <v>7.894625296710749E-4</v>
      </c>
      <c r="S267" s="1">
        <f t="shared" si="21"/>
        <v>2.2459233604890657E-2</v>
      </c>
      <c r="T267" s="1">
        <f t="shared" si="28"/>
        <v>59631</v>
      </c>
      <c r="U267" s="1">
        <f t="shared" si="22"/>
        <v>32668.714285714286</v>
      </c>
      <c r="V267" s="1">
        <f t="shared" si="23"/>
        <v>26962.285714285714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2455228</v>
      </c>
      <c r="C268" s="1">
        <v>20261</v>
      </c>
      <c r="D268" s="3">
        <v>899</v>
      </c>
      <c r="E268" s="1">
        <v>0</v>
      </c>
      <c r="F268" s="1">
        <v>71</v>
      </c>
      <c r="G268" s="1">
        <v>2029</v>
      </c>
      <c r="H268" s="1">
        <f t="shared" si="27"/>
        <v>160716</v>
      </c>
      <c r="I268" s="1">
        <v>20337</v>
      </c>
      <c r="J268" s="1">
        <v>64373</v>
      </c>
      <c r="K268" s="1">
        <v>84710</v>
      </c>
      <c r="L268" s="1">
        <v>1134</v>
      </c>
      <c r="M268" s="3">
        <v>39081</v>
      </c>
      <c r="N268" s="3">
        <v>51</v>
      </c>
      <c r="O268" s="1">
        <f t="shared" si="17"/>
        <v>45629</v>
      </c>
      <c r="P268" s="1">
        <f t="shared" si="18"/>
        <v>1083</v>
      </c>
      <c r="Q268" s="1">
        <f t="shared" si="19"/>
        <v>1.3062101528152787E-2</v>
      </c>
      <c r="R268" s="1">
        <f t="shared" si="20"/>
        <v>9.3828942619992781E-4</v>
      </c>
      <c r="S268" s="1">
        <f t="shared" si="21"/>
        <v>2.3266106637045265E-2</v>
      </c>
      <c r="T268" s="1">
        <f t="shared" si="28"/>
        <v>60633.428571428572</v>
      </c>
      <c r="U268" s="1">
        <f t="shared" si="22"/>
        <v>32923.428571428572</v>
      </c>
      <c r="V268" s="1">
        <f t="shared" si="23"/>
        <v>27710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2473757</v>
      </c>
      <c r="C269" s="1">
        <v>18529</v>
      </c>
      <c r="D269" s="3">
        <v>950</v>
      </c>
      <c r="E269" s="1">
        <v>0</v>
      </c>
      <c r="F269" s="1">
        <v>57</v>
      </c>
      <c r="G269" s="1">
        <v>1823</v>
      </c>
      <c r="H269" s="1">
        <f t="shared" si="27"/>
        <v>162539</v>
      </c>
      <c r="I269" s="1">
        <v>18585</v>
      </c>
      <c r="J269" s="1">
        <v>68894</v>
      </c>
      <c r="K269" s="1">
        <v>87479</v>
      </c>
      <c r="L269" s="1">
        <v>1171</v>
      </c>
      <c r="M269" s="3">
        <v>44125</v>
      </c>
      <c r="N269" s="3">
        <v>38</v>
      </c>
      <c r="O269" s="1">
        <f t="shared" si="17"/>
        <v>43354</v>
      </c>
      <c r="P269" s="1">
        <f t="shared" si="18"/>
        <v>1133</v>
      </c>
      <c r="Q269" s="1">
        <f t="shared" si="19"/>
        <v>1.3452788261436987E-2</v>
      </c>
      <c r="R269" s="1">
        <f t="shared" si="20"/>
        <v>9.9779353902967145E-4</v>
      </c>
      <c r="S269" s="1">
        <f t="shared" si="21"/>
        <v>2.3943405707948499E-2</v>
      </c>
      <c r="T269" s="1">
        <f t="shared" si="28"/>
        <v>60752.142857142855</v>
      </c>
      <c r="U269" s="1">
        <f t="shared" si="22"/>
        <v>32976.571428571428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2490799</v>
      </c>
      <c r="C270" s="1">
        <v>17042</v>
      </c>
      <c r="D270" s="3">
        <v>866</v>
      </c>
      <c r="E270" s="1">
        <v>0</v>
      </c>
      <c r="F270" s="1">
        <v>84</v>
      </c>
      <c r="G270" s="1">
        <v>1908</v>
      </c>
      <c r="H270" s="1">
        <f t="shared" si="27"/>
        <v>164447</v>
      </c>
      <c r="I270" s="1">
        <v>16997</v>
      </c>
      <c r="J270" s="1">
        <v>57627</v>
      </c>
      <c r="K270" s="1">
        <v>74624</v>
      </c>
      <c r="L270" s="1">
        <v>1087</v>
      </c>
      <c r="M270" s="3">
        <v>36718</v>
      </c>
      <c r="N270" s="3">
        <v>27</v>
      </c>
      <c r="O270" s="1">
        <f t="shared" si="17"/>
        <v>37906</v>
      </c>
      <c r="P270" s="1">
        <f t="shared" si="18"/>
        <v>1060</v>
      </c>
      <c r="Q270" s="1">
        <f t="shared" si="19"/>
        <v>1.3468495491564864E-2</v>
      </c>
      <c r="R270" s="1">
        <f t="shared" si="20"/>
        <v>9.93327744855289E-4</v>
      </c>
      <c r="S270" s="1">
        <f t="shared" si="21"/>
        <v>2.4485743751257023E-2</v>
      </c>
      <c r="T270" s="1">
        <f t="shared" si="28"/>
        <v>62866.285714285717</v>
      </c>
      <c r="U270" s="1">
        <f t="shared" si="22"/>
        <v>33383.857142857145</v>
      </c>
      <c r="V270" s="1">
        <f t="shared" si="23"/>
        <v>29482.428571428572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2501141</v>
      </c>
      <c r="C271" s="1">
        <v>10342</v>
      </c>
      <c r="D271" s="3">
        <v>544</v>
      </c>
      <c r="E271" s="1">
        <v>0</v>
      </c>
      <c r="F271" s="1">
        <v>86</v>
      </c>
      <c r="G271" s="1">
        <v>1386</v>
      </c>
      <c r="H271" s="1">
        <f t="shared" si="27"/>
        <v>165833</v>
      </c>
      <c r="I271" s="1">
        <v>10358</v>
      </c>
      <c r="J271" s="1">
        <v>18585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1.361971966787078E-2</v>
      </c>
      <c r="R271" s="1">
        <f t="shared" si="20"/>
        <v>1.0066257715101276E-3</v>
      </c>
      <c r="S271" s="1">
        <f t="shared" si="21"/>
        <v>2.5007146727652075E-2</v>
      </c>
      <c r="T271" s="1">
        <f t="shared" si="28"/>
        <v>63710.142857142855</v>
      </c>
      <c r="U271" s="1">
        <f t="shared" si="22"/>
        <v>33481.857142857145</v>
      </c>
      <c r="V271" s="1">
        <f t="shared" si="23"/>
        <v>30228.285714285714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2508403</v>
      </c>
      <c r="C272" s="1">
        <v>7262</v>
      </c>
      <c r="D272" s="3">
        <v>331</v>
      </c>
      <c r="E272" s="1">
        <v>0</v>
      </c>
      <c r="F272" s="1">
        <v>71</v>
      </c>
      <c r="G272" s="1">
        <v>1410</v>
      </c>
      <c r="H272" s="1">
        <f t="shared" si="27"/>
        <v>167243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1.3691058577583036E-2</v>
      </c>
      <c r="R272" s="1">
        <f>((SUM(N266:N272))/(SUM(M266:M272)))</f>
        <v>1.0310099679918269E-3</v>
      </c>
      <c r="S272" s="1">
        <f t="shared" si="21"/>
        <v>2.5171692788902866E-2</v>
      </c>
      <c r="T272" s="1">
        <f t="shared" si="28"/>
        <v>64098.142857142855</v>
      </c>
      <c r="U272" s="1">
        <f t="shared" si="22"/>
        <v>33614.857142857145</v>
      </c>
      <c r="V272" s="1">
        <f t="shared" si="23"/>
        <v>30483.285714285714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2528732</v>
      </c>
      <c r="C273" s="1">
        <v>20329</v>
      </c>
      <c r="D273" s="3">
        <v>1079</v>
      </c>
      <c r="E273" s="1">
        <v>0</v>
      </c>
      <c r="F273" s="1">
        <v>99</v>
      </c>
      <c r="G273" s="1">
        <v>2136</v>
      </c>
      <c r="H273" s="1">
        <f t="shared" si="27"/>
        <v>169379</v>
      </c>
      <c r="I273" s="1">
        <v>20269</v>
      </c>
      <c r="J273" s="1">
        <v>67020</v>
      </c>
      <c r="K273" s="1">
        <v>87289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46794</v>
      </c>
      <c r="P273" s="1">
        <f t="shared" ref="P273:P278" si="30">L273-N273</f>
        <v>1285</v>
      </c>
      <c r="Q273" s="1">
        <f t="shared" si="19"/>
        <v>1.4109343740225169E-2</v>
      </c>
      <c r="R273" s="1">
        <f t="shared" si="20"/>
        <v>1.0744238291222135E-3</v>
      </c>
      <c r="S273" s="1">
        <f t="shared" si="21"/>
        <v>2.580103060761248E-2</v>
      </c>
      <c r="T273" s="1">
        <f t="shared" si="28"/>
        <v>68050.142857142855</v>
      </c>
      <c r="U273" s="1">
        <f t="shared" si="22"/>
        <v>35873.428571428572</v>
      </c>
      <c r="V273" s="1">
        <f t="shared" si="23"/>
        <v>32176.714285714286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2548945</v>
      </c>
      <c r="C274" s="1">
        <v>20213</v>
      </c>
      <c r="D274" s="3">
        <v>1118</v>
      </c>
      <c r="E274" s="1">
        <v>0</v>
      </c>
      <c r="F274" s="1">
        <v>94</v>
      </c>
      <c r="G274" s="1">
        <v>1937</v>
      </c>
      <c r="H274" s="1">
        <f t="shared" si="27"/>
        <v>171316</v>
      </c>
      <c r="I274" s="1">
        <v>20150</v>
      </c>
      <c r="J274" s="1">
        <v>69855</v>
      </c>
      <c r="K274" s="1">
        <v>90005</v>
      </c>
      <c r="L274" s="1">
        <v>1322</v>
      </c>
      <c r="M274" s="3">
        <v>42248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1.4830968733811267E-2</v>
      </c>
      <c r="R274" s="1">
        <f t="shared" si="20"/>
        <v>1.0406994217838127E-3</v>
      </c>
      <c r="S274" s="1">
        <f t="shared" si="21"/>
        <v>2.6848995899155983E-2</v>
      </c>
      <c r="T274" s="1">
        <f t="shared" si="28"/>
        <v>68389.71428571429</v>
      </c>
      <c r="U274" s="1">
        <f t="shared" si="22"/>
        <v>36543</v>
      </c>
      <c r="V274" s="1">
        <f t="shared" si="23"/>
        <v>31846.714285714286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2568473</v>
      </c>
      <c r="C275" s="1">
        <v>19528</v>
      </c>
      <c r="D275" s="3">
        <v>1202</v>
      </c>
      <c r="E275" s="1">
        <v>0</v>
      </c>
      <c r="F275" s="1">
        <v>119</v>
      </c>
      <c r="G275" s="1">
        <v>1974</v>
      </c>
      <c r="H275" s="1">
        <f t="shared" si="27"/>
        <v>173290</v>
      </c>
      <c r="I275" s="1">
        <v>19478</v>
      </c>
      <c r="J275" s="1">
        <v>61983</v>
      </c>
      <c r="K275" s="1">
        <v>81461</v>
      </c>
      <c r="L275" s="1">
        <v>1427</v>
      </c>
      <c r="M275" s="3">
        <v>34477</v>
      </c>
      <c r="N275" s="3">
        <v>41</v>
      </c>
      <c r="O275" s="1">
        <f t="shared" si="29"/>
        <v>46984</v>
      </c>
      <c r="P275" s="1">
        <f t="shared" si="30"/>
        <v>1386</v>
      </c>
      <c r="Q275" s="1">
        <f t="shared" si="19"/>
        <v>1.554853106025713E-2</v>
      </c>
      <c r="R275" s="1">
        <f t="shared" si="20"/>
        <v>1.0168420184772104E-3</v>
      </c>
      <c r="S275" s="1">
        <f t="shared" si="21"/>
        <v>2.7885796948155982E-2</v>
      </c>
      <c r="T275" s="1">
        <f t="shared" si="28"/>
        <v>67925.571428571435</v>
      </c>
      <c r="U275" s="1">
        <f t="shared" si="22"/>
        <v>36736.571428571428</v>
      </c>
      <c r="V275" s="1">
        <f t="shared" si="23"/>
        <v>31189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2588197</v>
      </c>
      <c r="C276" s="1">
        <v>19724</v>
      </c>
      <c r="D276" s="3">
        <v>1374</v>
      </c>
      <c r="E276" s="1">
        <v>0</v>
      </c>
      <c r="F276" s="1">
        <v>131</v>
      </c>
      <c r="G276" s="1">
        <v>1913</v>
      </c>
      <c r="H276" s="1">
        <f t="shared" si="27"/>
        <v>175203</v>
      </c>
      <c r="I276" s="1">
        <v>19657</v>
      </c>
      <c r="J276" s="1">
        <v>68982</v>
      </c>
      <c r="K276" s="1">
        <v>88639</v>
      </c>
      <c r="L276" s="1">
        <v>1597</v>
      </c>
      <c r="M276" s="3">
        <v>42852</v>
      </c>
      <c r="N276" s="3">
        <v>39</v>
      </c>
      <c r="O276" s="1">
        <f t="shared" si="29"/>
        <v>45787</v>
      </c>
      <c r="P276" s="1">
        <f t="shared" si="30"/>
        <v>1558</v>
      </c>
      <c r="Q276" s="1">
        <f t="shared" si="19"/>
        <v>1.6404448649816737E-2</v>
      </c>
      <c r="R276" s="1">
        <f t="shared" si="20"/>
        <v>1.0274130384703985E-3</v>
      </c>
      <c r="S276" s="1">
        <f t="shared" si="21"/>
        <v>2.9261640516354701E-2</v>
      </c>
      <c r="T276" s="1">
        <f t="shared" si="28"/>
        <v>68091.28571428571</v>
      </c>
      <c r="U276" s="1">
        <f t="shared" si="22"/>
        <v>37084.142857142855</v>
      </c>
      <c r="V276" s="1">
        <f t="shared" si="23"/>
        <v>31007.142857142859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2606387</v>
      </c>
      <c r="C277" s="1">
        <v>18190</v>
      </c>
      <c r="D277" s="3">
        <v>1225</v>
      </c>
      <c r="E277" s="1">
        <v>0</v>
      </c>
      <c r="F277" s="1">
        <v>95</v>
      </c>
      <c r="G277" s="1">
        <v>1859</v>
      </c>
      <c r="H277" s="1">
        <f t="shared" si="27"/>
        <v>177062</v>
      </c>
      <c r="I277" s="1">
        <v>18121</v>
      </c>
      <c r="J277" s="1">
        <v>56021</v>
      </c>
      <c r="K277" s="1">
        <v>74142</v>
      </c>
      <c r="L277" s="1">
        <v>1465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1438</v>
      </c>
      <c r="Q277" s="1">
        <f t="shared" si="19"/>
        <v>1.7214910208187637E-2</v>
      </c>
      <c r="R277" s="1">
        <f t="shared" si="20"/>
        <v>1.0433871246964587E-3</v>
      </c>
      <c r="S277" s="1">
        <f t="shared" si="21"/>
        <v>3.0385245589300003E-2</v>
      </c>
      <c r="T277" s="1">
        <f t="shared" si="28"/>
        <v>68022.428571428565</v>
      </c>
      <c r="U277" s="1">
        <f t="shared" si="22"/>
        <v>37490</v>
      </c>
      <c r="V277" s="1">
        <f t="shared" si="23"/>
        <v>30532.428571428572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2618494</v>
      </c>
      <c r="C278" s="1">
        <v>12107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178535</v>
      </c>
      <c r="I278" s="1">
        <v>12047</v>
      </c>
      <c r="J278" s="1">
        <v>19121</v>
      </c>
      <c r="K278" s="1">
        <v>31168</v>
      </c>
      <c r="L278" s="1">
        <v>986</v>
      </c>
      <c r="M278" s="3">
        <v>8691</v>
      </c>
      <c r="N278" s="3">
        <v>10</v>
      </c>
      <c r="O278" s="1">
        <f t="shared" si="29"/>
        <v>22477</v>
      </c>
      <c r="P278" s="1">
        <f t="shared" si="30"/>
        <v>976</v>
      </c>
      <c r="Q278" s="1">
        <f t="shared" si="19"/>
        <v>1.781212503814943E-2</v>
      </c>
      <c r="R278" s="1">
        <f t="shared" si="20"/>
        <v>1.0299770127857601E-3</v>
      </c>
      <c r="S278" s="1">
        <f t="shared" si="21"/>
        <v>3.1349963177672455E-2</v>
      </c>
      <c r="T278" s="1">
        <f t="shared" si="28"/>
        <v>68340.28571428571</v>
      </c>
      <c r="U278" s="1">
        <f t="shared" si="22"/>
        <v>37826.428571428572</v>
      </c>
      <c r="V278" s="1">
        <f t="shared" si="23"/>
        <v>30513.857142857141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2626084</v>
      </c>
      <c r="C279" s="1">
        <v>7590</v>
      </c>
      <c r="D279" s="3">
        <v>484</v>
      </c>
      <c r="E279" s="1">
        <v>0</v>
      </c>
      <c r="F279" s="1">
        <v>119</v>
      </c>
      <c r="G279" s="1">
        <v>1566</v>
      </c>
      <c r="H279" s="1">
        <f t="shared" si="27"/>
        <v>180101</v>
      </c>
      <c r="I279" s="1">
        <v>7526</v>
      </c>
      <c r="J279" s="1">
        <v>19630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1.8103196765723337E-2</v>
      </c>
      <c r="R279" s="1">
        <f>((SUM(N273:N279))/(SUM(M273:M279)))</f>
        <v>1.0410150597066484E-3</v>
      </c>
      <c r="S279" s="1">
        <f t="shared" ref="S279" si="32">((SUM(P273:P279))/(SUM(O273:O279)))</f>
        <v>3.1861951619824878E-2</v>
      </c>
      <c r="T279" s="1">
        <f t="shared" si="28"/>
        <v>68551.428571428565</v>
      </c>
      <c r="U279" s="1">
        <f t="shared" ref="U279" si="33">AVERAGE(O273:O279)</f>
        <v>37949.428571428572</v>
      </c>
      <c r="V279" s="1">
        <f t="shared" ref="V279" si="34">AVERAGE(M273:M279)</f>
        <v>30602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2647574</v>
      </c>
      <c r="C280" s="1">
        <v>21490</v>
      </c>
      <c r="D280" s="3">
        <v>1525</v>
      </c>
      <c r="E280" s="1">
        <v>0</v>
      </c>
      <c r="F280" s="1">
        <v>111</v>
      </c>
      <c r="G280" s="1">
        <v>2263</v>
      </c>
      <c r="H280" s="1">
        <f>G280+H279</f>
        <v>182364</v>
      </c>
      <c r="I280" s="1">
        <v>21260</v>
      </c>
      <c r="J280" s="1">
        <v>72141</v>
      </c>
      <c r="K280" s="1">
        <v>93401</v>
      </c>
      <c r="L280" s="1">
        <v>1815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1751</v>
      </c>
      <c r="Q280" s="1">
        <f t="shared" si="31"/>
        <v>1.8879688541726683E-2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3.3195298385957611E-2</v>
      </c>
      <c r="T280" s="1">
        <f t="shared" ref="T280:T287" si="40">AVERAGE(K274:K280)</f>
        <v>69424.571428571435</v>
      </c>
      <c r="U280" s="1">
        <f t="shared" ref="U280:U287" si="41">AVERAGE(O274:O280)</f>
        <v>38430.571428571428</v>
      </c>
      <c r="V280" s="1">
        <f t="shared" ref="V280:V287" si="42">AVERAGE(M274:M280)</f>
        <v>30994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2668518</v>
      </c>
      <c r="C281" s="1">
        <v>20944</v>
      </c>
      <c r="D281" s="3">
        <v>1345</v>
      </c>
      <c r="E281" s="1">
        <v>0</v>
      </c>
      <c r="F281" s="1">
        <v>136</v>
      </c>
      <c r="G281" s="1">
        <v>2235</v>
      </c>
      <c r="H281" s="1">
        <f t="shared" ref="H281:H327" si="45">G281+H280</f>
        <v>184599</v>
      </c>
      <c r="I281" s="1">
        <v>20872</v>
      </c>
      <c r="J281" s="1">
        <v>72733</v>
      </c>
      <c r="K281" s="1">
        <v>93605</v>
      </c>
      <c r="L281" s="1">
        <v>1560</v>
      </c>
      <c r="M281" s="3">
        <v>43460</v>
      </c>
      <c r="N281" s="3">
        <v>32</v>
      </c>
      <c r="O281" s="1">
        <f t="shared" si="29"/>
        <v>50145</v>
      </c>
      <c r="P281" s="1">
        <f t="shared" si="37"/>
        <v>1528</v>
      </c>
      <c r="Q281" s="1">
        <f t="shared" si="31"/>
        <v>1.9226998276045199E-2</v>
      </c>
      <c r="R281" s="1">
        <f t="shared" si="38"/>
        <v>1.0267222807902095E-3</v>
      </c>
      <c r="S281" s="1">
        <f t="shared" si="39"/>
        <v>3.3857524999815772E-2</v>
      </c>
      <c r="T281" s="1">
        <f t="shared" si="40"/>
        <v>69938.857142857145</v>
      </c>
      <c r="U281" s="1">
        <f t="shared" si="41"/>
        <v>38771.714285714283</v>
      </c>
      <c r="V281" s="1">
        <f t="shared" si="42"/>
        <v>31167.142857142859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2688420</v>
      </c>
      <c r="C282" s="1">
        <v>19902</v>
      </c>
      <c r="D282" s="3">
        <v>1441</v>
      </c>
      <c r="E282" s="1">
        <v>0</v>
      </c>
      <c r="F282" s="1">
        <v>127</v>
      </c>
      <c r="G282" s="1">
        <v>2439</v>
      </c>
      <c r="H282" s="1">
        <f t="shared" si="45"/>
        <v>187038</v>
      </c>
      <c r="I282" s="1">
        <v>19659</v>
      </c>
      <c r="J282" s="1">
        <v>61254</v>
      </c>
      <c r="K282" s="1">
        <v>80913</v>
      </c>
      <c r="L282" s="1">
        <v>1682</v>
      </c>
      <c r="M282" s="3">
        <v>33102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1.9769990838895433E-2</v>
      </c>
      <c r="R282" s="1">
        <f t="shared" si="38"/>
        <v>1.1716137364791623E-3</v>
      </c>
      <c r="S282" s="1">
        <f t="shared" si="39"/>
        <v>3.4581179815522958E-2</v>
      </c>
      <c r="T282" s="1">
        <f t="shared" si="40"/>
        <v>69860.571428571435</v>
      </c>
      <c r="U282" s="1">
        <f t="shared" si="41"/>
        <v>38889.857142857145</v>
      </c>
      <c r="V282" s="1">
        <f t="shared" si="42"/>
        <v>30970.714285714286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2710796</v>
      </c>
      <c r="C283" s="1">
        <v>22376</v>
      </c>
      <c r="D283" s="3">
        <v>1385</v>
      </c>
      <c r="E283" s="1">
        <v>0</v>
      </c>
      <c r="F283" s="1">
        <v>172</v>
      </c>
      <c r="G283" s="1">
        <v>2626</v>
      </c>
      <c r="H283" s="1">
        <f t="shared" si="45"/>
        <v>189664</v>
      </c>
      <c r="I283" s="1">
        <v>22174</v>
      </c>
      <c r="J283" s="1">
        <v>73064</v>
      </c>
      <c r="K283" s="1">
        <v>95238</v>
      </c>
      <c r="L283" s="1">
        <v>1662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1615</v>
      </c>
      <c r="Q283" s="1">
        <f t="shared" si="31"/>
        <v>1.9637910266472703E-2</v>
      </c>
      <c r="R283" s="1">
        <f t="shared" si="38"/>
        <v>1.2076793657378598E-3</v>
      </c>
      <c r="S283" s="1">
        <f t="shared" si="39"/>
        <v>3.3985459921486445E-2</v>
      </c>
      <c r="T283" s="1">
        <f t="shared" si="40"/>
        <v>70803.28571428571</v>
      </c>
      <c r="U283" s="1">
        <f t="shared" si="41"/>
        <v>39811.142857142855</v>
      </c>
      <c r="V283" s="1">
        <f t="shared" si="42"/>
        <v>30992.142857142859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2728021</v>
      </c>
      <c r="C284" s="1">
        <v>17225</v>
      </c>
      <c r="D284" s="3">
        <v>1124</v>
      </c>
      <c r="E284" s="1">
        <v>0</v>
      </c>
      <c r="F284" s="1">
        <v>136</v>
      </c>
      <c r="G284" s="1">
        <v>2357</v>
      </c>
      <c r="H284" s="1">
        <f t="shared" si="45"/>
        <v>192021</v>
      </c>
      <c r="I284" s="1">
        <v>17127</v>
      </c>
      <c r="J284" s="1">
        <v>52746</v>
      </c>
      <c r="K284" s="1">
        <v>69873</v>
      </c>
      <c r="L284" s="1">
        <v>1375</v>
      </c>
      <c r="M284" s="3">
        <v>31550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1.9625361755475686E-2</v>
      </c>
      <c r="R284" s="1">
        <f t="shared" si="38"/>
        <v>1.2133891213389121E-3</v>
      </c>
      <c r="S284" s="1">
        <f t="shared" si="39"/>
        <v>3.3961499200011583E-2</v>
      </c>
      <c r="T284" s="1">
        <f t="shared" si="40"/>
        <v>70193.428571428565</v>
      </c>
      <c r="U284" s="1">
        <f t="shared" si="41"/>
        <v>39464.857142857145</v>
      </c>
      <c r="V284" s="1">
        <f t="shared" si="42"/>
        <v>30728.571428571428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2740183</v>
      </c>
      <c r="C285" s="1">
        <v>12162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193718</v>
      </c>
      <c r="I285" s="1">
        <v>12109</v>
      </c>
      <c r="J285" s="1">
        <v>20427</v>
      </c>
      <c r="K285" s="1">
        <v>32536</v>
      </c>
      <c r="L285" s="1">
        <v>1045</v>
      </c>
      <c r="M285" s="3">
        <v>8846</v>
      </c>
      <c r="N285" s="3">
        <v>8</v>
      </c>
      <c r="O285" s="1">
        <f t="shared" si="29"/>
        <v>23690</v>
      </c>
      <c r="P285" s="1">
        <f t="shared" si="37"/>
        <v>1037</v>
      </c>
      <c r="Q285" s="1">
        <f t="shared" si="31"/>
        <v>1.9690616615454556E-2</v>
      </c>
      <c r="R285" s="1">
        <f t="shared" si="38"/>
        <v>1.2032240830642726E-3</v>
      </c>
      <c r="S285" s="1">
        <f t="shared" si="39"/>
        <v>3.4032875981648267E-2</v>
      </c>
      <c r="T285" s="1">
        <f t="shared" si="40"/>
        <v>70388.857142857145</v>
      </c>
      <c r="U285" s="1">
        <f t="shared" si="41"/>
        <v>39638.142857142855</v>
      </c>
      <c r="V285" s="1">
        <f t="shared" si="42"/>
        <v>30750.714285714286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2748622</v>
      </c>
      <c r="C286" s="1">
        <v>8439</v>
      </c>
      <c r="D286" s="3">
        <v>522</v>
      </c>
      <c r="E286" s="1">
        <v>0</v>
      </c>
      <c r="F286" s="1">
        <v>114</v>
      </c>
      <c r="G286" s="1">
        <v>1550</v>
      </c>
      <c r="H286" s="1">
        <f t="shared" si="45"/>
        <v>195268</v>
      </c>
      <c r="I286" s="1">
        <v>8356</v>
      </c>
      <c r="J286" s="1">
        <v>21537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1.9704960450814296E-2</v>
      </c>
      <c r="R286" s="1">
        <f t="shared" si="38"/>
        <v>1.2010758671860508E-3</v>
      </c>
      <c r="S286" s="1">
        <f t="shared" si="39"/>
        <v>3.3964812968383135E-2</v>
      </c>
      <c r="T286" s="1">
        <f t="shared" si="40"/>
        <v>70779.857142857145</v>
      </c>
      <c r="U286" s="1">
        <f t="shared" si="41"/>
        <v>39974.142857142855</v>
      </c>
      <c r="V286" s="1">
        <f t="shared" si="42"/>
        <v>30805.714285714286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2772781</v>
      </c>
      <c r="C287" s="1">
        <v>24159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197635</v>
      </c>
      <c r="I287" s="1">
        <v>23846</v>
      </c>
      <c r="J287" s="1">
        <v>80935</v>
      </c>
      <c r="K287" s="1">
        <v>104781</v>
      </c>
      <c r="L287" s="1">
        <v>2178</v>
      </c>
      <c r="M287" s="3">
        <v>49179</v>
      </c>
      <c r="N287" s="3">
        <v>85</v>
      </c>
      <c r="O287" s="1">
        <f t="shared" si="29"/>
        <v>55602</v>
      </c>
      <c r="P287" s="1">
        <f t="shared" si="37"/>
        <v>2093</v>
      </c>
      <c r="Q287" s="1">
        <f t="shared" si="31"/>
        <v>1.99787309184968E-2</v>
      </c>
      <c r="R287" s="1">
        <f t="shared" si="38"/>
        <v>1.2636519541474862E-3</v>
      </c>
      <c r="S287" s="1">
        <f t="shared" si="39"/>
        <v>3.4516001247988669E-2</v>
      </c>
      <c r="T287" s="1">
        <f t="shared" si="40"/>
        <v>72405.571428571435</v>
      </c>
      <c r="U287" s="1">
        <f t="shared" si="41"/>
        <v>40751.285714285717</v>
      </c>
      <c r="V287" s="1">
        <f t="shared" si="42"/>
        <v>31654.285714285714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2799894</v>
      </c>
      <c r="C288" s="1">
        <v>27113</v>
      </c>
      <c r="D288" s="3">
        <v>1907</v>
      </c>
      <c r="E288" s="1">
        <v>0</v>
      </c>
      <c r="F288" s="1">
        <v>163</v>
      </c>
      <c r="G288" s="1">
        <v>2385</v>
      </c>
      <c r="H288" s="1">
        <f t="shared" si="45"/>
        <v>200020</v>
      </c>
      <c r="I288" s="1">
        <v>26779</v>
      </c>
      <c r="J288" s="1">
        <v>69306</v>
      </c>
      <c r="K288" s="1">
        <v>96085</v>
      </c>
      <c r="L288" s="1">
        <v>2224</v>
      </c>
      <c r="M288" s="3">
        <v>42578</v>
      </c>
      <c r="N288" s="3">
        <v>122</v>
      </c>
      <c r="O288" s="1">
        <f t="shared" ref="O288" si="46">K288-M288</f>
        <v>53507</v>
      </c>
      <c r="P288" s="1">
        <f t="shared" ref="P288" si="47">L288-N288</f>
        <v>2102</v>
      </c>
      <c r="Q288" s="1">
        <f t="shared" ref="Q288" si="48">((SUM(L282:L288))/(SUM(K282:K288)))</f>
        <v>2.1185151152813855E-2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3.6102709089082224E-2</v>
      </c>
      <c r="T288" s="1">
        <f t="shared" ref="T288" si="51">AVERAGE(K282:K288)</f>
        <v>72759.857142857145</v>
      </c>
      <c r="U288" s="1">
        <f t="shared" ref="U288" si="52">AVERAGE(O282:O288)</f>
        <v>41231.571428571428</v>
      </c>
      <c r="V288" s="1">
        <f t="shared" ref="V288" si="53">AVERAGE(M282:M288)</f>
        <v>31528.285714285714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2822668</v>
      </c>
      <c r="C289" s="1">
        <v>22774</v>
      </c>
      <c r="D289" s="3">
        <v>2177</v>
      </c>
      <c r="E289" s="1">
        <v>0</v>
      </c>
      <c r="F289" s="1">
        <v>194</v>
      </c>
      <c r="G289" s="1">
        <v>2414</v>
      </c>
      <c r="H289" s="1">
        <f t="shared" si="45"/>
        <v>202434</v>
      </c>
      <c r="I289" s="1">
        <v>22268</v>
      </c>
      <c r="J289" s="1">
        <v>68121</v>
      </c>
      <c r="K289" s="1">
        <v>90389</v>
      </c>
      <c r="L289" s="1">
        <v>2491</v>
      </c>
      <c r="M289" s="3">
        <v>34203</v>
      </c>
      <c r="N289" s="3">
        <v>115</v>
      </c>
      <c r="O289" s="1">
        <f t="shared" ref="O289" si="55">K289-M289</f>
        <v>56186</v>
      </c>
      <c r="P289" s="1">
        <f t="shared" ref="P289" si="56">L289-N289</f>
        <v>2376</v>
      </c>
      <c r="Q289" s="1">
        <f t="shared" ref="Q289" si="57">((SUM(L283:L289))/(SUM(K283:K289)))</f>
        <v>2.2357578619686003E-2</v>
      </c>
      <c r="R289" s="1">
        <f t="shared" ref="R289" si="58">((SUM(N283:N289))/(SUM(M283:M289)))</f>
        <v>1.8665548537189077E-3</v>
      </c>
      <c r="S289" s="1">
        <f t="shared" ref="S289" si="59">((SUM(P283:P289))/(SUM(O283:O289)))</f>
        <v>3.766043987124406E-2</v>
      </c>
      <c r="T289" s="1">
        <f t="shared" ref="T289" si="60">AVERAGE(K283:K289)</f>
        <v>74113.571428571435</v>
      </c>
      <c r="U289" s="1">
        <f t="shared" ref="U289" si="61">AVERAGE(O283:O289)</f>
        <v>42428</v>
      </c>
      <c r="V289" s="1">
        <f t="shared" ref="V289" si="62">AVERAGE(M283:M289)</f>
        <v>31685.571428571428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2846697</v>
      </c>
      <c r="C290" s="1">
        <v>24029</v>
      </c>
      <c r="D290" s="3">
        <v>2419</v>
      </c>
      <c r="E290" s="1">
        <v>0</v>
      </c>
      <c r="F290" s="1">
        <v>210</v>
      </c>
      <c r="G290" s="1">
        <v>2865</v>
      </c>
      <c r="H290" s="1">
        <f t="shared" si="45"/>
        <v>205299</v>
      </c>
      <c r="I290" s="1">
        <v>23569</v>
      </c>
      <c r="J290" s="1">
        <v>78346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2.4130686316302295E-2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4.0431749654195596E-2</v>
      </c>
      <c r="T290" s="1">
        <f t="shared" ref="T290" si="70">AVERAGE(K284:K290)</f>
        <v>75067.428571428565</v>
      </c>
      <c r="U290" s="1">
        <f t="shared" ref="U290" si="71">AVERAGE(O284:O290)</f>
        <v>43067.285714285717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2868679</v>
      </c>
      <c r="C291" s="1">
        <v>21982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207711</v>
      </c>
      <c r="I291" s="1">
        <v>21564</v>
      </c>
      <c r="J291" s="1">
        <v>62569</v>
      </c>
      <c r="K291" s="1">
        <v>84133</v>
      </c>
      <c r="L291" s="1">
        <v>2649</v>
      </c>
      <c r="M291" s="3">
        <v>33809</v>
      </c>
      <c r="N291" s="3">
        <v>66</v>
      </c>
      <c r="O291" s="1">
        <f t="shared" ref="O291" si="75">K291-M291</f>
        <v>50324</v>
      </c>
      <c r="P291" s="1">
        <f t="shared" ref="P291" si="76">L291-N291</f>
        <v>2583</v>
      </c>
      <c r="Q291" s="1">
        <f t="shared" ref="Q291" si="77">((SUM(L285:L291))/(SUM(K285:K291)))</f>
        <v>2.5853571772657541E-2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4.2820411392405063E-2</v>
      </c>
      <c r="T291" s="1">
        <f t="shared" ref="T291" si="80">AVERAGE(K285:K291)</f>
        <v>77104.571428571435</v>
      </c>
      <c r="U291" s="1">
        <f t="shared" ref="U291" si="81">AVERAGE(O285:O291)</f>
        <v>44781.714285714283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2882118</v>
      </c>
      <c r="C292" s="1">
        <v>13439</v>
      </c>
      <c r="D292" s="3">
        <v>1326</v>
      </c>
      <c r="E292" s="1">
        <v>0</v>
      </c>
      <c r="F292" s="1">
        <v>164</v>
      </c>
      <c r="G292" s="1">
        <v>1839</v>
      </c>
      <c r="H292" s="1">
        <f t="shared" si="45"/>
        <v>209550</v>
      </c>
      <c r="I292" s="1">
        <v>13188</v>
      </c>
      <c r="J292" s="1">
        <v>22572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2.6550954405145169E-2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4.3820107591757827E-2</v>
      </c>
      <c r="T292" s="1">
        <f t="shared" ref="T292" si="90">AVERAGE(K286:K292)</f>
        <v>77565.142857142855</v>
      </c>
      <c r="U292" s="1">
        <f t="shared" ref="U292" si="91">AVERAGE(O286:O292)</f>
        <v>45223.857142857145</v>
      </c>
      <c r="V292" s="1">
        <f t="shared" ref="V292" si="92">AVERAGE(M286:M292)</f>
        <v>32341.285714285714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2892603</v>
      </c>
      <c r="C293" s="1">
        <v>10485</v>
      </c>
      <c r="D293" s="3">
        <v>943</v>
      </c>
      <c r="E293" s="1">
        <v>0</v>
      </c>
      <c r="F293" s="1">
        <v>175</v>
      </c>
      <c r="G293" s="1">
        <v>1939</v>
      </c>
      <c r="H293" s="1">
        <f t="shared" si="45"/>
        <v>211489</v>
      </c>
      <c r="I293" s="1">
        <v>10255</v>
      </c>
      <c r="J293" s="1">
        <v>22418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2.7253104064969141E-2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4.485264850329241E-2</v>
      </c>
      <c r="T293" s="1">
        <f t="shared" ref="T293" si="100">AVERAGE(K287:K293)</f>
        <v>77962.28571428571</v>
      </c>
      <c r="U293" s="1">
        <f t="shared" ref="U293" si="101">AVERAGE(O287:O293)</f>
        <v>45581</v>
      </c>
      <c r="V293" s="1">
        <f t="shared" ref="V293" si="102">AVERAGE(M287:M293)</f>
        <v>32381.285714285714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2918806</v>
      </c>
      <c r="C294" s="1">
        <v>26203</v>
      </c>
      <c r="D294" s="3">
        <v>3177</v>
      </c>
      <c r="E294" s="1">
        <v>0</v>
      </c>
      <c r="F294" s="1">
        <v>241</v>
      </c>
      <c r="G294" s="1">
        <v>2794</v>
      </c>
      <c r="H294" s="1">
        <f t="shared" si="45"/>
        <v>214283</v>
      </c>
      <c r="I294" s="1">
        <v>25297</v>
      </c>
      <c r="J294" s="1">
        <v>84090</v>
      </c>
      <c r="K294" s="1">
        <v>109387</v>
      </c>
      <c r="L294" s="1">
        <v>3599</v>
      </c>
      <c r="M294" s="3">
        <v>47754</v>
      </c>
      <c r="N294" s="3">
        <v>137</v>
      </c>
      <c r="O294" s="1">
        <f t="shared" si="95"/>
        <v>61633</v>
      </c>
      <c r="P294" s="1">
        <f t="shared" ref="P294" si="105">L294-N294</f>
        <v>3462</v>
      </c>
      <c r="Q294" s="1">
        <f t="shared" ref="Q294" si="106">((SUM(L288:L294))/(SUM(K288:K294)))</f>
        <v>2.9607044346969702E-2</v>
      </c>
      <c r="R294" s="1">
        <f t="shared" ref="R294" si="107">((SUM(N288:N294))/(SUM(M288:M294)))</f>
        <v>2.7259327662446059E-3</v>
      </c>
      <c r="S294" s="1">
        <f t="shared" ref="S294" si="108">((SUM(P288:P294))/(SUM(O288:O294)))</f>
        <v>4.8231610160628491E-2</v>
      </c>
      <c r="T294" s="1">
        <f t="shared" ref="T294" si="109">AVERAGE(K288:K294)</f>
        <v>78620.28571428571</v>
      </c>
      <c r="U294" s="1">
        <f t="shared" ref="U294" si="110">AVERAGE(O288:O294)</f>
        <v>46442.571428571428</v>
      </c>
      <c r="V294" s="1">
        <f t="shared" ref="V294" si="111">AVERAGE(M288:M294)</f>
        <v>32177.714285714286</v>
      </c>
      <c r="W294" s="1">
        <f t="shared" ref="W294" si="112">AVERAGE(P288:P294)</f>
        <v>2240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2944056</v>
      </c>
      <c r="C295" s="1">
        <v>25250</v>
      </c>
      <c r="D295" s="3">
        <v>2820</v>
      </c>
      <c r="E295" s="1">
        <v>0</v>
      </c>
      <c r="F295" s="1">
        <v>250</v>
      </c>
      <c r="G295" s="1">
        <v>3031</v>
      </c>
      <c r="H295" s="1">
        <f t="shared" si="45"/>
        <v>217314</v>
      </c>
      <c r="I295" s="1">
        <v>24446</v>
      </c>
      <c r="J295" s="1">
        <v>79583</v>
      </c>
      <c r="K295" s="1">
        <v>104029</v>
      </c>
      <c r="L295" s="1">
        <v>3162</v>
      </c>
      <c r="M295" s="3">
        <v>43962</v>
      </c>
      <c r="N295" s="3">
        <v>158</v>
      </c>
      <c r="O295" s="1">
        <f t="shared" si="95"/>
        <v>60067</v>
      </c>
      <c r="P295" s="1">
        <f t="shared" ref="P295" si="114">L295-N295</f>
        <v>3004</v>
      </c>
      <c r="Q295" s="1">
        <f t="shared" ref="Q295" si="115">((SUM(L289:L295))/(SUM(K289:K295)))</f>
        <v>3.0865900273336605E-2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4.9997286361251649E-2</v>
      </c>
      <c r="T295" s="1">
        <f t="shared" ref="T295" si="118">AVERAGE(K289:K295)</f>
        <v>79755.142857142855</v>
      </c>
      <c r="U295" s="1">
        <f t="shared" ref="U295" si="119">AVERAGE(O289:O295)</f>
        <v>47379.714285714283</v>
      </c>
      <c r="V295" s="1">
        <f t="shared" ref="V295" si="120">AVERAGE(M289:M295)</f>
        <v>32375.428571428572</v>
      </c>
      <c r="W295" s="1">
        <f t="shared" ref="W295" si="121">AVERAGE(P289:P295)</f>
        <v>2368.8571428571427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2968500</v>
      </c>
      <c r="C296" s="1">
        <v>24444</v>
      </c>
      <c r="D296" s="3">
        <v>2664</v>
      </c>
      <c r="E296" s="1">
        <v>0</v>
      </c>
      <c r="F296" s="1">
        <v>352</v>
      </c>
      <c r="G296" s="1">
        <v>3111</v>
      </c>
      <c r="H296" s="1">
        <f t="shared" si="45"/>
        <v>220425</v>
      </c>
      <c r="I296" s="1">
        <v>23698</v>
      </c>
      <c r="J296" s="1">
        <v>53192</v>
      </c>
      <c r="K296" s="1">
        <v>76890</v>
      </c>
      <c r="L296" s="1">
        <v>3018</v>
      </c>
      <c r="M296" s="3">
        <v>25231</v>
      </c>
      <c r="N296" s="3">
        <v>78</v>
      </c>
      <c r="O296" s="1">
        <f t="shared" si="95"/>
        <v>51659</v>
      </c>
      <c r="P296" s="1">
        <f t="shared" ref="P296" si="123">L296-N296</f>
        <v>2940</v>
      </c>
      <c r="Q296" s="1">
        <f t="shared" ref="Q296" si="124">((SUM(L290:L296))/(SUM(K290:K296)))</f>
        <v>3.259806126063948E-2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5.2413253406127819E-2</v>
      </c>
      <c r="T296" s="1">
        <f t="shared" ref="T296" si="127">AVERAGE(K290:K296)</f>
        <v>77826.71428571429</v>
      </c>
      <c r="U296" s="1">
        <f t="shared" ref="U296" si="128">AVERAGE(O290:O296)</f>
        <v>46733</v>
      </c>
      <c r="V296" s="1">
        <f t="shared" ref="V296" si="129">AVERAGE(M290:M296)</f>
        <v>31093.714285714286</v>
      </c>
      <c r="W296" s="1">
        <f t="shared" ref="W296" si="130">AVERAGE(P290:P296)</f>
        <v>2449.4285714285716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2994602</v>
      </c>
      <c r="C297" s="1">
        <v>26102</v>
      </c>
      <c r="D297" s="1">
        <v>2989</v>
      </c>
      <c r="E297" s="1">
        <v>0</v>
      </c>
      <c r="F297" s="1">
        <v>321</v>
      </c>
      <c r="G297" s="1">
        <v>3176</v>
      </c>
      <c r="H297" s="1">
        <f t="shared" si="45"/>
        <v>223601</v>
      </c>
      <c r="I297" s="1">
        <v>25266</v>
      </c>
      <c r="J297" s="1">
        <v>82390</v>
      </c>
      <c r="K297" s="1">
        <v>107656</v>
      </c>
      <c r="L297" s="1">
        <v>3419</v>
      </c>
      <c r="M297" s="3">
        <v>46865</v>
      </c>
      <c r="N297" s="3">
        <v>116</v>
      </c>
      <c r="O297" s="1">
        <f t="shared" si="95"/>
        <v>60791</v>
      </c>
      <c r="P297" s="1">
        <f t="shared" ref="P297" si="132">L297-N297</f>
        <v>3303</v>
      </c>
      <c r="Q297" s="1">
        <f t="shared" ref="Q297" si="133">((SUM(L291:L297))/(SUM(K291:K297)))</f>
        <v>3.3486035224366426E-2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5.3832753139237528E-2</v>
      </c>
      <c r="T297" s="1">
        <f t="shared" ref="T297" si="136">AVERAGE(K291:K297)</f>
        <v>78646.857142857145</v>
      </c>
      <c r="U297" s="1">
        <f t="shared" ref="U297" si="137">AVERAGE(O291:O297)</f>
        <v>47315.857142857145</v>
      </c>
      <c r="V297" s="1">
        <f t="shared" ref="V297" si="138">AVERAGE(M291:M297)</f>
        <v>31331</v>
      </c>
      <c r="W297" s="1">
        <f t="shared" ref="W297" si="139">AVERAGE(P291:P297)</f>
        <v>2547.1428571428573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3017993</v>
      </c>
      <c r="C298" s="1">
        <v>23391</v>
      </c>
      <c r="D298" s="1">
        <v>2608</v>
      </c>
      <c r="E298" s="1">
        <v>0</v>
      </c>
      <c r="F298" s="1">
        <v>243</v>
      </c>
      <c r="G298" s="1">
        <v>2542</v>
      </c>
      <c r="H298" s="1">
        <f t="shared" si="45"/>
        <v>226143</v>
      </c>
      <c r="I298" s="1">
        <v>22666</v>
      </c>
      <c r="J298" s="1">
        <v>64405</v>
      </c>
      <c r="K298" s="1">
        <v>87071</v>
      </c>
      <c r="L298" s="1">
        <v>3065</v>
      </c>
      <c r="M298" s="1">
        <v>33108</v>
      </c>
      <c r="N298" s="1">
        <v>79</v>
      </c>
      <c r="O298" s="1">
        <f t="shared" si="95"/>
        <v>53963</v>
      </c>
      <c r="P298" s="1">
        <f t="shared" ref="P298" si="141">L298-N298</f>
        <v>2986</v>
      </c>
      <c r="Q298" s="1">
        <f t="shared" ref="Q298" si="142">((SUM(L292:L298))/(SUM(K292:K298)))</f>
        <v>3.4059906118894388E-2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5.4451246826937437E-2</v>
      </c>
      <c r="T298" s="1">
        <f t="shared" ref="T298" si="145">AVERAGE(K292:K298)</f>
        <v>79066.571428571435</v>
      </c>
      <c r="U298" s="1">
        <f t="shared" ref="U298" si="146">AVERAGE(O292:O298)</f>
        <v>47835.714285714283</v>
      </c>
      <c r="V298" s="1">
        <f t="shared" ref="V298" si="147">AVERAGE(M292:M298)</f>
        <v>31230.857142857141</v>
      </c>
      <c r="W298" s="1">
        <f t="shared" ref="W298" si="148">AVERAGE(P292:P298)</f>
        <v>2604.7142857142858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3033475</v>
      </c>
      <c r="C299" s="1">
        <v>15482</v>
      </c>
      <c r="D299" s="1">
        <v>1712</v>
      </c>
      <c r="E299" s="1">
        <v>0</v>
      </c>
      <c r="F299" s="1">
        <v>219</v>
      </c>
      <c r="G299" s="1">
        <v>2102</v>
      </c>
      <c r="H299" s="1">
        <f t="shared" si="45"/>
        <v>228245</v>
      </c>
      <c r="I299" s="1">
        <v>15057</v>
      </c>
      <c r="J299" s="1">
        <v>25232</v>
      </c>
      <c r="K299" s="1">
        <v>40289</v>
      </c>
      <c r="L299" s="1">
        <v>2014</v>
      </c>
      <c r="M299" s="1">
        <v>9177</v>
      </c>
      <c r="N299" s="1">
        <v>38</v>
      </c>
      <c r="O299" s="1">
        <f t="shared" ref="O299" si="150">K299-M299</f>
        <v>31112</v>
      </c>
      <c r="P299" s="1">
        <f t="shared" ref="P299" si="151">L299-N299</f>
        <v>1976</v>
      </c>
      <c r="Q299" s="1">
        <f t="shared" ref="Q299" si="152">((SUM(L293:L299))/(SUM(K293:K299)))</f>
        <v>3.4692067133218041E-2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5.5201266595317489E-2</v>
      </c>
      <c r="T299" s="1">
        <f t="shared" ref="T299" si="155">AVERAGE(K293:K299)</f>
        <v>79713.571428571435</v>
      </c>
      <c r="U299" s="1">
        <f t="shared" ref="U299" si="156">AVERAGE(O293:O299)</f>
        <v>48453.857142857145</v>
      </c>
      <c r="V299" s="1">
        <f t="shared" ref="V299" si="157">AVERAGE(M293:M299)</f>
        <v>31259.714285714286</v>
      </c>
      <c r="W299" s="1">
        <f t="shared" ref="W299" si="158">AVERAGE(P293:P299)</f>
        <v>2674.7142857142858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3044348</v>
      </c>
      <c r="C300" s="1">
        <v>10873</v>
      </c>
      <c r="D300" s="1">
        <v>1193</v>
      </c>
      <c r="E300" s="1">
        <v>0</v>
      </c>
      <c r="F300" s="1">
        <v>289</v>
      </c>
      <c r="G300" s="1">
        <v>2415</v>
      </c>
      <c r="H300" s="1">
        <f t="shared" si="45"/>
        <v>230660</v>
      </c>
      <c r="I300" s="1">
        <v>10502</v>
      </c>
      <c r="J300" s="1">
        <v>24777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3.5003505166776368E-2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5.5509362813411248E-2</v>
      </c>
      <c r="T300" s="1">
        <f t="shared" ref="T300" si="165">AVERAGE(K294:K300)</f>
        <v>80085.857142857145</v>
      </c>
      <c r="U300" s="1">
        <f t="shared" ref="U300" si="166">AVERAGE(O294:O300)</f>
        <v>48794.857142857145</v>
      </c>
      <c r="V300" s="1">
        <f t="shared" ref="V300" si="167">AVERAGE(M294:M300)</f>
        <v>31291</v>
      </c>
      <c r="W300" s="1">
        <f t="shared" ref="W300" si="168">AVERAGE(P294:P300)</f>
        <v>2708.5714285714284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3073806</v>
      </c>
      <c r="C301" s="1">
        <v>29458</v>
      </c>
      <c r="D301" s="1">
        <v>3522</v>
      </c>
      <c r="E301" s="1">
        <v>0</v>
      </c>
      <c r="F301" s="1">
        <v>287</v>
      </c>
      <c r="G301" s="1">
        <v>3446</v>
      </c>
      <c r="H301" s="1">
        <f t="shared" si="45"/>
        <v>234106</v>
      </c>
      <c r="I301" s="1">
        <v>28276</v>
      </c>
      <c r="J301" s="1">
        <v>92952</v>
      </c>
      <c r="K301" s="1">
        <v>121228</v>
      </c>
      <c r="L301" s="1">
        <v>4066</v>
      </c>
      <c r="M301" s="1">
        <v>49581</v>
      </c>
      <c r="N301" s="1">
        <v>223</v>
      </c>
      <c r="O301" s="1">
        <f t="shared" ref="O301" si="170">K301-M301</f>
        <v>71647</v>
      </c>
      <c r="P301" s="1">
        <f t="shared" ref="P301" si="171">L301-N301</f>
        <v>3843</v>
      </c>
      <c r="Q301" s="1">
        <f t="shared" ref="Q301" si="172">((SUM(L295:L301))/(SUM(K295:K301)))</f>
        <v>3.5095258558945706E-2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5.5011974583165042E-2</v>
      </c>
      <c r="T301" s="1">
        <f t="shared" ref="T301" si="175">AVERAGE(K295:K301)</f>
        <v>81777.428571428565</v>
      </c>
      <c r="U301" s="1">
        <f t="shared" ref="U301" si="176">AVERAGE(O295:O301)</f>
        <v>50225.428571428572</v>
      </c>
      <c r="V301" s="1">
        <f t="shared" ref="V301" si="177">AVERAGE(M295:M301)</f>
        <v>31552</v>
      </c>
      <c r="W301" s="1">
        <f t="shared" ref="W301" si="178">AVERAGE(P295:P301)</f>
        <v>2763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3103658</v>
      </c>
      <c r="C302" s="1">
        <v>29852</v>
      </c>
      <c r="D302" s="1">
        <v>3135</v>
      </c>
      <c r="E302" s="1">
        <v>0</v>
      </c>
      <c r="F302" s="1">
        <v>251</v>
      </c>
      <c r="G302" s="1">
        <v>3513</v>
      </c>
      <c r="H302" s="1">
        <f t="shared" si="45"/>
        <v>237619</v>
      </c>
      <c r="I302" s="1">
        <v>28820</v>
      </c>
      <c r="J302" s="1">
        <v>87068</v>
      </c>
      <c r="K302" s="1">
        <v>115888</v>
      </c>
      <c r="L302" s="1">
        <v>3589</v>
      </c>
      <c r="M302" s="1">
        <v>45307</v>
      </c>
      <c r="N302" s="1">
        <v>189</v>
      </c>
      <c r="O302" s="1">
        <f t="shared" ref="O302" si="180">K302-M302</f>
        <v>70581</v>
      </c>
      <c r="P302" s="1">
        <f t="shared" ref="P302" si="181">L302-N302</f>
        <v>3400</v>
      </c>
      <c r="Q302" s="1">
        <f t="shared" ref="Q302" si="182">((SUM(L296:L302))/(SUM(K296:K302)))</f>
        <v>3.5113751302838773E-2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5.4508246522983111E-2</v>
      </c>
      <c r="T302" s="1">
        <f t="shared" ref="T302" si="185">AVERAGE(K296:K302)</f>
        <v>83471.571428571435</v>
      </c>
      <c r="U302" s="1">
        <f t="shared" ref="U302" si="186">AVERAGE(O296:O302)</f>
        <v>51727.428571428572</v>
      </c>
      <c r="V302" s="1">
        <f t="shared" ref="V302" si="187">AVERAGE(M296:M302)</f>
        <v>31744.142857142859</v>
      </c>
      <c r="W302" s="1">
        <f t="shared" ref="W302" si="188">AVERAGE(P296:P302)</f>
        <v>2819.5714285714284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3135674</v>
      </c>
      <c r="C303" s="1">
        <v>32016</v>
      </c>
      <c r="D303" s="1">
        <v>2923</v>
      </c>
      <c r="E303" s="1">
        <v>0</v>
      </c>
      <c r="F303" s="1">
        <v>309</v>
      </c>
      <c r="G303" s="1">
        <v>2782</v>
      </c>
      <c r="H303" s="1">
        <f t="shared" si="45"/>
        <v>240401</v>
      </c>
      <c r="I303" s="1">
        <v>31105</v>
      </c>
      <c r="J303" s="1">
        <v>70434</v>
      </c>
      <c r="K303" s="1">
        <v>101539</v>
      </c>
      <c r="L303" s="1">
        <v>3440</v>
      </c>
      <c r="M303" s="1">
        <v>34060</v>
      </c>
      <c r="N303" s="1">
        <v>153</v>
      </c>
      <c r="O303" s="1">
        <f t="shared" ref="O303" si="190">K303-M303</f>
        <v>67479</v>
      </c>
      <c r="P303" s="1">
        <f t="shared" ref="P303" si="191">L303-N303</f>
        <v>3287</v>
      </c>
      <c r="Q303" s="1">
        <f t="shared" ref="Q303" si="192">((SUM(L297:L303))/(SUM(K297:K303)))</f>
        <v>3.4385417521964036E-2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5.3144647431147995E-2</v>
      </c>
      <c r="T303" s="1">
        <f t="shared" ref="T303" si="195">AVERAGE(K297:K303)</f>
        <v>86992.857142857145</v>
      </c>
      <c r="U303" s="1">
        <f t="shared" ref="U303" si="196">AVERAGE(O297:O303)</f>
        <v>53987.428571428572</v>
      </c>
      <c r="V303" s="1">
        <f t="shared" ref="V303" si="197">AVERAGE(M297:M303)</f>
        <v>33005.428571428572</v>
      </c>
      <c r="W303" s="1">
        <f t="shared" ref="W303" si="198">AVERAGE(P297:P303)</f>
        <v>2869.1428571428573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3167708</v>
      </c>
      <c r="C304" s="1">
        <v>32034</v>
      </c>
      <c r="D304" s="1">
        <v>3001</v>
      </c>
      <c r="E304" s="1">
        <v>0</v>
      </c>
      <c r="F304" s="1">
        <v>237</v>
      </c>
      <c r="G304" s="1">
        <v>2944</v>
      </c>
      <c r="H304" s="1">
        <f t="shared" si="45"/>
        <v>243345</v>
      </c>
      <c r="I304" s="1">
        <v>31090</v>
      </c>
      <c r="J304" s="1">
        <v>85635</v>
      </c>
      <c r="K304" s="1">
        <v>116725</v>
      </c>
      <c r="L304" s="1">
        <v>3614</v>
      </c>
      <c r="M304" s="1">
        <v>44817</v>
      </c>
      <c r="N304" s="1">
        <v>162</v>
      </c>
      <c r="O304" s="1">
        <f t="shared" ref="O304" si="200">K304-M304</f>
        <v>71908</v>
      </c>
      <c r="P304" s="1">
        <f t="shared" ref="P304" si="201">L304-N304</f>
        <v>3452</v>
      </c>
      <c r="Q304" s="1">
        <f t="shared" ref="Q304" si="202">((SUM(L298:L304))/(SUM(K298:K304)))</f>
        <v>3.4196359658845439E-2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5.2008976194576756E-2</v>
      </c>
      <c r="T304" s="1">
        <f t="shared" ref="T304" si="205">AVERAGE(K298:K304)</f>
        <v>88288.428571428565</v>
      </c>
      <c r="U304" s="1">
        <f t="shared" ref="U304" si="206">AVERAGE(O298:O304)</f>
        <v>55575.571428571428</v>
      </c>
      <c r="V304" s="1">
        <f t="shared" ref="V304" si="207">AVERAGE(M298:M304)</f>
        <v>32712.857142857141</v>
      </c>
      <c r="W304" s="1">
        <f t="shared" ref="W304" si="208">AVERAGE(P298:P304)</f>
        <v>2890.4285714285716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3195561</v>
      </c>
      <c r="C305" s="1">
        <v>27853</v>
      </c>
      <c r="D305" s="1">
        <v>2850</v>
      </c>
      <c r="E305" s="1">
        <v>0</v>
      </c>
      <c r="F305" s="1">
        <v>176</v>
      </c>
      <c r="G305" s="1">
        <v>2624</v>
      </c>
      <c r="H305" s="1">
        <f t="shared" si="45"/>
        <v>245969</v>
      </c>
      <c r="I305" s="1">
        <v>26958</v>
      </c>
      <c r="J305" s="1">
        <v>77519</v>
      </c>
      <c r="K305" s="1">
        <v>104477</v>
      </c>
      <c r="L305" s="1">
        <v>3410</v>
      </c>
      <c r="M305" s="1">
        <v>37835</v>
      </c>
      <c r="N305" s="1">
        <v>96</v>
      </c>
      <c r="O305" s="1">
        <f t="shared" ref="O305" si="210">K305-M305</f>
        <v>66642</v>
      </c>
      <c r="P305" s="1">
        <f t="shared" ref="P305" si="211">L305-N305</f>
        <v>3314</v>
      </c>
      <c r="Q305" s="1">
        <f t="shared" ref="Q305" si="212">((SUM(L299:L305))/(SUM(K299:K305)))</f>
        <v>3.3802573081008772E-2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5.118394455674271E-2</v>
      </c>
      <c r="T305" s="1">
        <f t="shared" ref="T305" si="215">AVERAGE(K299:K305)</f>
        <v>90775</v>
      </c>
      <c r="U305" s="1">
        <f t="shared" ref="U305" si="216">AVERAGE(O299:O305)</f>
        <v>57386.857142857145</v>
      </c>
      <c r="V305" s="1">
        <f t="shared" ref="V305" si="217">AVERAGE(M299:M305)</f>
        <v>33388.142857142855</v>
      </c>
      <c r="W305" s="1">
        <f t="shared" ref="W305" si="218">AVERAGE(P299:P305)</f>
        <v>2937.2857142857142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3215241</v>
      </c>
      <c r="C306" s="1">
        <v>19680</v>
      </c>
      <c r="D306" s="1">
        <v>1767</v>
      </c>
      <c r="E306" s="1">
        <v>0</v>
      </c>
      <c r="F306" s="1">
        <v>173</v>
      </c>
      <c r="G306" s="1">
        <v>2159</v>
      </c>
      <c r="H306" s="1">
        <f t="shared" si="45"/>
        <v>248128</v>
      </c>
      <c r="I306" s="1">
        <v>19162</v>
      </c>
      <c r="J306" s="1">
        <v>32505</v>
      </c>
      <c r="K306" s="1">
        <v>51667</v>
      </c>
      <c r="L306" s="1">
        <v>2103</v>
      </c>
      <c r="M306" s="1">
        <v>11385</v>
      </c>
      <c r="N306" s="1">
        <v>30</v>
      </c>
      <c r="O306" s="1">
        <f t="shared" ref="O306" si="220">K306-M306</f>
        <v>40282</v>
      </c>
      <c r="P306" s="1">
        <f t="shared" ref="P306" si="221">L306-N306</f>
        <v>2073</v>
      </c>
      <c r="Q306" s="1">
        <f t="shared" ref="Q306" si="222">((SUM(L300:L306))/(SUM(K300:K306)))</f>
        <v>3.3345547253182187E-2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5.0277698002813488E-2</v>
      </c>
      <c r="T306" s="1">
        <f t="shared" ref="T306" si="225">AVERAGE(K300:K306)</f>
        <v>92400.428571428565</v>
      </c>
      <c r="U306" s="1">
        <f t="shared" ref="U306" si="226">AVERAGE(O300:O306)</f>
        <v>58696.857142857145</v>
      </c>
      <c r="V306" s="1">
        <f t="shared" ref="V306" si="227">AVERAGE(M300:M306)</f>
        <v>33703.571428571428</v>
      </c>
      <c r="W306" s="1">
        <f t="shared" ref="W306" si="228">AVERAGE(P300:P306)</f>
        <v>2951.1428571428573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3227713</v>
      </c>
      <c r="C307" s="1">
        <v>12472</v>
      </c>
      <c r="D307" s="1">
        <v>1187</v>
      </c>
      <c r="E307" s="1">
        <v>0</v>
      </c>
      <c r="F307" s="1">
        <v>189</v>
      </c>
      <c r="G307" s="1">
        <v>2291</v>
      </c>
      <c r="H307" s="1">
        <f t="shared" si="45"/>
        <v>250419</v>
      </c>
      <c r="I307" s="1">
        <v>12062</v>
      </c>
      <c r="J307" s="1">
        <v>27921</v>
      </c>
      <c r="K307" s="1">
        <v>39983</v>
      </c>
      <c r="L307" s="1">
        <v>1373</v>
      </c>
      <c r="M307" s="1">
        <v>12591</v>
      </c>
      <c r="N307" s="1">
        <v>15</v>
      </c>
      <c r="O307" s="1">
        <f>K307-M307</f>
        <v>27392</v>
      </c>
      <c r="P307" s="1">
        <f t="shared" ref="P307" si="230">L307-N307</f>
        <v>1358</v>
      </c>
      <c r="Q307" s="1">
        <f t="shared" ref="Q307" si="231">((SUM(L301:L307))/(SUM(K301:K307)))</f>
        <v>3.3146228666767967E-2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4.9832784764780695E-2</v>
      </c>
      <c r="T307" s="1">
        <f t="shared" ref="T307" si="234">AVERAGE(K301:K307)</f>
        <v>93072.428571428565</v>
      </c>
      <c r="U307" s="1">
        <f t="shared" ref="U307" si="235">AVERAGE(O301:O307)</f>
        <v>59418.714285714283</v>
      </c>
      <c r="V307" s="1">
        <f t="shared" ref="V307" si="236">AVERAGE(M301:M307)</f>
        <v>33653.714285714283</v>
      </c>
      <c r="W307" s="1">
        <f t="shared" ref="W307" si="237">AVERAGE(P301:P307)</f>
        <v>2961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3259099</v>
      </c>
      <c r="C308" s="1">
        <v>31386</v>
      </c>
      <c r="D308" s="1">
        <v>3593</v>
      </c>
      <c r="E308" s="1">
        <v>0</v>
      </c>
      <c r="F308" s="1">
        <v>273</v>
      </c>
      <c r="G308" s="1">
        <v>3009</v>
      </c>
      <c r="H308" s="1">
        <f t="shared" si="45"/>
        <v>253428</v>
      </c>
      <c r="I308" s="1">
        <v>30018</v>
      </c>
      <c r="J308" s="1">
        <v>99572</v>
      </c>
      <c r="K308" s="1">
        <v>129590</v>
      </c>
      <c r="L308" s="1">
        <v>4165</v>
      </c>
      <c r="M308" s="1">
        <v>43571</v>
      </c>
      <c r="N308" s="1">
        <v>142</v>
      </c>
      <c r="O308" s="1">
        <f>K308-M308</f>
        <v>86019</v>
      </c>
      <c r="P308" s="1">
        <f t="shared" ref="P308" si="239">L308-N308</f>
        <v>4023</v>
      </c>
      <c r="Q308" s="1">
        <f t="shared" ref="Q308" si="240">((SUM(L302:L308))/(SUM(K302:K308)))</f>
        <v>3.2876222401719127E-2</v>
      </c>
      <c r="R308" s="1">
        <f t="shared" ref="R308" si="241">((SUM(N302:N308))/(SUM(M302:M308)))</f>
        <v>3.428208009896936E-3</v>
      </c>
      <c r="S308" s="1">
        <f t="shared" ref="S308" si="242">((SUM(P302:P308))/(SUM(O302:O308)))</f>
        <v>4.858669356244321E-2</v>
      </c>
      <c r="T308" s="1">
        <f t="shared" ref="T308" si="243">AVERAGE(K302:K308)</f>
        <v>94267</v>
      </c>
      <c r="U308" s="1">
        <f t="shared" ref="U308" si="244">AVERAGE(O302:O308)</f>
        <v>61471.857142857145</v>
      </c>
      <c r="V308" s="1">
        <f t="shared" ref="V308" si="245">AVERAGE(M302:M308)</f>
        <v>32795.142857142855</v>
      </c>
      <c r="W308" s="1">
        <f t="shared" ref="W308" si="246">AVERAGE(P302:P308)</f>
        <v>2986.7142857142858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3287898</v>
      </c>
      <c r="C309" s="1">
        <v>28799</v>
      </c>
      <c r="D309" s="1">
        <v>3794</v>
      </c>
      <c r="E309" s="1">
        <v>0</v>
      </c>
      <c r="F309" s="1">
        <v>287</v>
      </c>
      <c r="G309" s="1">
        <v>3407</v>
      </c>
      <c r="H309" s="1">
        <f t="shared" si="45"/>
        <v>256835</v>
      </c>
      <c r="I309" s="1">
        <v>27451</v>
      </c>
      <c r="J309" s="1">
        <v>83075</v>
      </c>
      <c r="K309" s="1">
        <v>110526</v>
      </c>
      <c r="L309" s="1">
        <v>4395</v>
      </c>
      <c r="M309" s="1">
        <v>33722</v>
      </c>
      <c r="N309" s="1">
        <v>117</v>
      </c>
      <c r="O309" s="1">
        <f>K309-M309</f>
        <v>76804</v>
      </c>
      <c r="P309" s="1">
        <f t="shared" ref="P309" si="248">L309-N309</f>
        <v>4278</v>
      </c>
      <c r="Q309" s="1">
        <f t="shared" ref="Q309" si="249">((SUM(L303:L309))/(SUM(K303:K309)))</f>
        <v>3.4377019649904431E-2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4.9905389369705358E-2</v>
      </c>
      <c r="T309" s="1">
        <f t="shared" ref="T309" si="252">AVERAGE(K303:K309)</f>
        <v>93501</v>
      </c>
      <c r="U309" s="1">
        <f t="shared" ref="U309" si="253">AVERAGE(O303:O309)</f>
        <v>62360.857142857145</v>
      </c>
      <c r="V309" s="1">
        <f t="shared" ref="V309" si="254">AVERAGE(M303:M309)</f>
        <v>31140.142857142859</v>
      </c>
      <c r="W309" s="1">
        <f t="shared" ref="W309" si="255">AVERAGE(P303:P309)</f>
        <v>3112.1428571428573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3308505</v>
      </c>
      <c r="C310" s="1">
        <v>20607</v>
      </c>
      <c r="D310" s="1">
        <v>2940</v>
      </c>
      <c r="E310" s="1">
        <v>0</v>
      </c>
      <c r="F310" s="1">
        <v>351</v>
      </c>
      <c r="G310" s="1">
        <v>3898</v>
      </c>
      <c r="H310" s="1">
        <f t="shared" si="45"/>
        <v>260733</v>
      </c>
      <c r="I310" s="1">
        <v>19581</v>
      </c>
      <c r="J310" s="1">
        <v>40462</v>
      </c>
      <c r="K310" s="1">
        <v>60043</v>
      </c>
      <c r="L310" s="1">
        <v>3415</v>
      </c>
      <c r="M310" s="1">
        <v>14501</v>
      </c>
      <c r="N310" s="1">
        <v>58</v>
      </c>
      <c r="O310" s="1">
        <f>K310-M310</f>
        <v>45542</v>
      </c>
      <c r="P310" s="1">
        <f t="shared" ref="P310" si="257">L310-N310</f>
        <v>3357</v>
      </c>
      <c r="Q310" s="1">
        <f t="shared" ref="Q310" si="258">((SUM(L304:L310))/(SUM(K304:K310)))</f>
        <v>3.6663289892024775E-2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5.2714857364763661E-2</v>
      </c>
      <c r="T310" s="1">
        <f t="shared" ref="T310" si="261">AVERAGE(K304:K310)</f>
        <v>87573</v>
      </c>
      <c r="U310" s="1">
        <f t="shared" ref="U310" si="262">AVERAGE(O304:O310)</f>
        <v>59227</v>
      </c>
      <c r="V310" s="1">
        <f t="shared" ref="V310" si="263">AVERAGE(M304:M310)</f>
        <v>28346</v>
      </c>
      <c r="W310" s="1">
        <f t="shared" ref="W310" si="264">AVERAGE(P304:P310)</f>
        <v>3122.1428571428573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3310757</v>
      </c>
      <c r="C311" s="1">
        <v>2252</v>
      </c>
      <c r="D311" s="1">
        <v>446</v>
      </c>
      <c r="E311" s="1">
        <v>0</v>
      </c>
      <c r="F311" s="1">
        <v>108</v>
      </c>
      <c r="G311" s="1">
        <v>1052</v>
      </c>
      <c r="H311" s="1">
        <f t="shared" si="45"/>
        <v>261785</v>
      </c>
      <c r="I311" s="1">
        <v>2057</v>
      </c>
      <c r="J311" s="1">
        <v>4835</v>
      </c>
      <c r="K311" s="1">
        <v>6892</v>
      </c>
      <c r="L311" s="1">
        <v>522</v>
      </c>
      <c r="M311" s="1">
        <v>985</v>
      </c>
      <c r="N311" s="1">
        <v>5</v>
      </c>
      <c r="O311" s="1">
        <f t="shared" ref="O311:O312" si="266">K311-M311</f>
        <v>5907</v>
      </c>
      <c r="P311" s="1">
        <f t="shared" ref="P311:P312" si="267">L311-N311</f>
        <v>517</v>
      </c>
      <c r="Q311" s="1">
        <f t="shared" ref="Q311:Q312" si="268">((SUM(L305:L311))/(SUM(K305:K311)))</f>
        <v>3.8521159510153467E-2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5.4276108185020711E-2</v>
      </c>
      <c r="T311" s="1">
        <f t="shared" ref="T311:T312" si="271">AVERAGE(K305:K311)</f>
        <v>71882.571428571435</v>
      </c>
      <c r="U311" s="1">
        <f t="shared" ref="U311:U312" si="272">AVERAGE(O305:O311)</f>
        <v>49798.285714285717</v>
      </c>
      <c r="V311" s="1">
        <f t="shared" ref="V311:V312" si="273">AVERAGE(M305:M311)</f>
        <v>22084.285714285714</v>
      </c>
      <c r="W311" s="1">
        <f t="shared" ref="W311:W312" si="274">AVERAGE(P305:P311)</f>
        <v>2702.8571428571427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3330613</v>
      </c>
      <c r="C312" s="1">
        <v>19856</v>
      </c>
      <c r="D312" s="1">
        <v>3364</v>
      </c>
      <c r="E312" s="1">
        <v>0</v>
      </c>
      <c r="F312" s="1">
        <v>438</v>
      </c>
      <c r="G312" s="1">
        <v>2960</v>
      </c>
      <c r="H312" s="1">
        <f t="shared" si="45"/>
        <v>264745</v>
      </c>
      <c r="I312" s="1">
        <v>18506</v>
      </c>
      <c r="J312" s="1">
        <v>45783</v>
      </c>
      <c r="K312" s="1">
        <v>64289</v>
      </c>
      <c r="L312" s="1">
        <v>3882</v>
      </c>
      <c r="M312" s="1">
        <v>11850</v>
      </c>
      <c r="N312" s="1">
        <v>43</v>
      </c>
      <c r="O312" s="1">
        <f t="shared" si="266"/>
        <v>52439</v>
      </c>
      <c r="P312" s="1">
        <f t="shared" si="267"/>
        <v>3839</v>
      </c>
      <c r="Q312" s="1">
        <f t="shared" si="268"/>
        <v>4.2884295557139462E-2</v>
      </c>
      <c r="R312" s="1">
        <f t="shared" si="269"/>
        <v>3.1880564519264415E-3</v>
      </c>
      <c r="S312" s="1">
        <f t="shared" si="270"/>
        <v>5.8151531916802487E-2</v>
      </c>
      <c r="T312" s="1">
        <f t="shared" si="271"/>
        <v>66141.428571428565</v>
      </c>
      <c r="U312" s="1">
        <f t="shared" si="272"/>
        <v>47769.285714285717</v>
      </c>
      <c r="V312" s="1">
        <f t="shared" si="273"/>
        <v>18372.142857142859</v>
      </c>
      <c r="W312" s="1">
        <f t="shared" si="274"/>
        <v>2777.8571428571427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3348101</v>
      </c>
      <c r="C313" s="1">
        <v>17488</v>
      </c>
      <c r="D313" s="1">
        <v>2903</v>
      </c>
      <c r="E313" s="1">
        <v>0</v>
      </c>
      <c r="F313" s="1">
        <v>177</v>
      </c>
      <c r="G313" s="1">
        <v>1071</v>
      </c>
      <c r="H313" s="1">
        <f t="shared" si="45"/>
        <v>265816</v>
      </c>
      <c r="I313" s="1">
        <v>16441</v>
      </c>
      <c r="J313" s="1">
        <v>30483</v>
      </c>
      <c r="K313" s="1">
        <v>46924</v>
      </c>
      <c r="L313" s="1">
        <v>3355</v>
      </c>
      <c r="M313" s="1">
        <v>9152</v>
      </c>
      <c r="N313" s="1">
        <v>42</v>
      </c>
      <c r="O313" s="1">
        <f t="shared" ref="O313:O318" si="276">K313-M313</f>
        <v>37772</v>
      </c>
      <c r="P313" s="1">
        <f t="shared" ref="P313" si="277">L313-N313</f>
        <v>3313</v>
      </c>
      <c r="Q313" s="1">
        <f t="shared" ref="Q313" si="278">((SUM(L307:L313))/(SUM(K307:K313)))</f>
        <v>4.6060312451581792E-2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6.232768361581921E-2</v>
      </c>
      <c r="T313" s="1">
        <f t="shared" ref="T313" si="281">AVERAGE(K307:K313)</f>
        <v>65463.857142857145</v>
      </c>
      <c r="U313" s="1">
        <f t="shared" ref="U313" si="282">AVERAGE(O307:O313)</f>
        <v>47410.714285714283</v>
      </c>
      <c r="V313" s="1">
        <f t="shared" ref="V313" si="283">AVERAGE(M307:M313)</f>
        <v>18053.142857142859</v>
      </c>
      <c r="W313" s="1">
        <f t="shared" ref="W313" si="284">AVERAGE(P307:P313)</f>
        <v>2955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3360008</v>
      </c>
      <c r="C314" s="1">
        <v>11907</v>
      </c>
      <c r="D314" s="1">
        <v>1753</v>
      </c>
      <c r="E314" s="1">
        <v>0</v>
      </c>
      <c r="F314" s="1">
        <v>307</v>
      </c>
      <c r="G314" s="1">
        <v>2539</v>
      </c>
      <c r="H314" s="1">
        <f t="shared" si="45"/>
        <v>268355</v>
      </c>
      <c r="I314" s="1">
        <v>11232</v>
      </c>
      <c r="J314" s="1">
        <v>26732</v>
      </c>
      <c r="K314" s="1">
        <v>37964</v>
      </c>
      <c r="L314" s="1">
        <v>1984</v>
      </c>
      <c r="M314" s="1">
        <v>11839</v>
      </c>
      <c r="N314" s="1">
        <v>37</v>
      </c>
      <c r="O314" s="1">
        <f t="shared" si="276"/>
        <v>26125</v>
      </c>
      <c r="P314" s="1">
        <f t="shared" ref="P314" si="286">L314-N314</f>
        <v>1947</v>
      </c>
      <c r="Q314" s="1">
        <f t="shared" ref="Q314" si="287">((SUM(L308:L314))/(SUM(K308:K314)))</f>
        <v>4.7603391286812735E-2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6.434811014857475E-2</v>
      </c>
      <c r="T314" s="1">
        <f t="shared" ref="T314" si="290">AVERAGE(K308:K314)</f>
        <v>65175.428571428572</v>
      </c>
      <c r="U314" s="1">
        <f t="shared" ref="U314" si="291">AVERAGE(O308:O314)</f>
        <v>47229.714285714283</v>
      </c>
      <c r="V314" s="1">
        <f t="shared" ref="V314" si="292">AVERAGE(M308:M314)</f>
        <v>17945.714285714286</v>
      </c>
      <c r="W314" s="1">
        <f t="shared" ref="W314" si="293">AVERAGE(P308:P314)</f>
        <v>3039.1428571428573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3391187</v>
      </c>
      <c r="C315" s="1">
        <v>31179</v>
      </c>
      <c r="D315" s="1">
        <v>5484</v>
      </c>
      <c r="E315" s="1">
        <v>0</v>
      </c>
      <c r="F315" s="1">
        <v>464</v>
      </c>
      <c r="G315" s="1">
        <v>3364</v>
      </c>
      <c r="H315" s="1">
        <f t="shared" si="45"/>
        <v>271719</v>
      </c>
      <c r="I315" s="1">
        <v>28855</v>
      </c>
      <c r="J315" s="1">
        <v>96287</v>
      </c>
      <c r="K315" s="1">
        <v>125142</v>
      </c>
      <c r="L315" s="1">
        <v>6111</v>
      </c>
      <c r="M315" s="1">
        <v>37509</v>
      </c>
      <c r="N315" s="1">
        <v>231</v>
      </c>
      <c r="O315" s="1">
        <f t="shared" si="276"/>
        <v>87633</v>
      </c>
      <c r="P315" s="1">
        <f t="shared" ref="P315" si="295">L315-N315</f>
        <v>5880</v>
      </c>
      <c r="Q315" s="1">
        <f t="shared" ref="Q315" si="296">((SUM(L309:L315))/(SUM(K309:K315)))</f>
        <v>5.2379476736464654E-2</v>
      </c>
      <c r="R315" s="1">
        <f t="shared" ref="R315" si="297">((SUM(N309:N315))/(SUM(M309:M315)))</f>
        <v>4.4580872881781223E-3</v>
      </c>
      <c r="S315" s="1">
        <f t="shared" ref="S315" si="298">((SUM(P309:P315))/(SUM(O309:O315)))</f>
        <v>6.9625130184033573E-2</v>
      </c>
      <c r="T315" s="1">
        <f t="shared" ref="T315" si="299">AVERAGE(K309:K315)</f>
        <v>64540</v>
      </c>
      <c r="U315" s="1">
        <f t="shared" ref="U315" si="300">AVERAGE(O309:O315)</f>
        <v>47460.285714285717</v>
      </c>
      <c r="V315" s="1">
        <f t="shared" ref="V315" si="301">AVERAGE(M309:M315)</f>
        <v>17079.714285714286</v>
      </c>
      <c r="W315" s="1">
        <f t="shared" ref="W315" si="302">AVERAGE(P309:P315)</f>
        <v>3304.4285714285716</v>
      </c>
      <c r="X315" s="1">
        <f t="shared" ref="X315" si="303">AVERAGE(N309:N315)</f>
        <v>76.142857142857139</v>
      </c>
    </row>
    <row r="316" spans="1:24" x14ac:dyDescent="0.3">
      <c r="A316" s="2">
        <v>44166</v>
      </c>
      <c r="B316" s="1">
        <f t="shared" si="26"/>
        <v>3422806</v>
      </c>
      <c r="C316" s="1">
        <v>31619</v>
      </c>
      <c r="D316" s="1">
        <v>5842</v>
      </c>
      <c r="E316" s="1">
        <v>0</v>
      </c>
      <c r="F316" s="1">
        <v>416</v>
      </c>
      <c r="G316" s="1">
        <v>2951</v>
      </c>
      <c r="H316" s="1">
        <f t="shared" si="45"/>
        <v>274670</v>
      </c>
      <c r="I316" s="1">
        <v>29244</v>
      </c>
      <c r="J316" s="1">
        <v>81329</v>
      </c>
      <c r="K316" s="1">
        <v>110573</v>
      </c>
      <c r="L316" s="1">
        <v>6521</v>
      </c>
      <c r="M316" s="1">
        <v>29892</v>
      </c>
      <c r="N316" s="1">
        <v>167</v>
      </c>
      <c r="O316" s="1">
        <f t="shared" si="276"/>
        <v>80681</v>
      </c>
      <c r="P316" s="1">
        <f t="shared" ref="P316" si="304">L316-N316</f>
        <v>6354</v>
      </c>
      <c r="Q316" s="1">
        <f t="shared" ref="Q316" si="305">((SUM(L310:L316))/(SUM(K310:K316)))</f>
        <v>5.7079368873484762E-2</v>
      </c>
      <c r="R316" s="1">
        <f t="shared" ref="R316" si="306">((SUM(N310:N316))/(SUM(M310:M316)))</f>
        <v>5.0376745472141575E-3</v>
      </c>
      <c r="S316" s="1">
        <f t="shared" ref="S316" si="307">((SUM(P310:P316))/(SUM(O310:O316)))</f>
        <v>7.4998735491625973E-2</v>
      </c>
      <c r="T316" s="1">
        <f t="shared" ref="T316" si="308">AVERAGE(K310:K316)</f>
        <v>64546.714285714283</v>
      </c>
      <c r="U316" s="1">
        <f t="shared" ref="U316" si="309">AVERAGE(O310:O316)</f>
        <v>48014.142857142855</v>
      </c>
      <c r="V316" s="1">
        <f t="shared" ref="V316" si="310">AVERAGE(M310:M316)</f>
        <v>16532.571428571428</v>
      </c>
      <c r="W316" s="1">
        <f t="shared" ref="W316" si="311">AVERAGE(P310:P316)</f>
        <v>3601</v>
      </c>
      <c r="X316" s="1">
        <f t="shared" ref="X316" si="312">AVERAGE(N310:N316)</f>
        <v>83.285714285714292</v>
      </c>
    </row>
    <row r="317" spans="1:24" x14ac:dyDescent="0.3">
      <c r="A317" s="2">
        <v>44167</v>
      </c>
      <c r="B317" s="1">
        <f t="shared" si="26"/>
        <v>3453646</v>
      </c>
      <c r="C317" s="1">
        <v>30840</v>
      </c>
      <c r="D317" s="1">
        <v>6051</v>
      </c>
      <c r="E317" s="1">
        <v>0</v>
      </c>
      <c r="F317" s="1">
        <v>349</v>
      </c>
      <c r="G317" s="1">
        <v>1982</v>
      </c>
      <c r="H317" s="1">
        <f t="shared" si="45"/>
        <v>276652</v>
      </c>
      <c r="I317" s="1">
        <v>28459</v>
      </c>
      <c r="J317" s="1">
        <v>70282</v>
      </c>
      <c r="K317" s="1">
        <v>98741</v>
      </c>
      <c r="L317" s="1">
        <v>6720</v>
      </c>
      <c r="M317" s="1">
        <v>23448</v>
      </c>
      <c r="N317" s="1">
        <v>112</v>
      </c>
      <c r="O317" s="1">
        <f t="shared" si="276"/>
        <v>75293</v>
      </c>
      <c r="P317" s="1">
        <f t="shared" ref="P317" si="313">L317-N317</f>
        <v>6608</v>
      </c>
      <c r="Q317" s="1">
        <f t="shared" ref="Q317" si="314">((SUM(L311:L317))/(SUM(K311:K317)))</f>
        <v>5.9314000305794812E-2</v>
      </c>
      <c r="R317" s="1">
        <f t="shared" ref="R317" si="315">((SUM(N311:N317))/(SUM(M311:M317)))</f>
        <v>5.1092841387607784E-3</v>
      </c>
      <c r="S317" s="1">
        <f t="shared" ref="S317" si="316">((SUM(P311:P317))/(SUM(O311:O317)))</f>
        <v>7.7785977859778602E-2</v>
      </c>
      <c r="T317" s="1">
        <f t="shared" ref="T317" si="317">AVERAGE(K311:K317)</f>
        <v>70075</v>
      </c>
      <c r="U317" s="1">
        <f t="shared" ref="U317" si="318">AVERAGE(O311:O317)</f>
        <v>52264.285714285717</v>
      </c>
      <c r="V317" s="1">
        <f t="shared" ref="V317" si="319">AVERAGE(M311:M317)</f>
        <v>17810.714285714286</v>
      </c>
      <c r="W317" s="1">
        <f t="shared" ref="W317" si="320">AVERAGE(P311:P317)</f>
        <v>4065.4285714285716</v>
      </c>
      <c r="X317" s="1">
        <f t="shared" ref="X317" si="321">AVERAGE(N311:N317)</f>
        <v>91</v>
      </c>
    </row>
    <row r="318" spans="1:24" x14ac:dyDescent="0.3">
      <c r="A318" s="2">
        <v>44168</v>
      </c>
      <c r="B318" s="1">
        <f t="shared" si="26"/>
        <v>3483805</v>
      </c>
      <c r="C318" s="1">
        <v>30159</v>
      </c>
      <c r="D318" s="1">
        <v>5740</v>
      </c>
      <c r="E318" s="1">
        <v>0</v>
      </c>
      <c r="F318" s="1">
        <v>461</v>
      </c>
      <c r="G318" s="1">
        <v>3430</v>
      </c>
      <c r="H318" s="1">
        <f t="shared" si="45"/>
        <v>280082</v>
      </c>
      <c r="I318" s="1">
        <v>27896</v>
      </c>
      <c r="J318" s="1">
        <v>78547</v>
      </c>
      <c r="K318" s="1">
        <v>106443</v>
      </c>
      <c r="L318" s="1">
        <v>6425</v>
      </c>
      <c r="M318" s="1">
        <v>27275</v>
      </c>
      <c r="N318" s="1">
        <v>115</v>
      </c>
      <c r="O318" s="1">
        <f t="shared" si="276"/>
        <v>79168</v>
      </c>
      <c r="P318" s="1">
        <f t="shared" ref="P318" si="322">L318-N318</f>
        <v>6310</v>
      </c>
      <c r="Q318" s="1">
        <f t="shared" ref="Q318" si="323">((SUM(L312:L318))/(SUM(K312:K318)))</f>
        <v>5.9311004006263601E-2</v>
      </c>
      <c r="R318" s="1">
        <f t="shared" ref="R318" si="324">((SUM(N312:N318))/(SUM(M312:M318)))</f>
        <v>4.9481667936276622E-3</v>
      </c>
      <c r="S318" s="1">
        <f t="shared" ref="S318" si="325">((SUM(P312:P318))/(SUM(O312:O318)))</f>
        <v>7.8000778846350927E-2</v>
      </c>
      <c r="T318" s="1">
        <f t="shared" ref="T318" si="326">AVERAGE(K312:K318)</f>
        <v>84296.571428571435</v>
      </c>
      <c r="U318" s="1">
        <f t="shared" ref="U318" si="327">AVERAGE(O312:O318)</f>
        <v>62730.142857142855</v>
      </c>
      <c r="V318" s="1">
        <f t="shared" ref="V318" si="328">AVERAGE(M312:M318)</f>
        <v>21566.428571428572</v>
      </c>
      <c r="W318" s="1">
        <f t="shared" ref="W318" si="329">AVERAGE(P312:P318)</f>
        <v>4893</v>
      </c>
      <c r="X318" s="1">
        <f t="shared" ref="X318" si="330">AVERAGE(N312:N318)</f>
        <v>106.71428571428571</v>
      </c>
    </row>
    <row r="319" spans="1:24" x14ac:dyDescent="0.3">
      <c r="A319" s="2">
        <v>44169</v>
      </c>
      <c r="B319" s="1">
        <f t="shared" si="26"/>
        <v>3513190</v>
      </c>
      <c r="C319" s="1">
        <v>29385</v>
      </c>
      <c r="D319" s="1">
        <v>5285</v>
      </c>
      <c r="E319" s="1">
        <v>0</v>
      </c>
      <c r="F319" s="1">
        <v>276</v>
      </c>
      <c r="G319" s="1">
        <v>2013</v>
      </c>
      <c r="H319" s="1">
        <f t="shared" si="45"/>
        <v>282095</v>
      </c>
      <c r="I319" s="1">
        <v>27278</v>
      </c>
      <c r="J319" s="1">
        <v>68241</v>
      </c>
      <c r="K319" s="1">
        <v>95519</v>
      </c>
      <c r="L319" s="1">
        <v>6059</v>
      </c>
      <c r="M319" s="1">
        <v>21985</v>
      </c>
      <c r="N319" s="1">
        <v>92</v>
      </c>
      <c r="O319" s="1">
        <f t="shared" ref="O319" si="331">K319-M319</f>
        <v>73534</v>
      </c>
      <c r="P319" s="1">
        <f t="shared" ref="P319" si="332">L319-N319</f>
        <v>5967</v>
      </c>
      <c r="Q319" s="1">
        <f t="shared" ref="Q319" si="333">((SUM(L313:L319))/(SUM(K313:K319)))</f>
        <v>5.9833640750290518E-2</v>
      </c>
      <c r="R319" s="1">
        <f t="shared" ref="R319" si="334">((SUM(N313:N319))/(SUM(M313:M319)))</f>
        <v>4.9410304158907514E-3</v>
      </c>
      <c r="S319" s="1">
        <f t="shared" ref="S319" si="335">((SUM(P313:P319))/(SUM(O313:O319)))</f>
        <v>7.9049382233173843E-2</v>
      </c>
      <c r="T319" s="1">
        <f t="shared" ref="T319" si="336">AVERAGE(K313:K319)</f>
        <v>88758</v>
      </c>
      <c r="U319" s="1">
        <f t="shared" ref="U319" si="337">AVERAGE(O313:O319)</f>
        <v>65743.71428571429</v>
      </c>
      <c r="V319" s="1">
        <f t="shared" ref="V319" si="338">AVERAGE(M313:M319)</f>
        <v>23014.285714285714</v>
      </c>
      <c r="W319" s="1">
        <f t="shared" ref="W319" si="339">AVERAGE(P313:P319)</f>
        <v>5197</v>
      </c>
      <c r="X319" s="1">
        <f t="shared" ref="X319" si="340">AVERAGE(N313:N319)</f>
        <v>113.71428571428571</v>
      </c>
    </row>
    <row r="320" spans="1:24" x14ac:dyDescent="0.3">
      <c r="A320" s="2">
        <v>44170</v>
      </c>
      <c r="B320" s="1">
        <f t="shared" si="26"/>
        <v>3526241</v>
      </c>
      <c r="C320" s="1">
        <v>13051</v>
      </c>
      <c r="D320" s="1">
        <v>2166</v>
      </c>
      <c r="E320" s="1">
        <v>0</v>
      </c>
      <c r="F320" s="1">
        <v>278</v>
      </c>
      <c r="G320" s="1">
        <v>1836</v>
      </c>
      <c r="H320" s="1">
        <f t="shared" si="45"/>
        <v>283931</v>
      </c>
      <c r="I320" s="1">
        <v>12167</v>
      </c>
      <c r="J320" s="1">
        <v>24169</v>
      </c>
      <c r="K320" s="1">
        <v>36336</v>
      </c>
      <c r="L320" s="1">
        <v>2447</v>
      </c>
      <c r="M320" s="1">
        <v>6886</v>
      </c>
      <c r="N320" s="1">
        <v>32</v>
      </c>
      <c r="O320" s="1">
        <f t="shared" ref="O320" si="341">K320-M320</f>
        <v>29450</v>
      </c>
      <c r="P320" s="1">
        <f t="shared" ref="P320" si="342">L320-N320</f>
        <v>2415</v>
      </c>
      <c r="Q320" s="1">
        <f t="shared" ref="Q320" si="343">((SUM(L314:L320))/(SUM(K314:K320)))</f>
        <v>5.9384200236443009E-2</v>
      </c>
      <c r="R320" s="1">
        <f t="shared" ref="R320" si="344">((SUM(N314:N320))/(SUM(M314:M320)))</f>
        <v>4.9485626503141646E-3</v>
      </c>
      <c r="S320" s="1">
        <f t="shared" ref="S320" si="345">((SUM(P314:P320))/(SUM(O314:O320)))</f>
        <v>7.8517938231935633E-2</v>
      </c>
      <c r="T320" s="1">
        <f t="shared" ref="T320" si="346">AVERAGE(K314:K320)</f>
        <v>87245.428571428565</v>
      </c>
      <c r="U320" s="1">
        <f t="shared" ref="U320" si="347">AVERAGE(O314:O320)</f>
        <v>64554.857142857145</v>
      </c>
      <c r="V320" s="1">
        <f t="shared" ref="V320" si="348">AVERAGE(M314:M320)</f>
        <v>22690.571428571428</v>
      </c>
      <c r="W320" s="1">
        <f t="shared" ref="W320" si="349">AVERAGE(P314:P320)</f>
        <v>5068.7142857142853</v>
      </c>
      <c r="X320" s="1">
        <f t="shared" ref="X320" si="350">AVERAGE(N314:N320)</f>
        <v>112.28571428571429</v>
      </c>
    </row>
    <row r="321" spans="1:24" x14ac:dyDescent="0.3">
      <c r="A321" s="2">
        <v>44171</v>
      </c>
      <c r="B321" s="1">
        <f t="shared" si="26"/>
        <v>3538316</v>
      </c>
      <c r="C321" s="1">
        <v>12075</v>
      </c>
      <c r="D321" s="1">
        <v>2092</v>
      </c>
      <c r="E321" s="1">
        <v>0</v>
      </c>
      <c r="F321" s="1">
        <v>292</v>
      </c>
      <c r="G321" s="1">
        <v>1901</v>
      </c>
      <c r="H321" s="1">
        <f t="shared" si="45"/>
        <v>285832</v>
      </c>
      <c r="I321" s="1">
        <v>11169</v>
      </c>
      <c r="J321" s="1">
        <v>22928</v>
      </c>
      <c r="K321" s="1">
        <v>34097</v>
      </c>
      <c r="L321" s="1">
        <v>2339</v>
      </c>
      <c r="M321" s="1">
        <v>8341</v>
      </c>
      <c r="N321" s="1">
        <v>22</v>
      </c>
      <c r="O321" s="1">
        <f t="shared" ref="O321" si="351">K321-M321</f>
        <v>25756</v>
      </c>
      <c r="P321" s="1">
        <f t="shared" ref="P321" si="352">L321-N321</f>
        <v>2317</v>
      </c>
      <c r="Q321" s="1">
        <f t="shared" ref="Q321" si="353">((SUM(L315:L321))/(SUM(K315:K321)))</f>
        <v>6.0347597680484998E-2</v>
      </c>
      <c r="R321" s="1">
        <f t="shared" ref="R321" si="354">((SUM(N315:N321))/(SUM(M315:M321)))</f>
        <v>4.963434104135551E-3</v>
      </c>
      <c r="S321" s="1">
        <f t="shared" ref="S321" si="355">((SUM(P315:P321))/(SUM(O315:O321)))</f>
        <v>7.9401570268983312E-2</v>
      </c>
      <c r="T321" s="1">
        <f t="shared" ref="T321" si="356">AVERAGE(K315:K321)</f>
        <v>86693</v>
      </c>
      <c r="U321" s="1">
        <f t="shared" ref="U321" si="357">AVERAGE(O315:O321)</f>
        <v>64502.142857142855</v>
      </c>
      <c r="V321" s="1">
        <f t="shared" ref="V321" si="358">AVERAGE(M315:M321)</f>
        <v>22190.857142857141</v>
      </c>
      <c r="W321" s="1">
        <f t="shared" ref="W321" si="359">AVERAGE(P315:P321)</f>
        <v>5121.5714285714284</v>
      </c>
      <c r="X321" s="1">
        <f t="shared" ref="X321" si="360">AVERAGE(N315:N321)</f>
        <v>110.14285714285714</v>
      </c>
    </row>
    <row r="322" spans="1:24" x14ac:dyDescent="0.3">
      <c r="A322" s="2">
        <v>44172</v>
      </c>
      <c r="B322" s="1">
        <f t="shared" si="26"/>
        <v>3568458</v>
      </c>
      <c r="C322" s="1">
        <v>30142</v>
      </c>
      <c r="D322" s="1">
        <v>6035</v>
      </c>
      <c r="E322" s="1">
        <v>0</v>
      </c>
      <c r="F322" s="1">
        <v>420</v>
      </c>
      <c r="G322" s="1">
        <v>2567</v>
      </c>
      <c r="H322" s="1">
        <f t="shared" si="45"/>
        <v>288399</v>
      </c>
      <c r="I322" s="1">
        <v>27311</v>
      </c>
      <c r="J322" s="1">
        <v>92255</v>
      </c>
      <c r="K322" s="1">
        <v>119566</v>
      </c>
      <c r="L322" s="1">
        <v>6809</v>
      </c>
      <c r="M322" s="1">
        <v>35229</v>
      </c>
      <c r="N322" s="1">
        <v>170</v>
      </c>
      <c r="O322" s="1">
        <f t="shared" ref="O322" si="361">K322-M322</f>
        <v>84337</v>
      </c>
      <c r="P322" s="1">
        <f t="shared" ref="P322" si="362">L322-N322</f>
        <v>6639</v>
      </c>
      <c r="Q322" s="1">
        <f t="shared" ref="Q322" si="363">((SUM(L316:L322))/(SUM(K316:K322)))</f>
        <v>6.2068105276287887E-2</v>
      </c>
      <c r="R322" s="1">
        <f t="shared" ref="R322" si="364">((SUM(N316:N322))/(SUM(M316:M322)))</f>
        <v>4.6388250052268451E-3</v>
      </c>
      <c r="S322" s="1">
        <f t="shared" ref="S322" si="365">((SUM(P316:P322))/(SUM(O316:O322)))</f>
        <v>8.1678822182906119E-2</v>
      </c>
      <c r="T322" s="1">
        <f t="shared" ref="T322" si="366">AVERAGE(K316:K322)</f>
        <v>85896.428571428565</v>
      </c>
      <c r="U322" s="1">
        <f t="shared" ref="U322" si="367">AVERAGE(O316:O322)</f>
        <v>64031.285714285717</v>
      </c>
      <c r="V322" s="1">
        <f t="shared" ref="V322" si="368">AVERAGE(M316:M322)</f>
        <v>21865.142857142859</v>
      </c>
      <c r="W322" s="1">
        <f t="shared" ref="W322" si="369">AVERAGE(P316:P322)</f>
        <v>5230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3594629</v>
      </c>
      <c r="C323" s="1">
        <v>26171</v>
      </c>
      <c r="D323" s="1">
        <v>4918</v>
      </c>
      <c r="E323" s="1">
        <v>0</v>
      </c>
      <c r="F323" s="1">
        <v>398</v>
      </c>
      <c r="G323" s="1">
        <v>3138</v>
      </c>
      <c r="H323" s="1">
        <f t="shared" si="45"/>
        <v>291537</v>
      </c>
      <c r="I323" s="1">
        <v>23859</v>
      </c>
      <c r="J323" s="1">
        <v>76702</v>
      </c>
      <c r="K323" s="1">
        <v>100561</v>
      </c>
      <c r="L323" s="1">
        <v>5574</v>
      </c>
      <c r="M323" s="1">
        <v>27830</v>
      </c>
      <c r="N323" s="1">
        <v>142</v>
      </c>
      <c r="O323" s="1">
        <f t="shared" ref="O323" si="371">K323-M323</f>
        <v>72731</v>
      </c>
      <c r="P323" s="1">
        <f t="shared" ref="P323" si="372">L323-N323</f>
        <v>5432</v>
      </c>
      <c r="Q323" s="1">
        <f t="shared" ref="Q323" si="373">((SUM(L317:L323))/(SUM(K317:K323)))</f>
        <v>6.1517463463805447E-2</v>
      </c>
      <c r="R323" s="1">
        <f t="shared" ref="R323" si="374">((SUM(N317:N323))/(SUM(M317:M323)))</f>
        <v>4.5366041034743104E-3</v>
      </c>
      <c r="S323" s="1">
        <f t="shared" ref="S323" si="375">((SUM(P317:P323))/(SUM(O317:O323)))</f>
        <v>8.1059534057587521E-2</v>
      </c>
      <c r="T323" s="1">
        <f t="shared" ref="T323" si="376">AVERAGE(K317:K323)</f>
        <v>84466.142857142855</v>
      </c>
      <c r="U323" s="1">
        <f t="shared" ref="U323" si="377">AVERAGE(O317:O323)</f>
        <v>62895.571428571428</v>
      </c>
      <c r="V323" s="1">
        <f t="shared" ref="V323" si="378">AVERAGE(M317:M323)</f>
        <v>21570.571428571428</v>
      </c>
      <c r="W323" s="1">
        <f t="shared" ref="W323" si="379">AVERAGE(P317:P323)</f>
        <v>5098.2857142857147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3617781</v>
      </c>
      <c r="C324" s="1">
        <v>23152</v>
      </c>
      <c r="D324" s="1">
        <v>4131</v>
      </c>
      <c r="E324" s="1">
        <v>0</v>
      </c>
      <c r="F324" s="1">
        <v>447</v>
      </c>
      <c r="G324" s="1">
        <v>3549</v>
      </c>
      <c r="H324" s="1">
        <f t="shared" si="45"/>
        <v>295086</v>
      </c>
      <c r="I324" s="1">
        <v>21220</v>
      </c>
      <c r="J324" s="1">
        <v>63401</v>
      </c>
      <c r="K324" s="1">
        <v>84621</v>
      </c>
      <c r="L324" s="1">
        <v>4767</v>
      </c>
      <c r="M324" s="1">
        <v>22813</v>
      </c>
      <c r="N324" s="1">
        <v>113</v>
      </c>
      <c r="O324" s="1">
        <f t="shared" ref="O324" si="381">K324-M324</f>
        <v>61808</v>
      </c>
      <c r="P324" s="1">
        <f t="shared" ref="P324" si="382">L324-N324</f>
        <v>4654</v>
      </c>
      <c r="Q324" s="1">
        <f t="shared" ref="Q324" si="383">((SUM(L318:L324))/(SUM(K318:K324)))</f>
        <v>5.9638599099356655E-2</v>
      </c>
      <c r="R324" s="1">
        <f t="shared" ref="R324" si="384">((SUM(N318:N324))/(SUM(M318:M324)))</f>
        <v>4.5624139559321359E-3</v>
      </c>
      <c r="S324" s="1">
        <f t="shared" ref="S324" si="385">((SUM(P318:P324))/(SUM(O318:O324)))</f>
        <v>7.9042325860388396E-2</v>
      </c>
      <c r="T324" s="1">
        <f t="shared" ref="T324" si="386">AVERAGE(K318:K324)</f>
        <v>82449</v>
      </c>
      <c r="U324" s="1">
        <f t="shared" ref="U324" si="387">AVERAGE(O318:O324)</f>
        <v>60969.142857142855</v>
      </c>
      <c r="V324" s="1">
        <f t="shared" ref="V324" si="388">AVERAGE(M318:M324)</f>
        <v>21479.857142857141</v>
      </c>
      <c r="W324" s="1">
        <f t="shared" ref="W324" si="389">AVERAGE(P318:P324)</f>
        <v>4819.1428571428569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3637184</v>
      </c>
      <c r="C325" s="1">
        <v>19403</v>
      </c>
      <c r="D325" s="1">
        <v>3640</v>
      </c>
      <c r="E325" s="1">
        <v>0</v>
      </c>
      <c r="F325" s="1">
        <v>396</v>
      </c>
      <c r="G325" s="1">
        <v>3086</v>
      </c>
      <c r="H325" s="1">
        <f t="shared" si="45"/>
        <v>298172</v>
      </c>
      <c r="I325" s="1">
        <v>17692</v>
      </c>
      <c r="J325" s="1">
        <v>68022</v>
      </c>
      <c r="K325" s="1">
        <v>85714</v>
      </c>
      <c r="L325" s="1">
        <v>4325</v>
      </c>
      <c r="M325" s="1">
        <v>26001</v>
      </c>
      <c r="N325" s="1">
        <v>96</v>
      </c>
      <c r="O325" s="1">
        <f t="shared" ref="O325" si="391">K325-M325</f>
        <v>59713</v>
      </c>
      <c r="P325" s="1">
        <f t="shared" ref="P325" si="392">L325-N325</f>
        <v>4229</v>
      </c>
      <c r="Q325" s="1">
        <f t="shared" ref="Q325" si="393">((SUM(L319:L325))/(SUM(K319:K325)))</f>
        <v>5.8086245134018916E-2</v>
      </c>
      <c r="R325" s="1">
        <f t="shared" ref="R325" si="394">((SUM(N319:N325))/(SUM(M319:M325)))</f>
        <v>4.4739578093034174E-3</v>
      </c>
      <c r="S325" s="1">
        <f t="shared" ref="S325" si="395">((SUM(P319:P325))/(SUM(O319:O325)))</f>
        <v>7.7708682661926848E-2</v>
      </c>
      <c r="T325" s="1">
        <f t="shared" ref="T325" si="396">AVERAGE(K319:K325)</f>
        <v>79487.71428571429</v>
      </c>
      <c r="U325" s="1">
        <f t="shared" ref="U325" si="397">AVERAGE(O319:O325)</f>
        <v>58189.857142857145</v>
      </c>
      <c r="V325" s="1">
        <f t="shared" ref="V325" si="398">AVERAGE(M319:M325)</f>
        <v>21297.857142857141</v>
      </c>
      <c r="W325" s="1">
        <f t="shared" ref="W325" si="399">AVERAGE(P319:P325)</f>
        <v>4521.8571428571431</v>
      </c>
      <c r="X325" s="1">
        <f t="shared" ref="X325" si="400">AVERAGE(N319:N325)</f>
        <v>95.285714285714292</v>
      </c>
    </row>
    <row r="326" spans="1:24" x14ac:dyDescent="0.3">
      <c r="A326" s="2">
        <v>44176</v>
      </c>
      <c r="B326" s="1">
        <f t="shared" si="26"/>
        <v>3651113</v>
      </c>
      <c r="C326" s="1">
        <v>13929</v>
      </c>
      <c r="D326" s="1">
        <v>2597</v>
      </c>
      <c r="E326" s="1">
        <v>0</v>
      </c>
      <c r="F326" s="1">
        <v>100</v>
      </c>
      <c r="G326" s="1">
        <v>1014</v>
      </c>
      <c r="H326" s="1">
        <f t="shared" si="45"/>
        <v>299186</v>
      </c>
      <c r="I326" s="1">
        <v>12653</v>
      </c>
      <c r="J326" s="1">
        <v>46909</v>
      </c>
      <c r="K326" s="1">
        <v>59562</v>
      </c>
      <c r="L326" s="1">
        <v>3226</v>
      </c>
      <c r="M326" s="1">
        <v>18238</v>
      </c>
      <c r="N326" s="1">
        <v>70</v>
      </c>
      <c r="O326" s="1">
        <f t="shared" ref="O326" si="401">K326-M326</f>
        <v>41324</v>
      </c>
      <c r="P326" s="1">
        <f t="shared" ref="P326" si="402">L326-N326</f>
        <v>3156</v>
      </c>
      <c r="Q326" s="1">
        <f t="shared" ref="Q326" si="403">((SUM(L320:L326))/(SUM(K320:K326)))</f>
        <v>5.6655977342988953E-2</v>
      </c>
      <c r="R326" s="1">
        <f t="shared" ref="R326" si="404">((SUM(N320:N326))/(SUM(M320:M326)))</f>
        <v>4.437930892127317E-3</v>
      </c>
      <c r="S326" s="1">
        <f t="shared" ref="S326" si="405">((SUM(P320:P326))/(SUM(O320:O326)))</f>
        <v>7.6887601001282266E-2</v>
      </c>
      <c r="T326" s="1">
        <f t="shared" ref="T326" si="406">AVERAGE(K320:K326)</f>
        <v>74351</v>
      </c>
      <c r="U326" s="1">
        <f t="shared" ref="U326" si="407">AVERAGE(O320:O326)</f>
        <v>53588.428571428572</v>
      </c>
      <c r="V326" s="1">
        <f t="shared" ref="V326" si="408">AVERAGE(M320:M326)</f>
        <v>20762.571428571428</v>
      </c>
      <c r="W326" s="1">
        <f t="shared" ref="W326" si="409">AVERAGE(P320:P326)</f>
        <v>4120.2857142857147</v>
      </c>
      <c r="X326" s="1">
        <f t="shared" ref="X326" si="410">AVERAGE(N320:N326)</f>
        <v>92.142857142857139</v>
      </c>
    </row>
    <row r="327" spans="1:24" x14ac:dyDescent="0.3">
      <c r="A327" s="2">
        <v>44177</v>
      </c>
      <c r="B327" s="1">
        <f t="shared" si="26"/>
        <v>3652348</v>
      </c>
      <c r="C327" s="1">
        <v>1235</v>
      </c>
      <c r="D327" s="1">
        <v>211</v>
      </c>
      <c r="E327" s="1">
        <v>0</v>
      </c>
      <c r="F327" s="1">
        <v>36</v>
      </c>
      <c r="G327" s="1">
        <v>264</v>
      </c>
      <c r="H327" s="1">
        <f t="shared" si="45"/>
        <v>299450</v>
      </c>
      <c r="I327" s="1">
        <v>1124</v>
      </c>
      <c r="J327" s="1">
        <v>2229</v>
      </c>
      <c r="K327" s="1">
        <v>3353</v>
      </c>
      <c r="L327" s="1">
        <v>284</v>
      </c>
      <c r="M327" s="1">
        <v>349</v>
      </c>
      <c r="N327" s="1">
        <v>3</v>
      </c>
      <c r="O327" s="1">
        <f t="shared" ref="O327" si="411">K327-M327</f>
        <v>3004</v>
      </c>
      <c r="P327" s="1">
        <f t="shared" ref="P327" si="412">L327-N327</f>
        <v>281</v>
      </c>
      <c r="Q327" s="1">
        <f t="shared" ref="Q327" si="413">((SUM(L321:L327))/(SUM(K321:K327)))</f>
        <v>5.605222022097589E-2</v>
      </c>
      <c r="R327" s="1">
        <f t="shared" ref="R327" si="414">((SUM(N321:N327))/(SUM(M321:M327)))</f>
        <v>4.4380083716976104E-3</v>
      </c>
      <c r="S327" s="1">
        <f t="shared" ref="S327" si="415">((SUM(P321:P327))/(SUM(O321:O327)))</f>
        <v>7.6598991031711666E-2</v>
      </c>
      <c r="T327" s="1">
        <f t="shared" ref="T327" si="416">AVERAGE(K321:K327)</f>
        <v>69639.142857142855</v>
      </c>
      <c r="U327" s="1">
        <f t="shared" ref="U327" si="417">AVERAGE(O321:O327)</f>
        <v>49810.428571428572</v>
      </c>
      <c r="V327" s="1">
        <f t="shared" ref="V327" si="418">AVERAGE(M321:M327)</f>
        <v>19828.714285714286</v>
      </c>
      <c r="W327" s="1">
        <f t="shared" ref="W327" si="419">AVERAGE(P321:P327)</f>
        <v>3815.4285714285716</v>
      </c>
      <c r="X327" s="1">
        <f t="shared" ref="X327" si="420">AVERAGE(N321:N327)</f>
        <v>88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2020-12-13T17:02:08Z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