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ailing reasons" sheetId="2" r:id="rId5"/>
    <sheet state="visible" name="Static Metric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7">
      <text>
        <t xml:space="preserve">Error not handled properly.
Talking about "Future hanging" Is it concurrency issue?</t>
      </text>
    </comment>
    <comment authorId="0" ref="J8">
      <text>
        <t xml:space="preserve">Clearly stated that flake happens when the network is flaky. Also due to sorting issue.</t>
      </text>
    </comment>
    <comment authorId="0" ref="L8">
      <text>
        <t xml:space="preserve">Clearly stated that flake happens when the network is flaky. Also due to sorting issue.</t>
      </text>
    </comment>
    <comment authorId="0" ref="M11">
      <text>
        <t xml:space="preserve">TopicPoliciesService not covered
</t>
      </text>
    </comment>
    <comment authorId="0" ref="J12">
      <text>
        <t xml:space="preserve">Seems like a bug and not a flaky
</t>
      </text>
    </comment>
    <comment authorId="0" ref="J14">
      <text>
        <t xml:space="preserve">Seems to wait properly
Could also be linked with Unordered collections as they talk about receiving messages in ascending order. </t>
      </text>
    </comment>
    <comment authorId="0" ref="M14">
      <text>
        <t xml:space="preserve">Only ServerCnx covered
</t>
      </text>
    </comment>
    <comment authorId="0" ref="J16">
      <text>
        <t xml:space="preserve">Low ressources leads to override stuff. Seems fixed after proper async wait
</t>
      </text>
    </comment>
    <comment authorId="0" ref="J17">
      <text>
        <t xml:space="preserve">Depending on implementation of Map, (could be TreeMap or HashMap) there could be an error or not
</t>
      </text>
    </comment>
    <comment authorId="0" ref="M17">
      <text>
        <t xml:space="preserve">AuthPolicies not covered
Can't get metric for the other one
</t>
      </text>
    </comment>
    <comment authorId="0" ref="J29">
      <text>
        <t xml:space="preserve">Looks like the logic added wait more properly
</t>
      </text>
    </comment>
    <comment authorId="0" ref="Y29">
      <text>
        <t xml:space="preserve">Covered by 12 tests
</t>
      </text>
    </comment>
    <comment authorId="0" ref="Y30">
      <text>
        <t xml:space="preserve">Covered by 35 tests
</t>
      </text>
    </comment>
    <comment authorId="0" ref="J32">
      <text>
        <t xml:space="preserve">Dev said it was cause by race condition</t>
      </text>
    </comment>
    <comment authorId="0" ref="J38">
      <text>
        <t xml:space="preserve">Actually fixed in 0a5f26324cfe4eb39eb48947f11364ec39221fa6 
(JJ: and fixes are only in test ..........)</t>
      </text>
    </comment>
    <comment authorId="0" ref="J39">
      <text>
        <t xml:space="preserve">Method called before scheduled
</t>
      </text>
    </comment>
    <comment authorId="0" ref="Y39">
      <text>
        <t xml:space="preserve">Covered by 3 tests
</t>
      </text>
    </comment>
    <comment authorId="0" ref="Y40">
      <text>
        <t xml:space="preserve">Covered by 5 tests
</t>
      </text>
    </comment>
    <comment authorId="0" ref="J43">
      <text>
        <t xml:space="preserve">Difficult to know without information on which test flake and why
</t>
      </text>
    </comment>
    <comment authorId="0" ref="Y43">
      <text>
        <t xml:space="preserve">Covered by 20 tests
</t>
      </text>
    </comment>
    <comment authorId="0" ref="J44">
      <text>
        <t xml:space="preserve">Caused by offset with potential different values due to Random.
</t>
      </text>
    </comment>
    <comment authorId="0" ref="J45">
      <text>
        <t xml:space="preserve">Timeout because 5s is not enough
</t>
      </text>
    </comment>
    <comment authorId="0" ref="J46">
      <text>
        <t xml:space="preserve">Why exactly is tricky to know</t>
      </text>
    </comment>
    <comment authorId="0" ref="Y46">
      <text>
        <t xml:space="preserve">Covered by 4 tests
</t>
      </text>
    </comment>
    <comment authorId="0" ref="Y47">
      <text>
        <t xml:space="preserve">Covered by 3 tests
</t>
      </text>
    </comment>
    <comment authorId="0" ref="Y48">
      <text>
        <t xml:space="preserve">Covered by 3 tests
</t>
      </text>
    </comment>
    <comment authorId="0" ref="J59">
      <text>
        <t xml:space="preserve">Dev thinks there is a race
</t>
      </text>
    </comment>
    <comment authorId="0" ref="J61">
      <text>
        <t xml:space="preserve">Usage of time I guess?
</t>
      </text>
    </comment>
    <comment authorId="0" ref="F77">
      <text>
        <t xml:space="preserve">Not in Documents
</t>
      </text>
    </comment>
    <comment authorId="0" ref="J77">
      <text>
        <t xml:space="preserve">Error handling. Related to cache. Can it be considered as IO?</t>
      </text>
    </comment>
    <comment authorId="0" ref="J78">
      <text>
        <t xml:space="preserve">Error handling as well?</t>
      </text>
    </comment>
    <comment authorId="0" ref="J79">
      <text>
        <t xml:space="preserve">They talk about Future</t>
      </text>
    </comment>
    <comment authorId="0" ref="J80">
      <text>
        <t xml:space="preserve">Similar fix as above
</t>
      </text>
    </comment>
    <comment authorId="0" ref="J82">
      <text>
        <t xml:space="preserve">Time value expiring</t>
      </text>
    </comment>
    <comment authorId="0" ref="J83">
      <text>
        <t xml:space="preserve">Error handling. Related to cache. Can it be considered as IO?</t>
      </text>
    </comment>
    <comment authorId="0" ref="Y83">
      <text>
        <t xml:space="preserve">Covered by 2 tests
</t>
      </text>
    </comment>
    <comment authorId="0" ref="J84">
      <text>
        <t xml:space="preserve">Error handling. Related to cache. Can it be considered as IO?</t>
      </text>
    </comment>
    <comment authorId="0" ref="J86">
      <text>
        <t xml:space="preserve">Error handling. Related to cache. Can it be considered as IO?</t>
      </text>
    </comment>
    <comment authorId="0" ref="J87">
      <text>
        <t xml:space="preserve">Failing with wait</t>
      </text>
    </comment>
    <comment authorId="0" ref="Y87">
      <text>
        <t xml:space="preserve">Covered by 10 tests</t>
      </text>
    </comment>
    <comment authorId="0" ref="F89">
      <text>
        <t xml:space="preserve">Likely to be testStopCachesOnDeactivation as it's the only one in the class (of 3) that failed
</t>
      </text>
    </comment>
    <comment authorId="0" ref="J89">
      <text>
        <t xml:space="preserve">Error handling. Related to cache. Can it be considered as IO?</t>
      </text>
    </comment>
    <comment authorId="0" ref="Y89">
      <text>
        <t xml:space="preserve">Covered by 7 tests
</t>
      </text>
    </comment>
    <comment authorId="0" ref="M90">
      <text>
        <t xml:space="preserve">tcp not covered
</t>
      </text>
    </comment>
    <comment authorId="0" ref="J91">
      <text>
        <t xml:space="preserve">Unhandled case where thread can lead to error?</t>
      </text>
    </comment>
    <comment authorId="0" ref="J93">
      <text>
        <t xml:space="preserve">Race partition clearing. Don't know what that means, but there is race in it.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">
      <text>
        <t xml:space="preserve">Devs often use java.util.Comparator to fix this issue
</t>
      </text>
    </comment>
  </commentList>
</comments>
</file>

<file path=xl/sharedStrings.xml><?xml version="1.0" encoding="utf-8"?>
<sst xmlns="http://schemas.openxmlformats.org/spreadsheetml/2006/main" count="686" uniqueCount="380">
  <si>
    <t>Name</t>
  </si>
  <si>
    <t>Commit</t>
  </si>
  <si>
    <t>GitHub URL</t>
  </si>
  <si>
    <t>Parent commit</t>
  </si>
  <si>
    <t>Test Name</t>
  </si>
  <si>
    <t>Date</t>
  </si>
  <si>
    <t>Modyfing</t>
  </si>
  <si>
    <t>Comments</t>
  </si>
  <si>
    <t>Categories Researcher 1</t>
  </si>
  <si>
    <t>Categories Researcher 2</t>
  </si>
  <si>
    <t>Categories final decision</t>
  </si>
  <si>
    <t>Module suspected to be flaky</t>
  </si>
  <si>
    <t>Line rank</t>
  </si>
  <si>
    <t>Class rank</t>
  </si>
  <si>
    <t>Class rank (worst case)</t>
  </si>
  <si>
    <t xml:space="preserve">Within the top x% (churn)  </t>
  </si>
  <si>
    <t xml:space="preserve">top x% (# of developers)  </t>
  </si>
  <si>
    <t xml:space="preserve">top x% (age)  </t>
  </si>
  <si>
    <t>#Tests</t>
  </si>
  <si>
    <t>#Classes</t>
  </si>
  <si>
    <t>#CoveredClasses</t>
  </si>
  <si>
    <t>#CoveredClassesByFlakyTests</t>
  </si>
  <si>
    <t>Outcome</t>
  </si>
  <si>
    <t>apache/pulsar</t>
  </si>
  <si>
    <t>1bf3c5b8d37c29bfecb8dbd6cfec82369619518e</t>
  </si>
  <si>
    <t>testUpdateDynamicLocalConfiguration</t>
  </si>
  <si>
    <t>Test and Config</t>
  </si>
  <si>
    <t>Commit found in PR</t>
  </si>
  <si>
    <t>Broker/Admin</t>
  </si>
  <si>
    <t>66e687d8fc8e6faaf025ecc1241b53cd8d61a536</t>
  </si>
  <si>
    <t>testClusterMsgByteRateLimitingClusterConfig</t>
  </si>
  <si>
    <t>Test</t>
  </si>
  <si>
    <t>Client/API</t>
  </si>
  <si>
    <t>b22769bb57defe435cc4faedcbebe1d3260cdee4</t>
  </si>
  <si>
    <t>ManagedLedgerBkTest.managedLedgerClosed</t>
  </si>
  <si>
    <t>Code</t>
  </si>
  <si>
    <t>2d621ae7f3ffaef784d231bf546579830137871d</t>
  </si>
  <si>
    <t>f20364480fdae02a404244202b493699ada42fb1</t>
  </si>
  <si>
    <t>!! Revert</t>
  </si>
  <si>
    <t>0355b1449039bed2a3094a3968d04be8ae67b0ff</t>
  </si>
  <si>
    <t>481f69eae0ca74f99f358389058b439986bf24e6</t>
  </si>
  <si>
    <t>PersistentFailoverE2ETest.testSimpleConsumerEventsWithoutPartition</t>
  </si>
  <si>
    <t>Test and Code</t>
  </si>
  <si>
    <t>Concurrency</t>
  </si>
  <si>
    <t>PersistentDispatcherSingleActiveConsumer</t>
  </si>
  <si>
    <t>a183d080963553ce8dbef447959a93c13415551e</t>
  </si>
  <si>
    <t>4e7748b6f320cde28da0cf34b00ed89955b46bfe</t>
  </si>
  <si>
    <t>org.apache.pulsar.broker.s3offload.S3ManagedLedgerOffloaderTest#testOffloadFailPutIndexBlock</t>
  </si>
  <si>
    <t>Concurency</t>
  </si>
  <si>
    <t>S3ManagedLedgerOffloader</t>
  </si>
  <si>
    <t>22f1d7d1bea3a0f8746694be824081ed06ef9912</t>
  </si>
  <si>
    <t>9db3a786bb97e6743457226972bca06d16800a94</t>
  </si>
  <si>
    <t>org.apache.pulsar.broker.service.PersistentFailoverE2ETest#testSimpleConsumerEventsWithoutPartition</t>
  </si>
  <si>
    <t>Network / Unordered collections</t>
  </si>
  <si>
    <t>Unordered collections</t>
  </si>
  <si>
    <t>AbstractDispatcherSingleActiveConsumer, PersistentSubscription</t>
  </si>
  <si>
    <t>44.7, 5.9</t>
  </si>
  <si>
    <t>34.1, 9.2</t>
  </si>
  <si>
    <t>52.6, 17.8</t>
  </si>
  <si>
    <t>e5b66dbaee771e2196eaa90dc7cc97f798c2336f</t>
  </si>
  <si>
    <t>84bece01559f417bc12e3300262818815c6c7ab3</t>
  </si>
  <si>
    <t xml:space="preserve">testEnableSchemaValidationEnforcedHasSchemaMismatch, testSetPersistencepolicies, testClusterIsReadyBeforeCreateTopic, testSetPersistencepolicies, testProtobufSerializationNull, </t>
  </si>
  <si>
    <t>d3c0ccb17f282e8063173a50ee825efa280d4f92</t>
  </si>
  <si>
    <t>ef2a4bd120aa7b843112557260033e50bf67ceb9</t>
  </si>
  <si>
    <t>?</t>
  </si>
  <si>
    <t>Common/util</t>
  </si>
  <si>
    <t>98bd0c2d1c17adb0a6308171254e5316336be42d</t>
  </si>
  <si>
    <t>82ae38e</t>
  </si>
  <si>
    <t>InactiveTopicDeleteTest.testTopicLevelInActiveTopicApi, InactiveTopicDeleteTest .testTopicLevelInactivePolicyUpdateAndClean</t>
  </si>
  <si>
    <t>Async wait</t>
  </si>
  <si>
    <t>SystemTopicBasedTopicPoliciesService, TopicPoliciesService</t>
  </si>
  <si>
    <t>61.9, 79.4</t>
  </si>
  <si>
    <t>52.9, 74.1</t>
  </si>
  <si>
    <t>14.8, 36.5</t>
  </si>
  <si>
    <t>85f3ff4edbaa10c7894af8ad823cbce37b13829c</t>
  </si>
  <si>
    <t>e7c7e2e3147a0a7498142eb6a64a7123cc497e6d</t>
  </si>
  <si>
    <t>TopicReaderTest.testHasMessageAvailable</t>
  </si>
  <si>
    <t>Hard to classify</t>
  </si>
  <si>
    <t>ServerCnx</t>
  </si>
  <si>
    <t>21f6dcdda406423f1bcfe4761831b7297d659fd1</t>
  </si>
  <si>
    <t>19e6546a3d86169b75b122b2a4b4d1884133a4f3</t>
  </si>
  <si>
    <t>9335c491</t>
  </si>
  <si>
    <t>MessageIdTest.testChecksumVersionComptability, MessageIdTest.testChecksumReconnection</t>
  </si>
  <si>
    <t>EnumValuesDataProvider,ServerCnx,TlsProducerConsumerBase, KeyStoreTlsProducerConsumerTestWithAuth,KeyStoreTlsProducerConsumerTestWithoutAuth,ClientCnx, PartitionedProducerImpl, ProducerImpl, PulsarClientImpl, PulsarHandler, ServerConnection, ProxyConnection</t>
  </si>
  <si>
    <t>24f759c677bfe7cbb2228cab8a38f2ebd0893945</t>
  </si>
  <si>
    <t>4cea22b5c73af66915d1deb480311ba94eebc637</t>
  </si>
  <si>
    <t>DiscoveryServiceTest.testBrokerDiscoveryRoundRobin</t>
  </si>
  <si>
    <t>BrokerDiscoveryProvider</t>
  </si>
  <si>
    <t>610b17d6433b0894a541421841b525741f8d5d40</t>
  </si>
  <si>
    <t>fcb2bb6ea46531f3673400e088e5bf68325fad61</t>
  </si>
  <si>
    <t>AntiAffinityNamespaceGroupTest.testBrokerSelectionForAntiAffinityGroup</t>
  </si>
  <si>
    <t>GenericBrokerHostUsageImpl,LinuxBrokerHostUsageImpl</t>
  </si>
  <si>
    <t>b2796f39785dde2178f1882638aea2feae70211c</t>
  </si>
  <si>
    <t>36b44c34ceb159b5ac9d6b8b744c24dead63731f</t>
  </si>
  <si>
    <t>AuthorizationTest.simple</t>
  </si>
  <si>
    <t>PersistentTopicsBase,AuthPolicies</t>
  </si>
  <si>
    <t>3ce9a3833e4c1bff8d6f185bc7f02f4e61d2af21</t>
  </si>
  <si>
    <t>fa68cb20</t>
  </si>
  <si>
    <t>StreamingEntryReaderTests.testCanReadEntryFromMLedgerSizeExceededLimit</t>
  </si>
  <si>
    <t>StreamingEntryReader</t>
  </si>
  <si>
    <t>46cfd8e55ee159b74b3d8c823cb78eaeb9eb88ee</t>
  </si>
  <si>
    <t>71cd67f104e4f4efd7d682eec6e3e4a7b8927402</t>
  </si>
  <si>
    <t>testReadMessageWithoutBatchingWithMessageInclusive, testReadMessageWithBatchingWithMessageInclusive</t>
  </si>
  <si>
    <t>Client</t>
  </si>
  <si>
    <t>c4e1b8b03deca8b99dccc0022bde8f83cd572db4</t>
  </si>
  <si>
    <t>4e1e06a6c9fd3f14d516f27df75c51e967bc8a6a</t>
  </si>
  <si>
    <t>TransactionEndToEndTest.cleanup / ManagedLedgerFactoryImpl.shutdown</t>
  </si>
  <si>
    <t>b71bc6510f24541ccb0585d8cd8ebfbd84a336bd</t>
  </si>
  <si>
    <t>0b67438d23bbbc46b500e896a18aad715a514fd9</t>
  </si>
  <si>
    <t>ServerCnxTest .testDuplicateConcurrentSubscribeCommand</t>
  </si>
  <si>
    <t xml:space="preserve">Concurency </t>
  </si>
  <si>
    <t>77db87e0ce92fbe0bacea097b49d61f7463f4947</t>
  </si>
  <si>
    <t>75a7b3473d87ac67f8c225ee5ff7deffef79890b</t>
  </si>
  <si>
    <t>testSubscribeTimeout</t>
  </si>
  <si>
    <t>4919a82cef71232a174799415ed12c1c6155600a</t>
  </si>
  <si>
    <t>-</t>
  </si>
  <si>
    <t>3c53aae5ca7c89044c1a9f32ae3ede11381e405a</t>
  </si>
  <si>
    <t>ReplicatorTest.testRemoveClusterFromNamespace</t>
  </si>
  <si>
    <t>Alluxio/alluxio</t>
  </si>
  <si>
    <t>2c56121eb0cff82f38bce021ee0e772d594fe710</t>
  </si>
  <si>
    <t>b08c047125407581144689e67942997a0f3fee30</t>
  </si>
  <si>
    <t>a7d6bea3ccb53644e6a9131be25e6a369941918b</t>
  </si>
  <si>
    <t>alluxio.master.file.PermissionCheckTest</t>
  </si>
  <si>
    <t>c292bf85eddfe2d9ee608f14bfc2c980701dd494</t>
  </si>
  <si>
    <t>b30c729</t>
  </si>
  <si>
    <t>alluxio.proxy.FileSystemClientRestApiTest#*</t>
  </si>
  <si>
    <t>Near miss as the first method is in the AlluxioProxyProcess module</t>
  </si>
  <si>
    <t>AlluxioProxyProcess</t>
  </si>
  <si>
    <t>8ddb29aaa7e3f8557c902550aaae605612f85369</t>
  </si>
  <si>
    <t>cc54a405bf5e3b4589638f64ad17543dc7b71d56</t>
  </si>
  <si>
    <t>tachyon.master.file.FileSystemMasterIntegrationTest</t>
  </si>
  <si>
    <t>Time</t>
  </si>
  <si>
    <t>FileSystemMaster</t>
  </si>
  <si>
    <t>6d233e9e5d061b036e52aa94d9ef7cbb7ebc8ad5</t>
  </si>
  <si>
    <t>c5b1283b8d8561cbeab1c3bc4b63d5a9f6a74e8c</t>
  </si>
  <si>
    <t>b5ad695b7b6072eeb190994d6fac16f57d27374c</t>
  </si>
  <si>
    <t>CachingInodeStoreTest#*, InodeStoreTest#*</t>
  </si>
  <si>
    <t>*InodeStore (RocksInodeStore and CachingInodeStore. The rest are interfaces)</t>
  </si>
  <si>
    <t>257da5887ffe441bbd4e742765a5f229b556d5e8</t>
  </si>
  <si>
    <t>d1b48938d9b8b1206333dabda1afac06ce0170cd</t>
  </si>
  <si>
    <t>f69a519d64031935fc46ceffb8442e83f75859e9</t>
  </si>
  <si>
    <t>78d98fda1135e544fbf18d6882edc031043844eb</t>
  </si>
  <si>
    <t>apache/hbase</t>
  </si>
  <si>
    <t>a5b86dd77ad2866b0ab3c1774738ecb15e8719c7</t>
  </si>
  <si>
    <t>380083e7d3d9864cacd41a4297914d6789618d78</t>
  </si>
  <si>
    <t>TestSimpleRpcScheduler</t>
  </si>
  <si>
    <t>Timeout</t>
  </si>
  <si>
    <t>RpcExecutor</t>
  </si>
  <si>
    <t>896b47381292ae44daa7c5880cefc09dda8a67e3</t>
  </si>
  <si>
    <t>325bb00d23ba2d0088a2ba42a75aff8ffa1dde66</t>
  </si>
  <si>
    <t>TestLockManager</t>
  </si>
  <si>
    <t>LockProcedure</t>
  </si>
  <si>
    <t>23ea2c36f52283631ce665e04f2af433fc25ae55</t>
  </si>
  <si>
    <t>3aac047a4f23d0b3a1d83802ad39d6b2c5d23ffc</t>
  </si>
  <si>
    <t>TestAsyncSnapshotAdminApi</t>
  </si>
  <si>
    <t>AsyncHBaseAdmin</t>
  </si>
  <si>
    <t>cebb725a9f4ab8dd9d3f306d21d53d6f56161c51</t>
  </si>
  <si>
    <t>016cf0c64ba867f740a19472f0fe716ee67306b1</t>
  </si>
  <si>
    <t>de25fcbd93c59ebb4a4dfd4058f089cdc781f3ac</t>
  </si>
  <si>
    <t>d2349c6f98fef014e49216870f48f854edfaf5dd</t>
  </si>
  <si>
    <t>TestStochasticLoadBalancer</t>
  </si>
  <si>
    <t>StochasticLoadBalancer, BaseLoadBalancer</t>
  </si>
  <si>
    <t>6.3, 6.3</t>
  </si>
  <si>
    <t>8.3, 9.3</t>
  </si>
  <si>
    <t>0.3, 0.3</t>
  </si>
  <si>
    <t>5280c100ff93f65cd568ce830e088cc12a2f5585</t>
  </si>
  <si>
    <t>2b88edfd8d6c1cb512abf1d9f3316c50ed342cfc</t>
  </si>
  <si>
    <t>TestFileIOEngine</t>
  </si>
  <si>
    <t>Random</t>
  </si>
  <si>
    <t>FileIOEngine</t>
  </si>
  <si>
    <t>0732ef5ebfea8e254d4a5dad6fe16ecccca3b799</t>
  </si>
  <si>
    <t>5b64de45edf85abdc32ed98cf4396dea43283377</t>
  </si>
  <si>
    <t>TestAssignmentManagerMetrics</t>
  </si>
  <si>
    <t>RpcExecutor, HMaster, AssignmentManager, HRegionServer</t>
  </si>
  <si>
    <t>18.5, 0.5, 12.1, 0.3</t>
  </si>
  <si>
    <t>17.0, 0.3, 33.7, 0.5</t>
  </si>
  <si>
    <t>1.1, 1.1, 1.1, 1.1</t>
  </si>
  <si>
    <t>e9a278adc617a41ad3eefdd419e7618afee6b2b3</t>
  </si>
  <si>
    <t>39cf42be9a9a3bcbf5db90903d2d4b438551d4ce</t>
  </si>
  <si>
    <t>TestReplicationDroppedTables</t>
  </si>
  <si>
    <t>ReplicationSourceManager</t>
  </si>
  <si>
    <t>29d701a314b6bf56771a217b42c4c10832b15753</t>
  </si>
  <si>
    <t>c7cae6be3dccfaa63033b705ea9845f3f088aab6</t>
  </si>
  <si>
    <t>TestMasterProcedureWalLease</t>
  </si>
  <si>
    <t>MasterProcedureEnv</t>
  </si>
  <si>
    <t>408242430510c1cedb5ce7971f3ebb9f439870fe</t>
  </si>
  <si>
    <t>eb112783ae11dbb23f74f453f22a0301c6b2b11f</t>
  </si>
  <si>
    <t>TestFlushWithThroughputController</t>
  </si>
  <si>
    <t xml:space="preserve">Async wait </t>
  </si>
  <si>
    <t>PressureAwareThroughputController</t>
  </si>
  <si>
    <t>neo4j/neo4j</t>
  </si>
  <si>
    <t>8384028590cf78801ca0ac97d63959d7522e4a30</t>
  </si>
  <si>
    <t>77efa1452d5621674d6b70831a2359a9a8055bab</t>
  </si>
  <si>
    <t>aef6ff373c4b6992cdad73c4632fb706ec99ddd0</t>
  </si>
  <si>
    <t>c2e4c9e590d9175296b9aff989be0a2f49995b34</t>
  </si>
  <si>
    <t>519a3708553bfa3e843fd00d2cd6fb5ef3f28213</t>
  </si>
  <si>
    <t>92c320f45f05b7dca18d749587e36ee27209e86a</t>
  </si>
  <si>
    <t>1081139b8acb2eda4e815b4b838dbda297abe6bf</t>
  </si>
  <si>
    <t>13b39272356098e3ae2ebdf6d61a4a7644b10505</t>
  </si>
  <si>
    <t>dd15215b0de8504fd743310892e772dbfc7f616b</t>
  </si>
  <si>
    <t>684fd26156bb53adfd9547f153897653c746b47a</t>
  </si>
  <si>
    <t>LdapAuthIT#shouldTimeoutIfInvalidLdapServer</t>
  </si>
  <si>
    <t>Network</t>
  </si>
  <si>
    <t>LdapRealm</t>
  </si>
  <si>
    <t>bae14c89615834ffed1c123a7ac8dfe8811daccd</t>
  </si>
  <si>
    <t>2a3fb78f3ad2bf58e16c4bed9417dd1030b61411</t>
  </si>
  <si>
    <t>schema.IndexPopulationIT#shutdownDatabaseDuringIndexPopulations</t>
  </si>
  <si>
    <t xml:space="preserve"> </t>
  </si>
  <si>
    <t>IndexPopulationJobController, IndexingService, RecordStorageEngine</t>
  </si>
  <si>
    <t>100, 0.8, 2.7</t>
  </si>
  <si>
    <t>100, 1.2, 4.7</t>
  </si>
  <si>
    <t>0.3, 0.3, 0.3</t>
  </si>
  <si>
    <t>4c811841365a41c970338d8c2d730ebb84e9a2c1</t>
  </si>
  <si>
    <t>3003eabd75e0c3602ffad9b6d671b06d8d8d9755</t>
  </si>
  <si>
    <t>ddf6b93b693b229381d5a9e54e55d0ee39a51adc</t>
  </si>
  <si>
    <t>RaftMessageProcessingMetricTest#shouldBeAbleToUpdateAllMessageTypes</t>
  </si>
  <si>
    <t>RaftMessageProcessingMetric</t>
  </si>
  <si>
    <t>9e98b49a820a1575a374237a912c21bdf2df5af5</t>
  </si>
  <si>
    <t>837ed25ea871efb329fb6a8165c528cd2015eaba</t>
  </si>
  <si>
    <t>24a87dcf5917b135d4cb4aee623733726549e5cd</t>
  </si>
  <si>
    <t>baf3e1c41ce282bb9c59728d4fd36718bf89a281</t>
  </si>
  <si>
    <t>HalfAppliedConstraintRecoveryIT.recoverFromAndRecreateHalfCompositeNodeKeyConstraintAppliedBeforeCrash</t>
  </si>
  <si>
    <t>NativeIndexHeaderReader</t>
  </si>
  <si>
    <t>970637fab771de27a2c0d020b0dbe96324e04c89</t>
  </si>
  <si>
    <t>3dffc8bf5cbf5a4c1e3dcdb15fc6b6444436a6a7</t>
  </si>
  <si>
    <t>010cc8f5e3230cbf8309ecadbc3503c0f270e275</t>
  </si>
  <si>
    <t>21b812230c52cf642b3f3b69c5521f2022a85406</t>
  </si>
  <si>
    <t>502d665b16240bb6ca5fa32d51384b2693d30d56</t>
  </si>
  <si>
    <t>021d4e308d6b2834ee46aa9808d7e4b7618fc3f5</t>
  </si>
  <si>
    <t>cc474306db8ac5a4c81dc91d0db33364061cb406</t>
  </si>
  <si>
    <t>926e5d42d8879f7cb9275cf65dfb3ba674b0bd14</t>
  </si>
  <si>
    <t>044d5b34ab736fc9e4ffb719e041441c58569b86</t>
  </si>
  <si>
    <t>71a244164d9c66a249e14c1031b8a14e823c979d</t>
  </si>
  <si>
    <t>apache/ignite</t>
  </si>
  <si>
    <t>9cfb05011ab5085c8166fc0ba8b1047906845694</t>
  </si>
  <si>
    <t>0e8031444b2f0d68fd3fb5a9ba03ca4d6a0c4e2d</t>
  </si>
  <si>
    <t>CacheLateAffinityAssignmentTest.testRandomOperations</t>
  </si>
  <si>
    <t>IgniteTxImplicitSingleStateImpl</t>
  </si>
  <si>
    <t>6136ecd1a92cac26894c74a306b3df6d5646c524</t>
  </si>
  <si>
    <t>65e1c577906d41e85aa80cba6271e693aba32d3c</t>
  </si>
  <si>
    <t>GridServiceProcessorMultiNodeConfigSelfTest#testDeployOnEachNodeUpdateTopology</t>
  </si>
  <si>
    <t>GridServiceProcessor</t>
  </si>
  <si>
    <t>30484c0ad25f3717a2f8f7884b8f2f26e2cc90af</t>
  </si>
  <si>
    <t>5e37dde5e505ef3f4449e941ed4125a30e9d0057</t>
  </si>
  <si>
    <t>GridCacheReplicatedDataStructuresFailoverSelfTest#testSemaphoreNonFailoverSafe</t>
  </si>
  <si>
    <t>DataStructuresProcessor</t>
  </si>
  <si>
    <t>e8ec99622ed09a53fb021cb45d6ecf40edbf168e</t>
  </si>
  <si>
    <t>ac208da8891904e00e4bee6d3d13c46378f7e920</t>
  </si>
  <si>
    <t>TcpDiscoverySslSelfTest#testNodeShutdownOnRingMessageWorkerStartNotFinished</t>
  </si>
  <si>
    <t>ServerImpl , IgnitionEx</t>
  </si>
  <si>
    <t>3.5, 2.1</t>
  </si>
  <si>
    <t>1.6, 1.6</t>
  </si>
  <si>
    <t>3.5, 12.3</t>
  </si>
  <si>
    <t>0fddf1a8b46482e3d0016b48e2cc9ba4bde026fb</t>
  </si>
  <si>
    <t>e3dbc8f32a39fee5190ba59d43398cd0724b6a8f</t>
  </si>
  <si>
    <t>GridServiceProcessorBatchDeploySelfTest.testDeployAllTopologyChange</t>
  </si>
  <si>
    <t>84298cf4e85edd137ddceb1f203c5f9e2837d4d4</t>
  </si>
  <si>
    <t>a2e1230aeec734aa0b09cc5688e266c645666ada</t>
  </si>
  <si>
    <t>IgnitePersistentStoreCacheGroupsTest#testExpiryPolicy</t>
  </si>
  <si>
    <t>GridCacheDatabaseSharedManager</t>
  </si>
  <si>
    <t>a167a064081329285eab6bb90db26ebd6f0ed344</t>
  </si>
  <si>
    <t>656b2f112c9949b8d9bd101ec0012c9c5968818d</t>
  </si>
  <si>
    <t>CacheSerializableTransactionsTest#testGetRemoveTxNearCache1 &amp; 2</t>
  </si>
  <si>
    <t>IO</t>
  </si>
  <si>
    <t>GridCacheMapEntry, GridCacheMvcc</t>
  </si>
  <si>
    <t>0.5, 23.9</t>
  </si>
  <si>
    <t>0.8, 37.5</t>
  </si>
  <si>
    <t>9.0, 8.5</t>
  </si>
  <si>
    <t>99e037c6cb548ff8c8f00418d1f692449832e82f</t>
  </si>
  <si>
    <t>c8c21c384d793a3cb90f31d18b0f2c0e80a61e9c</t>
  </si>
  <si>
    <t>GridMultinodeRedeploySharedModeSelfTest#testSharedMode</t>
  </si>
  <si>
    <t>GridDeploymentPerVersionStore</t>
  </si>
  <si>
    <t>188e4d52c2d8085874fed9349b03fedeca6edb59</t>
  </si>
  <si>
    <t>e2c597fff12192f736738569e244d0aee96b6e97</t>
  </si>
  <si>
    <t>DistributedMetaStoragePersistentTest.testUnstableTopology</t>
  </si>
  <si>
    <t>MetaStorage,DmsDataWriterWorker</t>
  </si>
  <si>
    <t>22.1, 86.0</t>
  </si>
  <si>
    <t>10.0, 83.3</t>
  </si>
  <si>
    <t>4.9, 6.6</t>
  </si>
  <si>
    <t>5bb7b61e7483eb9d2125cc43d42128619ea36b5a</t>
  </si>
  <si>
    <t>4dd534c0f17ff44dd66d77b3e704b2094eaf5854</t>
  </si>
  <si>
    <t>SqlSystemViewsSelfTest.testCachesViews</t>
  </si>
  <si>
    <t>Changes concerns anotation (i.e. not particular method)</t>
  </si>
  <si>
    <t>RendezvousAffinityFunction</t>
  </si>
  <si>
    <t>db7302b047aa605dc68ab2ba5c40c5e4f4ef12c8</t>
  </si>
  <si>
    <t>5ee876a6635b3c48c86c6a51bb0dc9f98ee55d63</t>
  </si>
  <si>
    <t>ZookeeperDiscoverySpiTest#testDisconnectOnServersLeft</t>
  </si>
  <si>
    <t>ZookeeperDiscoveryImpl</t>
  </si>
  <si>
    <t>3b383d155e70af56556c05a9fa6641c7f18950d3</t>
  </si>
  <si>
    <t>53f59f5d485ad99953d1d6378360b69d249c8a99</t>
  </si>
  <si>
    <t>IgniteClientReconnectCacheTest.testReconnect</t>
  </si>
  <si>
    <t>40f1fc94c4c8755e36cc55dd9f8124cc76d7b5f1</t>
  </si>
  <si>
    <t>e61d3477b461f7216bfa7878e1e3c06f8b314879</t>
  </si>
  <si>
    <t>IgniteRebalanceOnCachesStoppingOrDestroyingTest</t>
  </si>
  <si>
    <t xml:space="preserve">is it the correct flakytest ? </t>
  </si>
  <si>
    <t xml:space="preserve">GridDiscoveryManager,WalStateManager </t>
  </si>
  <si>
    <t>0.9, 39.3</t>
  </si>
  <si>
    <t>0.5, 18.7</t>
  </si>
  <si>
    <t>5.0. 2.8</t>
  </si>
  <si>
    <t>50dd28d28359930e020cf53d3000066965fc56b7</t>
  </si>
  <si>
    <t>95c616ccb14e687d9e27b04a3b97e24e8db6b083</t>
  </si>
  <si>
    <t>SystemCacheNotConfiguredTest#test</t>
  </si>
  <si>
    <t>ClientImpl class is ranked #1 but only concerns very little part of changes (Tcp* does)</t>
  </si>
  <si>
    <t>ClientImpl,TcpDiscoveryIpFinderAdapter, TcpDiscoveryMulticastIpFinder,  TcpDiscoverySharedFsIpFinder</t>
  </si>
  <si>
    <t>31b132e936c5413c8677be2da8800e16ba8c7576</t>
  </si>
  <si>
    <t>f76acd7006765023586e782272d6907b57b87d86</t>
  </si>
  <si>
    <t>IgnitePdsThreadInterruptionTest#testInterruptsOnLFSRead</t>
  </si>
  <si>
    <t>X,DelayedPageReplacementTracker</t>
  </si>
  <si>
    <t>ff9431fe5becd828c2d45bf8027efe66501b04e1</t>
  </si>
  <si>
    <t>51740f8af1a461c298f0795b2fee1a4c5f15d309</t>
  </si>
  <si>
    <t>CacheContinuousQueryOperationFromCallbackTest</t>
  </si>
  <si>
    <t>ServerImpl</t>
  </si>
  <si>
    <t>ecec0801c67c9f8bd3ce234adbca665f876e03ad</t>
  </si>
  <si>
    <t>0b9b04340cca59a71b43f79387ad3b0d5f179b5b</t>
  </si>
  <si>
    <t>GridCacheRebalancingWithAsyncClearingTest#testCorrectRebalancingCurrentlyRentingPartitions</t>
  </si>
  <si>
    <t xml:space="preserve">GridDhtPartitionDemander (most changes) is ranked 45; GridCacheDatabaseSharedManager is ranked 6 but with coef 1.0 </t>
  </si>
  <si>
    <t>FilePageStore, GridCacheOffheapManager, GridCacheDatabaseSharedManager, PartitionsEvictManager, GridDhtPArtitionTopologyImpl,GridDhtLocalPartition, GridDhtPreloader, GridDhtPartitionsExchangeFuture, GridDhtPartitionDemander</t>
  </si>
  <si>
    <t>bcc416a5b0954b87037e363eadf190e2eceb373b</t>
  </si>
  <si>
    <t>b67f2df77b96e05f99a30d1abb8bb4d4d4707fe9</t>
  </si>
  <si>
    <t>77202bc1c6467ed6b9b929c136961ed661c968ec</t>
  </si>
  <si>
    <t>4a57f7d5caef29a9ac84ecfee542439404339c7c</t>
  </si>
  <si>
    <t>#</t>
  </si>
  <si>
    <t>Flaky test could not be identified</t>
  </si>
  <si>
    <t>Only test has been patched</t>
  </si>
  <si>
    <t>Flaky Failure reported is not a test</t>
  </si>
  <si>
    <t>Patch do not affect code behavior (e.g. console or logger modification, non source code file modification )</t>
  </si>
  <si>
    <t>Commit is not in the original project (e.g. fork)</t>
  </si>
  <si>
    <t>Fixes affect modules outside the scope of the tested project (e.g. cpp implementation, web app)</t>
  </si>
  <si>
    <t>Test suite could not run</t>
  </si>
  <si>
    <t>Java version is not compatible with the Sherlock tool</t>
  </si>
  <si>
    <t>Flakiness category</t>
  </si>
  <si>
    <t>Description</t>
  </si>
  <si>
    <t>When the test makes an asynchronous call and does not wait forthe result to be availablebefore using it</t>
  </si>
  <si>
    <t>When the test starts several threads that interact non-deterministically, causing a undesirablebehavior</t>
  </si>
  <si>
    <t>Resource leak</t>
  </si>
  <si>
    <t>When the test does not acquire or release resources, e.g., memory allocations or databaseconnections</t>
  </si>
  <si>
    <t>When the test execution depends on the network and can be flakybecause the network ishard to control and unpredictable</t>
  </si>
  <si>
    <t>When the test assertion is based on a time or due to the precision by which time is reportedas it can vary inter-platforms</t>
  </si>
  <si>
    <t>When the test needs to access an IO resource that may also cause flakiness</t>
  </si>
  <si>
    <t>Randomness</t>
  </si>
  <si>
    <t>When the test assertion is based on a random number or information, this may be a potentialflaky</t>
  </si>
  <si>
    <t>Unordered collection</t>
  </si>
  <si>
    <t>When iterating over unordered collections the code should not assume that the elements arereturned in a particular order</t>
  </si>
  <si>
    <t>Metric abbrv</t>
  </si>
  <si>
    <t>Package name</t>
  </si>
  <si>
    <t>Method name</t>
  </si>
  <si>
    <t>TOPS</t>
  </si>
  <si>
    <t>Usage of time/date</t>
  </si>
  <si>
    <t>java.time</t>
  </si>
  <si>
    <t>java.util.TimeZone</t>
  </si>
  <si>
    <t>java.util.Locale</t>
  </si>
  <si>
    <t>java.sql.Date</t>
  </si>
  <si>
    <t>ROPS</t>
  </si>
  <si>
    <t>Usage of random</t>
  </si>
  <si>
    <t>java.lang.Math</t>
  </si>
  <si>
    <t>random()</t>
  </si>
  <si>
    <t>IOPS</t>
  </si>
  <si>
    <t>Usage of files</t>
  </si>
  <si>
    <t>java.io</t>
  </si>
  <si>
    <t>Usage of DB</t>
  </si>
  <si>
    <t>java.sql</t>
  </si>
  <si>
    <t>UOPS</t>
  </si>
  <si>
    <t>Usage of Hashmap</t>
  </si>
  <si>
    <t xml:space="preserve">java.util.HashMap        </t>
  </si>
  <si>
    <t>Usage of Set</t>
  </si>
  <si>
    <t>java.util.HashSet</t>
  </si>
  <si>
    <t>java.util.Set</t>
  </si>
  <si>
    <t>Usage of Collection</t>
  </si>
  <si>
    <t>java.util.Collection</t>
  </si>
  <si>
    <t xml:space="preserve">java.util.WeakHashMap        </t>
  </si>
  <si>
    <t xml:space="preserve">java.util.IdentityHashMap        </t>
  </si>
  <si>
    <t>java.util.concurrent.ConcurrentHashMap</t>
  </si>
  <si>
    <t>AOPS</t>
  </si>
  <si>
    <t>Usage of Threads</t>
  </si>
  <si>
    <t>java.lang.Thread</t>
  </si>
  <si>
    <t>sleep()</t>
  </si>
  <si>
    <t>COPS</t>
  </si>
  <si>
    <t>java.util.concurrent</t>
  </si>
  <si>
    <t>Usage of network</t>
  </si>
  <si>
    <t>java.net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</si>
</sst>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6">
    <font>
      <sz val="10.0"/>
      <color rgb="FF000000"/>
      <name val="Arial"/>
    </font>
    <font>
      <b/>
      <color rgb="FFFFFFFF"/>
      <name val="Arial"/>
    </font>
    <font>
      <color rgb="FFFFFFFF"/>
      <name val="Arial"/>
    </font>
    <font>
      <color theme="1"/>
      <name val="Arial"/>
    </font>
    <font>
      <u/>
      <color rgb="FF0000FF"/>
    </font>
    <font>
      <i/>
      <color theme="1"/>
      <name val="Arial"/>
    </font>
    <font>
      <b/>
      <color theme="1"/>
      <name val="Arial"/>
    </font>
    <font>
      <b/>
      <strike/>
      <u/>
      <color theme="1"/>
      <name val="Arial"/>
    </font>
    <font>
      <strike/>
      <color theme="1"/>
      <name val="Arial"/>
    </font>
    <font>
      <b/>
      <strike/>
      <color theme="1"/>
      <name val="Arial"/>
    </font>
    <font>
      <strike/>
      <color rgb="FF0000FF"/>
    </font>
    <font>
      <color theme="5"/>
      <name val="Arial"/>
    </font>
    <font>
      <color rgb="FFEA4335"/>
      <name val="Arial"/>
    </font>
    <font>
      <b/>
      <strike/>
      <u/>
      <color theme="5"/>
      <name val="Arial"/>
    </font>
    <font>
      <u/>
      <color theme="5"/>
    </font>
    <font>
      <strike/>
      <u/>
      <color theme="1"/>
      <name val="Arial"/>
    </font>
    <font>
      <strike/>
      <u/>
      <color theme="1"/>
      <name val="Arial"/>
    </font>
    <font>
      <strike/>
      <u/>
      <color rgb="FF0000FF"/>
    </font>
    <font>
      <strike/>
      <u/>
      <color theme="1"/>
      <name val="Arial"/>
    </font>
    <font>
      <strike/>
      <u/>
      <color theme="1"/>
      <name val="Arial"/>
    </font>
    <font>
      <b/>
      <strike/>
      <u/>
      <color theme="1"/>
      <name val="Arial"/>
    </font>
    <font>
      <strike/>
      <u/>
      <color theme="1"/>
      <name val="Arial"/>
    </font>
    <font>
      <strike/>
      <u/>
      <color theme="1"/>
      <name val="Arial"/>
    </font>
    <font>
      <u/>
      <sz val="9.0"/>
      <color rgb="FF0000FF"/>
      <name val="Ui-monospace"/>
    </font>
    <font>
      <sz val="11.0"/>
      <color rgb="FF000000"/>
      <name val="Inconsolata"/>
    </font>
    <font>
      <color rgb="FF00000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80000"/>
        <bgColor rgb="FF980000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readingOrder="0"/>
    </xf>
    <xf borderId="0" fillId="0" fontId="3" numFmtId="3" xfId="0" applyFont="1" applyNumberFormat="1"/>
    <xf borderId="0" fillId="4" fontId="3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5" fontId="6" numFmtId="0" xfId="0" applyAlignment="1" applyFill="1" applyFont="1">
      <alignment readingOrder="0"/>
    </xf>
    <xf borderId="0" fillId="5" fontId="7" numFmtId="0" xfId="0" applyAlignment="1" applyFont="1">
      <alignment readingOrder="0"/>
    </xf>
    <xf borderId="0" fillId="6" fontId="6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0" fillId="5" fontId="9" numFmtId="0" xfId="0" applyAlignment="1" applyFont="1">
      <alignment readingOrder="0"/>
    </xf>
    <xf borderId="0" fillId="0" fontId="10" numFmtId="0" xfId="0" applyAlignment="1" applyFont="1">
      <alignment readingOrder="0" shrinkToFit="0" wrapText="0"/>
    </xf>
    <xf borderId="0" fillId="0" fontId="8" numFmtId="164" xfId="0" applyAlignment="1" applyFont="1" applyNumberFormat="1">
      <alignment readingOrder="0"/>
    </xf>
    <xf borderId="0" fillId="6" fontId="9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0"/>
    </xf>
    <xf borderId="0" fillId="5" fontId="13" numFmtId="0" xfId="0" applyAlignment="1" applyFont="1">
      <alignment readingOrder="0"/>
    </xf>
    <xf borderId="0" fillId="0" fontId="14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0" fontId="11" numFmtId="164" xfId="0" applyAlignment="1" applyFont="1" applyNumberFormat="1">
      <alignment readingOrder="0"/>
    </xf>
    <xf borderId="0" fillId="6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1" numFmtId="0" xfId="0" applyFont="1"/>
    <xf borderId="0" fillId="0" fontId="11" numFmtId="3" xfId="0" applyFont="1" applyNumberFormat="1"/>
    <xf borderId="0" fillId="0" fontId="11" numFmtId="3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 shrinkToFit="0" wrapText="0"/>
    </xf>
    <xf borderId="0" fillId="0" fontId="17" numFmtId="0" xfId="0" applyAlignment="1" applyFont="1">
      <alignment readingOrder="0" shrinkToFit="0" wrapText="0"/>
    </xf>
    <xf borderId="0" fillId="0" fontId="18" numFmtId="0" xfId="0" applyAlignment="1" applyFont="1">
      <alignment readingOrder="0" shrinkToFit="0" wrapText="0"/>
    </xf>
    <xf borderId="0" fillId="0" fontId="19" numFmtId="164" xfId="0" applyAlignment="1" applyFont="1" applyNumberFormat="1">
      <alignment readingOrder="0"/>
    </xf>
    <xf borderId="0" fillId="6" fontId="2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1" numFmtId="0" xfId="0" applyFont="1"/>
    <xf borderId="0" fillId="0" fontId="22" numFmtId="3" xfId="0" applyFont="1" applyNumberFormat="1"/>
    <xf borderId="0" fillId="7" fontId="6" numFmtId="0" xfId="0" applyAlignment="1" applyFill="1" applyFont="1">
      <alignment readingOrder="0"/>
    </xf>
    <xf borderId="0" fillId="0" fontId="3" numFmtId="0" xfId="0" applyAlignment="1" applyFont="1">
      <alignment shrinkToFit="0" wrapText="0"/>
    </xf>
    <xf borderId="0" fillId="8" fontId="23" numFmtId="0" xfId="0" applyAlignment="1" applyFill="1" applyFont="1">
      <alignment horizontal="right" readingOrder="0" shrinkToFit="0" wrapText="0"/>
    </xf>
    <xf borderId="0" fillId="0" fontId="6" numFmtId="0" xfId="0" applyAlignment="1" applyFont="1">
      <alignment readingOrder="0" shrinkToFit="0" wrapText="0"/>
    </xf>
    <xf borderId="0" fillId="0" fontId="8" numFmtId="3" xfId="0" applyAlignment="1" applyFont="1" applyNumberFormat="1">
      <alignment readingOrder="0"/>
    </xf>
    <xf borderId="0" fillId="7" fontId="3" numFmtId="0" xfId="0" applyFont="1"/>
    <xf borderId="0" fillId="5" fontId="3" numFmtId="0" xfId="0" applyFont="1"/>
    <xf borderId="0" fillId="8" fontId="0" numFmtId="0" xfId="0" applyAlignment="1" applyFont="1">
      <alignment horizontal="right" readingOrder="0" shrinkToFit="0" wrapText="1"/>
    </xf>
    <xf borderId="0" fillId="0" fontId="3" numFmtId="0" xfId="0" applyFont="1"/>
    <xf borderId="0" fillId="8" fontId="24" numFmtId="3" xfId="0" applyAlignment="1" applyFont="1" applyNumberFormat="1">
      <alignment readingOrder="0"/>
    </xf>
    <xf borderId="0" fillId="8" fontId="25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9" fontId="3" numFmtId="0" xfId="0" applyFill="1" applyFont="1"/>
    <xf borderId="0" fillId="10" fontId="3" numFmtId="0" xfId="0" applyFill="1" applyFont="1"/>
    <xf borderId="0" fillId="11" fontId="3" numFmtId="0" xfId="0" applyFill="1" applyFont="1"/>
    <xf borderId="0" fillId="12" fontId="3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Alluxio/alluxio/commit/8500557392ced8b5a8e5cf198c9b5b287cbddb2e" TargetMode="External"/><Relationship Id="rId3" Type="http://schemas.openxmlformats.org/officeDocument/2006/relationships/hyperlink" Target="https://github.com/Alluxio/alluxio/commit/b30c7291d6a7d21d08a936b7c038aa8176d525e8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2" max="2" width="13.57"/>
    <col customWidth="1" min="3" max="3" width="10.0"/>
    <col customWidth="1" min="4" max="4" width="16.43"/>
    <col customWidth="1" min="5" max="5" width="11.0"/>
    <col customWidth="1" min="6" max="6" width="31.29"/>
    <col customWidth="1" min="7" max="7" width="21.14"/>
    <col customWidth="1" min="8" max="8" width="18.86"/>
    <col customWidth="1" min="9" max="9" width="41.0"/>
    <col customWidth="1" min="10" max="10" width="22.43"/>
    <col customWidth="1" min="11" max="12" width="26.86"/>
    <col customWidth="1" min="13" max="13" width="66.71"/>
    <col customWidth="1" min="14" max="14" width="9.57"/>
    <col customWidth="1" min="15" max="15" width="16.43"/>
    <col customWidth="1" min="16" max="16" width="21.86"/>
    <col customWidth="1" min="17" max="17" width="22.43"/>
    <col customWidth="1" min="18" max="18" width="24.71"/>
    <col customWidth="1" min="19" max="19" width="24.29"/>
    <col customWidth="1" min="20" max="20" width="14.86"/>
    <col customWidth="1" min="24" max="24" width="16.14"/>
    <col customWidth="1" min="25" max="25" width="27.43"/>
  </cols>
  <sheetData>
    <row r="1">
      <c r="A1" s="1" t="s">
        <v>0</v>
      </c>
      <c r="B1" s="2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/>
      <c r="P1" s="1" t="s">
        <v>13</v>
      </c>
      <c r="Q1" s="1" t="s">
        <v>14</v>
      </c>
      <c r="R1" s="4" t="s">
        <v>15</v>
      </c>
      <c r="S1" s="4" t="s">
        <v>16</v>
      </c>
      <c r="T1" s="4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>
      <c r="A2" s="5" t="s">
        <v>23</v>
      </c>
      <c r="B2" s="6" t="s">
        <v>24</v>
      </c>
      <c r="C2" s="5"/>
      <c r="D2" s="7" t="str">
        <f t="shared" ref="D2:D24" si="1">CONCATENATE("https://github.com/",A2,"/commit/",B2)</f>
        <v>https://github.com/apache/pulsar/commit/1bf3c5b8d37c29bfecb8dbd6cfec82369619518e</v>
      </c>
      <c r="E2" s="8"/>
      <c r="F2" s="8" t="s">
        <v>25</v>
      </c>
      <c r="G2" s="9">
        <v>43158.0</v>
      </c>
      <c r="H2" s="5" t="s">
        <v>26</v>
      </c>
      <c r="I2" s="5" t="s">
        <v>27</v>
      </c>
      <c r="J2" s="5"/>
      <c r="K2" s="5"/>
      <c r="L2" s="5"/>
      <c r="M2" s="5" t="s">
        <v>28</v>
      </c>
      <c r="O2" s="10"/>
      <c r="P2" s="10"/>
    </row>
    <row r="3">
      <c r="A3" s="5" t="s">
        <v>23</v>
      </c>
      <c r="B3" s="6" t="s">
        <v>29</v>
      </c>
      <c r="C3" s="5"/>
      <c r="D3" s="7" t="str">
        <f t="shared" si="1"/>
        <v>https://github.com/apache/pulsar/commit/66e687d8fc8e6faaf025ecc1241b53cd8d61a536</v>
      </c>
      <c r="E3" s="8"/>
      <c r="F3" s="8" t="s">
        <v>30</v>
      </c>
      <c r="G3" s="9">
        <v>43159.0</v>
      </c>
      <c r="H3" s="5" t="s">
        <v>31</v>
      </c>
      <c r="I3" s="5" t="s">
        <v>27</v>
      </c>
      <c r="J3" s="5"/>
      <c r="K3" s="5"/>
      <c r="L3" s="5"/>
      <c r="M3" s="5" t="s">
        <v>32</v>
      </c>
      <c r="O3" s="10"/>
      <c r="P3" s="10"/>
    </row>
    <row r="4">
      <c r="A4" s="5" t="s">
        <v>23</v>
      </c>
      <c r="B4" s="8" t="s">
        <v>33</v>
      </c>
      <c r="D4" s="7" t="str">
        <f t="shared" si="1"/>
        <v>https://github.com/apache/pulsar/commit/b22769bb57defe435cc4faedcbebe1d3260cdee4</v>
      </c>
      <c r="E4" s="6"/>
      <c r="F4" s="6" t="s">
        <v>34</v>
      </c>
      <c r="G4" s="9">
        <v>43200.0</v>
      </c>
      <c r="H4" s="5" t="s">
        <v>35</v>
      </c>
      <c r="O4" s="10"/>
      <c r="P4" s="10"/>
    </row>
    <row r="5">
      <c r="A5" s="5" t="s">
        <v>23</v>
      </c>
      <c r="B5" s="8" t="s">
        <v>36</v>
      </c>
      <c r="D5" s="7" t="str">
        <f t="shared" si="1"/>
        <v>https://github.com/apache/pulsar/commit/2d621ae7f3ffaef784d231bf546579830137871d</v>
      </c>
      <c r="E5" s="8" t="s">
        <v>37</v>
      </c>
      <c r="F5" s="8" t="s">
        <v>38</v>
      </c>
      <c r="G5" s="9">
        <v>43212.0</v>
      </c>
      <c r="H5" s="5" t="s">
        <v>35</v>
      </c>
      <c r="I5" s="5">
        <v>1.0</v>
      </c>
      <c r="O5" s="10"/>
      <c r="P5" s="10"/>
    </row>
    <row r="6">
      <c r="A6" s="5" t="s">
        <v>23</v>
      </c>
      <c r="B6" s="8" t="s">
        <v>39</v>
      </c>
      <c r="C6" s="11"/>
      <c r="D6" s="7" t="str">
        <f t="shared" si="1"/>
        <v>https://github.com/apache/pulsar/commit/0355b1449039bed2a3094a3968d04be8ae67b0ff</v>
      </c>
      <c r="E6" s="8" t="s">
        <v>40</v>
      </c>
      <c r="F6" s="8" t="s">
        <v>41</v>
      </c>
      <c r="G6" s="9">
        <v>43241.0</v>
      </c>
      <c r="H6" s="5" t="s">
        <v>42</v>
      </c>
      <c r="I6" s="12"/>
      <c r="J6" s="5" t="s">
        <v>43</v>
      </c>
      <c r="K6" s="5" t="s">
        <v>43</v>
      </c>
      <c r="L6" s="5" t="s">
        <v>43</v>
      </c>
      <c r="M6" s="5" t="s">
        <v>44</v>
      </c>
      <c r="O6" s="13"/>
      <c r="P6" s="13">
        <v>10.0</v>
      </c>
      <c r="Q6" s="5"/>
      <c r="R6" s="5">
        <v>11.1</v>
      </c>
      <c r="S6" s="5">
        <v>5.1</v>
      </c>
      <c r="T6" s="5">
        <v>31.6</v>
      </c>
      <c r="V6" s="5">
        <v>194.0</v>
      </c>
      <c r="W6" s="5">
        <v>3662.0</v>
      </c>
      <c r="X6" s="5">
        <v>183.0</v>
      </c>
      <c r="Y6" s="5">
        <v>56.0</v>
      </c>
    </row>
    <row r="7">
      <c r="A7" s="5" t="s">
        <v>23</v>
      </c>
      <c r="B7" s="8" t="s">
        <v>45</v>
      </c>
      <c r="C7" s="11"/>
      <c r="D7" s="7" t="str">
        <f t="shared" si="1"/>
        <v>https://github.com/apache/pulsar/commit/a183d080963553ce8dbef447959a93c13415551e</v>
      </c>
      <c r="E7" s="8" t="s">
        <v>46</v>
      </c>
      <c r="F7" s="8" t="s">
        <v>47</v>
      </c>
      <c r="G7" s="9">
        <v>43244.0</v>
      </c>
      <c r="H7" s="5" t="s">
        <v>35</v>
      </c>
      <c r="I7" s="12"/>
      <c r="J7" s="5" t="s">
        <v>43</v>
      </c>
      <c r="K7" s="5" t="s">
        <v>48</v>
      </c>
      <c r="L7" s="5" t="s">
        <v>43</v>
      </c>
      <c r="M7" s="14" t="s">
        <v>49</v>
      </c>
      <c r="N7" s="5">
        <v>1.0</v>
      </c>
      <c r="O7" s="10"/>
      <c r="P7" s="13">
        <v>1.0</v>
      </c>
      <c r="Q7" s="15"/>
      <c r="R7" s="15"/>
      <c r="V7" s="14">
        <v>243.0</v>
      </c>
      <c r="W7" s="14">
        <v>26279.0</v>
      </c>
      <c r="X7" s="14">
        <v>229.0</v>
      </c>
      <c r="Y7" s="5">
        <v>2.0</v>
      </c>
    </row>
    <row r="8">
      <c r="A8" s="5" t="s">
        <v>23</v>
      </c>
      <c r="B8" s="6" t="s">
        <v>50</v>
      </c>
      <c r="C8" s="11"/>
      <c r="D8" s="7" t="str">
        <f t="shared" si="1"/>
        <v>https://github.com/apache/pulsar/commit/22f1d7d1bea3a0f8746694be824081ed06ef9912</v>
      </c>
      <c r="E8" s="8" t="s">
        <v>51</v>
      </c>
      <c r="F8" s="8" t="s">
        <v>52</v>
      </c>
      <c r="G8" s="9">
        <v>43643.0</v>
      </c>
      <c r="H8" s="5" t="s">
        <v>42</v>
      </c>
      <c r="I8" s="12"/>
      <c r="J8" s="5" t="s">
        <v>53</v>
      </c>
      <c r="K8" s="5" t="s">
        <v>54</v>
      </c>
      <c r="L8" s="5" t="s">
        <v>53</v>
      </c>
      <c r="M8" s="5" t="s">
        <v>55</v>
      </c>
      <c r="N8" s="5">
        <v>44.0</v>
      </c>
      <c r="O8" s="13"/>
      <c r="P8" s="13">
        <v>2.0</v>
      </c>
      <c r="Q8" s="15"/>
      <c r="R8" s="15" t="s">
        <v>56</v>
      </c>
      <c r="S8" s="15" t="s">
        <v>57</v>
      </c>
      <c r="T8" s="5" t="s">
        <v>58</v>
      </c>
      <c r="V8" s="5">
        <v>696.0</v>
      </c>
      <c r="W8" s="14">
        <v>18029.0</v>
      </c>
      <c r="X8" s="5">
        <v>151.0</v>
      </c>
      <c r="Y8" s="5">
        <v>57.0</v>
      </c>
    </row>
    <row r="9">
      <c r="A9" s="5" t="s">
        <v>23</v>
      </c>
      <c r="B9" s="8" t="s">
        <v>59</v>
      </c>
      <c r="C9" s="16"/>
      <c r="D9" s="7" t="str">
        <f t="shared" si="1"/>
        <v>https://github.com/apache/pulsar/commit/e5b66dbaee771e2196eaa90dc7cc97f798c2336f</v>
      </c>
      <c r="E9" s="8" t="s">
        <v>60</v>
      </c>
      <c r="F9" s="8" t="s">
        <v>61</v>
      </c>
      <c r="G9" s="9">
        <v>43836.0</v>
      </c>
      <c r="H9" s="5" t="s">
        <v>42</v>
      </c>
      <c r="I9" s="5">
        <v>4.0</v>
      </c>
      <c r="J9" s="5"/>
      <c r="K9" s="5"/>
      <c r="L9" s="5"/>
      <c r="M9" s="5" t="s">
        <v>28</v>
      </c>
      <c r="O9" s="10"/>
      <c r="P9" s="10"/>
    </row>
    <row r="10">
      <c r="A10" s="5" t="s">
        <v>23</v>
      </c>
      <c r="B10" s="8" t="s">
        <v>62</v>
      </c>
      <c r="C10" s="17"/>
      <c r="D10" s="7" t="str">
        <f t="shared" si="1"/>
        <v>https://github.com/apache/pulsar/commit/d3c0ccb17f282e8063173a50ee825efa280d4f92</v>
      </c>
      <c r="E10" s="8" t="s">
        <v>63</v>
      </c>
      <c r="F10" s="8" t="s">
        <v>64</v>
      </c>
      <c r="G10" s="9">
        <v>44093.0</v>
      </c>
      <c r="H10" s="18" t="s">
        <v>35</v>
      </c>
      <c r="I10" s="5">
        <v>1.0</v>
      </c>
      <c r="J10" s="5"/>
      <c r="K10" s="5"/>
      <c r="L10" s="5"/>
      <c r="M10" s="5" t="s">
        <v>65</v>
      </c>
      <c r="O10" s="10"/>
      <c r="P10" s="10"/>
    </row>
    <row r="11">
      <c r="A11" s="5" t="s">
        <v>23</v>
      </c>
      <c r="B11" s="8" t="s">
        <v>66</v>
      </c>
      <c r="C11" s="11"/>
      <c r="D11" s="7" t="str">
        <f t="shared" si="1"/>
        <v>https://github.com/apache/pulsar/commit/98bd0c2d1c17adb0a6308171254e5316336be42d</v>
      </c>
      <c r="E11" s="8" t="s">
        <v>67</v>
      </c>
      <c r="F11" s="8" t="s">
        <v>68</v>
      </c>
      <c r="G11" s="9">
        <v>44132.0</v>
      </c>
      <c r="H11" s="19" t="s">
        <v>42</v>
      </c>
      <c r="I11" s="12"/>
      <c r="J11" s="5" t="s">
        <v>69</v>
      </c>
      <c r="K11" s="5" t="s">
        <v>69</v>
      </c>
      <c r="L11" s="5" t="s">
        <v>69</v>
      </c>
      <c r="M11" s="5" t="s">
        <v>70</v>
      </c>
      <c r="O11" s="10"/>
      <c r="P11" s="13">
        <v>5.0</v>
      </c>
      <c r="Q11" s="15"/>
      <c r="R11" s="15" t="s">
        <v>71</v>
      </c>
      <c r="S11" s="15" t="s">
        <v>72</v>
      </c>
      <c r="T11" s="5" t="s">
        <v>73</v>
      </c>
      <c r="V11" s="5">
        <v>1007.0</v>
      </c>
      <c r="W11" s="5">
        <v>316.0</v>
      </c>
      <c r="X11" s="5">
        <v>177.0</v>
      </c>
      <c r="Y11" s="5">
        <v>113.0</v>
      </c>
    </row>
    <row r="12">
      <c r="A12" s="5" t="s">
        <v>23</v>
      </c>
      <c r="B12" s="8" t="s">
        <v>74</v>
      </c>
      <c r="C12" s="11"/>
      <c r="D12" s="7" t="str">
        <f t="shared" si="1"/>
        <v>https://github.com/apache/pulsar/commit/85f3ff4edbaa10c7894af8ad823cbce37b13829c</v>
      </c>
      <c r="E12" s="8" t="s">
        <v>75</v>
      </c>
      <c r="F12" s="8" t="s">
        <v>76</v>
      </c>
      <c r="G12" s="9">
        <v>44168.0</v>
      </c>
      <c r="H12" s="19" t="s">
        <v>42</v>
      </c>
      <c r="I12" s="12"/>
      <c r="J12" s="5" t="s">
        <v>77</v>
      </c>
      <c r="K12" s="5"/>
      <c r="L12" s="5" t="s">
        <v>77</v>
      </c>
      <c r="M12" s="5" t="s">
        <v>78</v>
      </c>
      <c r="O12" s="10"/>
      <c r="P12" s="13">
        <v>3.0</v>
      </c>
      <c r="Q12" s="5"/>
      <c r="R12" s="5">
        <v>1.8</v>
      </c>
      <c r="S12" s="5">
        <v>1.8</v>
      </c>
      <c r="T12" s="5">
        <v>6.0</v>
      </c>
      <c r="V12" s="5">
        <v>507.0</v>
      </c>
      <c r="W12" s="5">
        <v>4444.0</v>
      </c>
      <c r="X12" s="5">
        <v>166.0</v>
      </c>
      <c r="Y12" s="5">
        <v>58.0</v>
      </c>
    </row>
    <row r="13">
      <c r="A13" s="20" t="s">
        <v>23</v>
      </c>
      <c r="B13" s="21" t="s">
        <v>79</v>
      </c>
      <c r="C13" s="22"/>
      <c r="D13" s="23" t="str">
        <f t="shared" si="1"/>
        <v>https://github.com/apache/pulsar/commit/21f6dcdda406423f1bcfe4761831b7297d659fd1</v>
      </c>
      <c r="E13" s="8"/>
      <c r="F13" s="21" t="s">
        <v>64</v>
      </c>
      <c r="G13" s="24">
        <v>44173.0</v>
      </c>
      <c r="H13" s="25" t="s">
        <v>42</v>
      </c>
      <c r="I13" s="5">
        <v>2.0</v>
      </c>
      <c r="J13" s="5"/>
      <c r="K13" s="5"/>
      <c r="L13" s="5"/>
      <c r="M13" s="5" t="s">
        <v>28</v>
      </c>
      <c r="O13" s="10"/>
      <c r="P13" s="10"/>
    </row>
    <row r="14">
      <c r="A14" s="5" t="s">
        <v>23</v>
      </c>
      <c r="B14" s="8" t="s">
        <v>80</v>
      </c>
      <c r="C14" s="11"/>
      <c r="D14" s="7" t="str">
        <f t="shared" si="1"/>
        <v>https://github.com/apache/pulsar/commit/19e6546a3d86169b75b122b2a4b4d1884133a4f3</v>
      </c>
      <c r="E14" s="8" t="s">
        <v>81</v>
      </c>
      <c r="F14" s="8" t="s">
        <v>82</v>
      </c>
      <c r="G14" s="9">
        <v>44221.0</v>
      </c>
      <c r="H14" s="19" t="s">
        <v>42</v>
      </c>
      <c r="J14" s="5" t="s">
        <v>69</v>
      </c>
      <c r="K14" s="5" t="s">
        <v>69</v>
      </c>
      <c r="L14" s="5" t="s">
        <v>69</v>
      </c>
      <c r="M14" s="5" t="s">
        <v>83</v>
      </c>
      <c r="N14" s="5">
        <v>2.0</v>
      </c>
      <c r="O14" s="13"/>
      <c r="P14" s="13">
        <v>3.0</v>
      </c>
      <c r="Q14" s="5"/>
      <c r="R14" s="5">
        <v>1.8</v>
      </c>
      <c r="S14" s="5">
        <v>2.4</v>
      </c>
      <c r="T14" s="5">
        <v>8.4</v>
      </c>
      <c r="V14" s="5">
        <v>222.0</v>
      </c>
      <c r="W14" s="14">
        <v>4562.0</v>
      </c>
      <c r="X14" s="5">
        <v>165.0</v>
      </c>
      <c r="Y14" s="5">
        <v>120.0</v>
      </c>
    </row>
    <row r="15">
      <c r="A15" s="5" t="s">
        <v>23</v>
      </c>
      <c r="B15" s="8" t="s">
        <v>84</v>
      </c>
      <c r="C15" s="11"/>
      <c r="D15" s="7" t="str">
        <f t="shared" si="1"/>
        <v>https://github.com/apache/pulsar/commit/24f759c677bfe7cbb2228cab8a38f2ebd0893945</v>
      </c>
      <c r="E15" s="8" t="s">
        <v>85</v>
      </c>
      <c r="F15" s="8" t="s">
        <v>86</v>
      </c>
      <c r="G15" s="9">
        <v>44224.0</v>
      </c>
      <c r="H15" s="19" t="s">
        <v>42</v>
      </c>
      <c r="I15" s="12"/>
      <c r="J15" s="5" t="s">
        <v>69</v>
      </c>
      <c r="K15" s="5" t="s">
        <v>69</v>
      </c>
      <c r="L15" s="5" t="s">
        <v>69</v>
      </c>
      <c r="M15" s="5" t="s">
        <v>87</v>
      </c>
      <c r="N15" s="5">
        <v>1.0</v>
      </c>
      <c r="O15" s="13"/>
      <c r="P15" s="13">
        <v>1.0</v>
      </c>
      <c r="Q15" s="5"/>
      <c r="R15" s="5">
        <v>58.9</v>
      </c>
      <c r="S15" s="5">
        <v>69.0</v>
      </c>
      <c r="T15" s="5">
        <v>73.6</v>
      </c>
      <c r="V15" s="5">
        <v>453.0</v>
      </c>
      <c r="W15" s="14">
        <v>13630.0</v>
      </c>
      <c r="X15" s="5">
        <v>146.0</v>
      </c>
      <c r="Y15" s="5">
        <v>5.0</v>
      </c>
    </row>
    <row r="16">
      <c r="A16" s="5" t="s">
        <v>23</v>
      </c>
      <c r="B16" s="26" t="s">
        <v>88</v>
      </c>
      <c r="C16" s="11"/>
      <c r="D16" s="7" t="str">
        <f t="shared" si="1"/>
        <v>https://github.com/apache/pulsar/commit/610b17d6433b0894a541421841b525741f8d5d40</v>
      </c>
      <c r="E16" s="8" t="s">
        <v>89</v>
      </c>
      <c r="F16" s="8" t="s">
        <v>90</v>
      </c>
      <c r="G16" s="9">
        <v>44238.0</v>
      </c>
      <c r="H16" s="18" t="s">
        <v>42</v>
      </c>
      <c r="J16" s="5" t="s">
        <v>69</v>
      </c>
      <c r="K16" s="5" t="s">
        <v>48</v>
      </c>
      <c r="L16" s="5" t="s">
        <v>43</v>
      </c>
      <c r="M16" s="5" t="s">
        <v>91</v>
      </c>
      <c r="O16" s="10"/>
      <c r="P16" s="13">
        <v>52.0</v>
      </c>
      <c r="Q16" s="5">
        <v>48.0</v>
      </c>
      <c r="V16" s="5">
        <v>584.0</v>
      </c>
      <c r="W16" s="5">
        <v>350.0</v>
      </c>
      <c r="X16" s="5">
        <v>198.0</v>
      </c>
      <c r="Y16" s="5">
        <v>77.0</v>
      </c>
    </row>
    <row r="17">
      <c r="A17" s="5" t="s">
        <v>23</v>
      </c>
      <c r="B17" s="8" t="s">
        <v>92</v>
      </c>
      <c r="C17" s="11"/>
      <c r="D17" s="7" t="str">
        <f t="shared" si="1"/>
        <v>https://github.com/apache/pulsar/commit/b2796f39785dde2178f1882638aea2feae70211c</v>
      </c>
      <c r="E17" s="8" t="s">
        <v>93</v>
      </c>
      <c r="F17" s="6" t="s">
        <v>94</v>
      </c>
      <c r="G17" s="9">
        <v>44260.0</v>
      </c>
      <c r="H17" s="19" t="s">
        <v>35</v>
      </c>
      <c r="I17" s="12"/>
      <c r="J17" s="5" t="s">
        <v>77</v>
      </c>
      <c r="K17" s="5"/>
      <c r="L17" s="5" t="s">
        <v>77</v>
      </c>
      <c r="M17" s="5" t="s">
        <v>95</v>
      </c>
      <c r="O17" s="10"/>
      <c r="P17" s="13">
        <v>6.0</v>
      </c>
      <c r="Q17" s="5"/>
      <c r="R17" s="5">
        <v>1.6</v>
      </c>
      <c r="S17" s="5">
        <v>1.6</v>
      </c>
      <c r="T17" s="5">
        <v>2.0</v>
      </c>
      <c r="V17" s="5">
        <v>1326.0</v>
      </c>
      <c r="W17" s="5">
        <v>30289.0</v>
      </c>
      <c r="X17" s="5">
        <v>87.0</v>
      </c>
      <c r="Y17" s="5">
        <v>87.0</v>
      </c>
    </row>
    <row r="18">
      <c r="A18" s="27" t="s">
        <v>23</v>
      </c>
      <c r="B18" s="28" t="s">
        <v>96</v>
      </c>
      <c r="C18" s="29"/>
      <c r="D18" s="30" t="str">
        <f t="shared" si="1"/>
        <v>https://github.com/apache/pulsar/commit/3ce9a3833e4c1bff8d6f185bc7f02f4e61d2af21</v>
      </c>
      <c r="E18" s="31" t="s">
        <v>97</v>
      </c>
      <c r="F18" s="31" t="s">
        <v>98</v>
      </c>
      <c r="G18" s="32">
        <v>44271.0</v>
      </c>
      <c r="H18" s="33" t="s">
        <v>42</v>
      </c>
      <c r="I18" s="34">
        <v>4.0</v>
      </c>
      <c r="J18" s="27"/>
      <c r="K18" s="34"/>
      <c r="L18" s="34"/>
      <c r="M18" s="34" t="s">
        <v>99</v>
      </c>
      <c r="N18" s="35"/>
      <c r="O18" s="36"/>
      <c r="P18" s="37"/>
      <c r="Q18" s="27"/>
      <c r="R18" s="27">
        <v>100.0</v>
      </c>
      <c r="S18" s="27">
        <v>100.0</v>
      </c>
      <c r="T18" s="27">
        <v>36.5</v>
      </c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</row>
    <row r="19">
      <c r="A19" s="5" t="s">
        <v>23</v>
      </c>
      <c r="B19" s="8" t="s">
        <v>100</v>
      </c>
      <c r="C19" s="17"/>
      <c r="D19" s="7" t="str">
        <f t="shared" si="1"/>
        <v>https://github.com/apache/pulsar/commit/46cfd8e55ee159b74b3d8c823cb78eaeb9eb88ee</v>
      </c>
      <c r="E19" s="8" t="s">
        <v>101</v>
      </c>
      <c r="F19" s="8" t="s">
        <v>102</v>
      </c>
      <c r="G19" s="9">
        <v>44309.0</v>
      </c>
      <c r="H19" s="18" t="s">
        <v>42</v>
      </c>
      <c r="I19" s="12">
        <v>6.0</v>
      </c>
      <c r="J19" s="5"/>
      <c r="K19" s="5"/>
      <c r="L19" s="5"/>
      <c r="M19" s="5" t="s">
        <v>103</v>
      </c>
      <c r="O19" s="10"/>
      <c r="P19" s="10"/>
    </row>
    <row r="20">
      <c r="A20" s="38" t="s">
        <v>23</v>
      </c>
      <c r="B20" s="39" t="s">
        <v>104</v>
      </c>
      <c r="C20" s="17"/>
      <c r="D20" s="40" t="str">
        <f t="shared" si="1"/>
        <v>https://github.com/apache/pulsar/commit/c4e1b8b03deca8b99dccc0022bde8f83cd572db4</v>
      </c>
      <c r="E20" s="39" t="s">
        <v>105</v>
      </c>
      <c r="F20" s="41" t="s">
        <v>106</v>
      </c>
      <c r="G20" s="42">
        <v>44311.0</v>
      </c>
      <c r="H20" s="43" t="s">
        <v>35</v>
      </c>
      <c r="I20" s="44">
        <v>3.0</v>
      </c>
      <c r="J20" s="45"/>
      <c r="K20" s="45"/>
      <c r="L20" s="45"/>
      <c r="M20" s="45"/>
      <c r="N20" s="45"/>
      <c r="O20" s="46"/>
      <c r="P20" s="46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</row>
    <row r="21">
      <c r="A21" s="5" t="s">
        <v>23</v>
      </c>
      <c r="B21" s="8" t="s">
        <v>107</v>
      </c>
      <c r="C21" s="11"/>
      <c r="D21" s="7" t="str">
        <f t="shared" si="1"/>
        <v>https://github.com/apache/pulsar/commit/b71bc6510f24541ccb0585d8cd8ebfbd84a336bd</v>
      </c>
      <c r="E21" s="8" t="s">
        <v>108</v>
      </c>
      <c r="F21" s="8" t="s">
        <v>109</v>
      </c>
      <c r="G21" s="9">
        <v>44372.0</v>
      </c>
      <c r="H21" s="19" t="s">
        <v>42</v>
      </c>
      <c r="J21" s="5" t="s">
        <v>69</v>
      </c>
      <c r="K21" s="5" t="s">
        <v>110</v>
      </c>
      <c r="L21" s="5" t="s">
        <v>43</v>
      </c>
      <c r="M21" s="5" t="s">
        <v>78</v>
      </c>
      <c r="N21" s="5">
        <v>1.0</v>
      </c>
      <c r="O21" s="13"/>
      <c r="P21" s="13">
        <v>1.0</v>
      </c>
      <c r="Q21" s="5"/>
      <c r="R21" s="5">
        <v>1.4</v>
      </c>
      <c r="S21" s="5">
        <v>1.1</v>
      </c>
      <c r="T21" s="5">
        <v>8.3</v>
      </c>
      <c r="V21" s="5">
        <v>1028.0</v>
      </c>
      <c r="W21" s="5">
        <v>33698.0</v>
      </c>
      <c r="X21" s="5">
        <v>280.0</v>
      </c>
      <c r="Y21" s="5">
        <v>18.0</v>
      </c>
    </row>
    <row r="22">
      <c r="A22" s="5" t="s">
        <v>23</v>
      </c>
      <c r="B22" s="8" t="s">
        <v>111</v>
      </c>
      <c r="C22" s="47"/>
      <c r="D22" s="7" t="str">
        <f t="shared" si="1"/>
        <v>https://github.com/apache/pulsar/commit/77db87e0ce92fbe0bacea097b49d61f7463f4947</v>
      </c>
      <c r="E22" s="8" t="s">
        <v>112</v>
      </c>
      <c r="F22" s="8" t="s">
        <v>113</v>
      </c>
      <c r="G22" s="9">
        <v>44383.0</v>
      </c>
      <c r="H22" s="18" t="s">
        <v>42</v>
      </c>
      <c r="I22" s="5">
        <v>5.0</v>
      </c>
      <c r="O22" s="10"/>
      <c r="P22" s="10"/>
    </row>
    <row r="23">
      <c r="A23" s="5" t="s">
        <v>23</v>
      </c>
      <c r="B23" s="6" t="s">
        <v>114</v>
      </c>
      <c r="C23" s="47"/>
      <c r="D23" s="7" t="str">
        <f t="shared" si="1"/>
        <v>https://github.com/apache/pulsar/commit/4919a82cef71232a174799415ed12c1c6155600a</v>
      </c>
      <c r="E23" s="8"/>
      <c r="F23" s="8" t="s">
        <v>115</v>
      </c>
      <c r="G23" s="9">
        <v>44416.0</v>
      </c>
      <c r="H23" s="5" t="s">
        <v>42</v>
      </c>
      <c r="I23" s="5">
        <v>6.0</v>
      </c>
      <c r="O23" s="10"/>
      <c r="P23" s="10"/>
    </row>
    <row r="24">
      <c r="A24" s="5" t="s">
        <v>23</v>
      </c>
      <c r="B24" s="8" t="s">
        <v>116</v>
      </c>
      <c r="C24" s="47"/>
      <c r="D24" s="7" t="str">
        <f t="shared" si="1"/>
        <v>https://github.com/apache/pulsar/commit/3c53aae5ca7c89044c1a9f32ae3ede11381e405a</v>
      </c>
      <c r="E24" s="8"/>
      <c r="F24" s="8" t="s">
        <v>117</v>
      </c>
      <c r="G24" s="9">
        <v>44446.0</v>
      </c>
      <c r="H24" s="5" t="s">
        <v>31</v>
      </c>
      <c r="I24" s="5">
        <v>5.0</v>
      </c>
      <c r="O24" s="10"/>
      <c r="P24" s="10"/>
    </row>
    <row r="25">
      <c r="B25" s="6"/>
      <c r="D25" s="48"/>
      <c r="E25" s="6"/>
      <c r="F25" s="6"/>
      <c r="G25" s="9"/>
      <c r="O25" s="10"/>
      <c r="P25" s="10"/>
    </row>
    <row r="26">
      <c r="A26" s="5" t="s">
        <v>118</v>
      </c>
      <c r="B26" s="6" t="s">
        <v>119</v>
      </c>
      <c r="C26" s="17"/>
      <c r="D26" s="7" t="str">
        <f t="shared" ref="D26:D36" si="2">CONCATENATE("https://github.com/",A26,"/commit/",B26)</f>
        <v>https://github.com/Alluxio/alluxio/commit/2c56121eb0cff82f38bce021ee0e772d594fe710</v>
      </c>
      <c r="E26" s="49">
        <v>8500557.0</v>
      </c>
      <c r="F26" s="48"/>
      <c r="H26" s="5" t="s">
        <v>42</v>
      </c>
      <c r="I26" s="5">
        <v>1.0</v>
      </c>
      <c r="O26" s="10"/>
      <c r="P26" s="10"/>
    </row>
    <row r="27">
      <c r="A27" s="5" t="s">
        <v>118</v>
      </c>
      <c r="B27" s="6" t="s">
        <v>120</v>
      </c>
      <c r="C27" s="47"/>
      <c r="D27" s="7" t="str">
        <f t="shared" si="2"/>
        <v>https://github.com/Alluxio/alluxio/commit/b08c047125407581144689e67942997a0f3fee30</v>
      </c>
      <c r="E27" s="48"/>
      <c r="F27" s="48"/>
      <c r="H27" s="5" t="s">
        <v>42</v>
      </c>
      <c r="I27" s="5">
        <v>1.0</v>
      </c>
      <c r="O27" s="10"/>
      <c r="P27" s="10"/>
    </row>
    <row r="28">
      <c r="A28" s="5" t="s">
        <v>118</v>
      </c>
      <c r="B28" s="6" t="s">
        <v>121</v>
      </c>
      <c r="C28" s="47"/>
      <c r="D28" s="7" t="str">
        <f t="shared" si="2"/>
        <v>https://github.com/Alluxio/alluxio/commit/a7d6bea3ccb53644e6a9131be25e6a369941918b</v>
      </c>
      <c r="E28" s="48"/>
      <c r="F28" s="8" t="s">
        <v>122</v>
      </c>
      <c r="H28" s="5" t="s">
        <v>42</v>
      </c>
      <c r="I28" s="5">
        <v>4.0</v>
      </c>
      <c r="O28" s="10"/>
      <c r="P28" s="10"/>
    </row>
    <row r="29">
      <c r="A29" s="5" t="s">
        <v>118</v>
      </c>
      <c r="B29" s="50" t="s">
        <v>123</v>
      </c>
      <c r="C29" s="11"/>
      <c r="D29" s="7" t="str">
        <f t="shared" si="2"/>
        <v>https://github.com/Alluxio/alluxio/commit/c292bf85eddfe2d9ee608f14bfc2c980701dd494</v>
      </c>
      <c r="E29" s="49" t="s">
        <v>124</v>
      </c>
      <c r="F29" s="8" t="s">
        <v>125</v>
      </c>
      <c r="H29" s="5" t="s">
        <v>35</v>
      </c>
      <c r="I29" s="5" t="s">
        <v>126</v>
      </c>
      <c r="J29" s="5" t="s">
        <v>69</v>
      </c>
      <c r="K29" s="5" t="s">
        <v>69</v>
      </c>
      <c r="L29" s="5" t="s">
        <v>69</v>
      </c>
      <c r="M29" s="5" t="s">
        <v>127</v>
      </c>
      <c r="O29" s="13"/>
      <c r="P29" s="13">
        <v>177.5</v>
      </c>
      <c r="Q29" s="5"/>
      <c r="R29" s="5">
        <v>75.6</v>
      </c>
      <c r="S29" s="5">
        <v>100.0</v>
      </c>
      <c r="T29" s="5">
        <v>24.9</v>
      </c>
      <c r="V29" s="5">
        <v>694.0</v>
      </c>
      <c r="W29" s="5">
        <v>860.0</v>
      </c>
      <c r="X29" s="5">
        <v>183.0</v>
      </c>
      <c r="Y29" s="5">
        <v>90.0</v>
      </c>
    </row>
    <row r="30">
      <c r="A30" s="5" t="s">
        <v>118</v>
      </c>
      <c r="B30" s="6" t="s">
        <v>128</v>
      </c>
      <c r="C30" s="11"/>
      <c r="D30" s="7" t="str">
        <f t="shared" si="2"/>
        <v>https://github.com/Alluxio/alluxio/commit/8ddb29aaa7e3f8557c902550aaae605612f85369</v>
      </c>
      <c r="E30" s="8" t="s">
        <v>129</v>
      </c>
      <c r="F30" s="8" t="s">
        <v>130</v>
      </c>
      <c r="H30" s="5" t="s">
        <v>42</v>
      </c>
      <c r="J30" s="5" t="s">
        <v>131</v>
      </c>
      <c r="K30" s="5" t="s">
        <v>131</v>
      </c>
      <c r="L30" s="5" t="s">
        <v>131</v>
      </c>
      <c r="M30" s="5" t="s">
        <v>132</v>
      </c>
      <c r="O30" s="13"/>
      <c r="P30" s="13">
        <v>10.0</v>
      </c>
      <c r="Q30" s="5"/>
      <c r="R30" s="5">
        <v>3.4</v>
      </c>
      <c r="S30" s="5">
        <v>5.0</v>
      </c>
      <c r="T30" s="5">
        <v>0.8</v>
      </c>
      <c r="V30" s="5">
        <v>315.0</v>
      </c>
      <c r="W30" s="5">
        <v>159.0</v>
      </c>
      <c r="X30" s="5">
        <v>107.0</v>
      </c>
      <c r="Y30" s="5">
        <v>85.0</v>
      </c>
    </row>
    <row r="31">
      <c r="A31" s="5" t="s">
        <v>118</v>
      </c>
      <c r="B31" s="6" t="s">
        <v>133</v>
      </c>
      <c r="C31" s="47"/>
      <c r="D31" s="7" t="str">
        <f t="shared" si="2"/>
        <v>https://github.com/Alluxio/alluxio/commit/6d233e9e5d061b036e52aa94d9ef7cbb7ebc8ad5</v>
      </c>
      <c r="E31" s="48"/>
      <c r="F31" s="48"/>
      <c r="H31" s="5" t="s">
        <v>42</v>
      </c>
      <c r="I31" s="5">
        <v>1.0</v>
      </c>
      <c r="O31" s="10"/>
      <c r="P31" s="10"/>
    </row>
    <row r="32">
      <c r="A32" s="5" t="s">
        <v>118</v>
      </c>
      <c r="B32" s="6" t="s">
        <v>134</v>
      </c>
      <c r="C32" s="11"/>
      <c r="D32" s="7" t="str">
        <f t="shared" si="2"/>
        <v>https://github.com/Alluxio/alluxio/commit/c5b1283b8d8561cbeab1c3bc4b63d5a9f6a74e8c</v>
      </c>
      <c r="E32" s="8" t="s">
        <v>135</v>
      </c>
      <c r="F32" s="8" t="s">
        <v>136</v>
      </c>
      <c r="H32" s="5" t="s">
        <v>42</v>
      </c>
      <c r="J32" s="5" t="s">
        <v>43</v>
      </c>
      <c r="K32" s="5" t="s">
        <v>48</v>
      </c>
      <c r="L32" s="5" t="s">
        <v>43</v>
      </c>
      <c r="M32" s="5" t="s">
        <v>137</v>
      </c>
      <c r="O32" s="13"/>
      <c r="P32" s="13">
        <v>1.0</v>
      </c>
      <c r="V32" s="5">
        <v>409.0</v>
      </c>
      <c r="W32" s="5">
        <v>143.0</v>
      </c>
      <c r="X32" s="5">
        <v>88.0</v>
      </c>
      <c r="Y32" s="5">
        <v>19.0</v>
      </c>
    </row>
    <row r="33">
      <c r="A33" s="5" t="s">
        <v>118</v>
      </c>
      <c r="B33" s="6" t="s">
        <v>138</v>
      </c>
      <c r="C33" s="47"/>
      <c r="D33" s="7" t="str">
        <f t="shared" si="2"/>
        <v>https://github.com/Alluxio/alluxio/commit/257da5887ffe441bbd4e742765a5f229b556d5e8</v>
      </c>
      <c r="E33" s="48"/>
      <c r="F33" s="48"/>
      <c r="H33" s="5" t="s">
        <v>35</v>
      </c>
      <c r="I33" s="5">
        <v>1.0</v>
      </c>
      <c r="O33" s="10"/>
      <c r="P33" s="10"/>
    </row>
    <row r="34">
      <c r="A34" s="5" t="s">
        <v>118</v>
      </c>
      <c r="B34" s="6" t="s">
        <v>139</v>
      </c>
      <c r="C34" s="17"/>
      <c r="D34" s="7" t="str">
        <f t="shared" si="2"/>
        <v>https://github.com/Alluxio/alluxio/commit/d1b48938d9b8b1206333dabda1afac06ce0170cd</v>
      </c>
      <c r="E34" s="48"/>
      <c r="F34" s="48"/>
      <c r="H34" s="5" t="s">
        <v>35</v>
      </c>
      <c r="I34" s="5">
        <v>1.0</v>
      </c>
      <c r="O34" s="10"/>
      <c r="P34" s="10"/>
    </row>
    <row r="35">
      <c r="A35" s="5" t="s">
        <v>118</v>
      </c>
      <c r="B35" s="6" t="s">
        <v>140</v>
      </c>
      <c r="C35" s="47"/>
      <c r="D35" s="7" t="str">
        <f t="shared" si="2"/>
        <v>https://github.com/Alluxio/alluxio/commit/f69a519d64031935fc46ceffb8442e83f75859e9</v>
      </c>
      <c r="E35" s="48"/>
      <c r="F35" s="48"/>
      <c r="H35" s="5" t="s">
        <v>42</v>
      </c>
      <c r="I35" s="5">
        <v>4.0</v>
      </c>
      <c r="O35" s="10"/>
      <c r="P35" s="10"/>
    </row>
    <row r="36">
      <c r="A36" s="5" t="s">
        <v>118</v>
      </c>
      <c r="B36" s="6" t="s">
        <v>141</v>
      </c>
      <c r="C36" s="47"/>
      <c r="D36" s="7" t="str">
        <f t="shared" si="2"/>
        <v>https://github.com/Alluxio/alluxio/commit/78d98fda1135e544fbf18d6882edc031043844eb</v>
      </c>
      <c r="E36" s="48"/>
      <c r="F36" s="48"/>
      <c r="H36" s="5" t="s">
        <v>35</v>
      </c>
      <c r="I36" s="5">
        <v>1.0</v>
      </c>
      <c r="O36" s="10"/>
      <c r="P36" s="10"/>
    </row>
    <row r="37">
      <c r="B37" s="6"/>
      <c r="D37" s="6"/>
      <c r="E37" s="48"/>
      <c r="F37" s="48"/>
      <c r="O37" s="10"/>
      <c r="P37" s="10"/>
    </row>
    <row r="38">
      <c r="A38" s="5" t="s">
        <v>142</v>
      </c>
      <c r="B38" s="6" t="s">
        <v>143</v>
      </c>
      <c r="C38" s="17"/>
      <c r="D38" s="7" t="str">
        <f t="shared" ref="D38:D48" si="3">CONCATENATE("https://github.com/",A38,"/commit/",B38)</f>
        <v>https://github.com/apache/hbase/commit/a5b86dd77ad2866b0ab3c1774738ecb15e8719c7</v>
      </c>
      <c r="E38" s="8" t="s">
        <v>144</v>
      </c>
      <c r="F38" s="8" t="s">
        <v>145</v>
      </c>
      <c r="H38" s="5" t="s">
        <v>35</v>
      </c>
      <c r="I38" s="5">
        <v>4.0</v>
      </c>
      <c r="J38" s="5" t="s">
        <v>146</v>
      </c>
      <c r="K38" s="5"/>
      <c r="L38" s="5"/>
      <c r="M38" s="5" t="s">
        <v>147</v>
      </c>
      <c r="N38" s="20"/>
      <c r="O38" s="51"/>
      <c r="P38" s="51"/>
      <c r="Q38" s="5">
        <v>5.0</v>
      </c>
      <c r="R38" s="5">
        <v>26.5</v>
      </c>
      <c r="S38" s="5">
        <v>19.3</v>
      </c>
      <c r="T38" s="5">
        <v>8.9</v>
      </c>
    </row>
    <row r="39">
      <c r="A39" s="5" t="s">
        <v>142</v>
      </c>
      <c r="B39" s="6" t="s">
        <v>148</v>
      </c>
      <c r="C39" s="11"/>
      <c r="D39" s="7" t="str">
        <f t="shared" si="3"/>
        <v>https://github.com/apache/hbase/commit/896b47381292ae44daa7c5880cefc09dda8a67e3</v>
      </c>
      <c r="E39" s="8" t="s">
        <v>149</v>
      </c>
      <c r="F39" s="6" t="s">
        <v>150</v>
      </c>
      <c r="H39" s="5" t="s">
        <v>42</v>
      </c>
      <c r="J39" s="5" t="s">
        <v>69</v>
      </c>
      <c r="K39" s="5" t="s">
        <v>110</v>
      </c>
      <c r="L39" s="5" t="s">
        <v>43</v>
      </c>
      <c r="M39" s="5" t="s">
        <v>151</v>
      </c>
      <c r="N39" s="5">
        <v>77.0</v>
      </c>
      <c r="O39" s="13"/>
      <c r="P39" s="13">
        <v>2.0</v>
      </c>
      <c r="Q39" s="5">
        <v>2.0</v>
      </c>
      <c r="R39" s="5">
        <v>36.8</v>
      </c>
      <c r="S39" s="5">
        <v>56.8</v>
      </c>
      <c r="T39" s="5">
        <v>37.2</v>
      </c>
      <c r="V39" s="5">
        <v>2089.0</v>
      </c>
      <c r="W39" s="5">
        <v>1543.0</v>
      </c>
      <c r="X39" s="5">
        <v>678.0</v>
      </c>
      <c r="Y39" s="5">
        <v>303.0</v>
      </c>
    </row>
    <row r="40">
      <c r="A40" s="5" t="s">
        <v>142</v>
      </c>
      <c r="B40" s="6" t="s">
        <v>152</v>
      </c>
      <c r="C40" s="11"/>
      <c r="D40" s="7" t="str">
        <f t="shared" si="3"/>
        <v>https://github.com/apache/hbase/commit/23ea2c36f52283631ce665e04f2af433fc25ae55</v>
      </c>
      <c r="E40" s="8" t="s">
        <v>153</v>
      </c>
      <c r="F40" s="8" t="s">
        <v>154</v>
      </c>
      <c r="H40" s="5" t="s">
        <v>42</v>
      </c>
      <c r="J40" s="5" t="s">
        <v>69</v>
      </c>
      <c r="K40" s="5" t="s">
        <v>69</v>
      </c>
      <c r="L40" s="5" t="s">
        <v>69</v>
      </c>
      <c r="M40" s="14" t="s">
        <v>155</v>
      </c>
      <c r="O40" s="13"/>
      <c r="P40" s="13">
        <v>1.0</v>
      </c>
      <c r="Q40" s="5">
        <v>1.0</v>
      </c>
      <c r="R40" s="5">
        <v>27.5</v>
      </c>
      <c r="S40" s="5">
        <v>75.8</v>
      </c>
      <c r="T40" s="5">
        <v>10.9</v>
      </c>
      <c r="V40" s="5">
        <v>469.0</v>
      </c>
      <c r="W40" s="5">
        <v>1157.0</v>
      </c>
      <c r="X40" s="5">
        <v>496.0</v>
      </c>
      <c r="Y40" s="5">
        <v>387.0</v>
      </c>
    </row>
    <row r="41">
      <c r="A41" s="5" t="s">
        <v>142</v>
      </c>
      <c r="B41" s="6" t="s">
        <v>156</v>
      </c>
      <c r="C41" s="17"/>
      <c r="D41" s="7" t="str">
        <f t="shared" si="3"/>
        <v>https://github.com/apache/hbase/commit/cebb725a9f4ab8dd9d3f306d21d53d6f56161c51</v>
      </c>
      <c r="E41" s="48"/>
      <c r="F41" s="48"/>
      <c r="H41" s="5" t="s">
        <v>42</v>
      </c>
      <c r="I41" s="5">
        <v>1.0</v>
      </c>
      <c r="O41" s="10"/>
      <c r="P41" s="10"/>
    </row>
    <row r="42">
      <c r="A42" s="5" t="s">
        <v>142</v>
      </c>
      <c r="B42" s="6" t="s">
        <v>157</v>
      </c>
      <c r="C42" s="52"/>
      <c r="D42" s="7" t="str">
        <f t="shared" si="3"/>
        <v>https://github.com/apache/hbase/commit/016cf0c64ba867f740a19472f0fe716ee67306b1</v>
      </c>
      <c r="E42" s="48"/>
      <c r="F42" s="48"/>
      <c r="H42" s="5" t="s">
        <v>42</v>
      </c>
      <c r="I42" s="5">
        <v>7.0</v>
      </c>
      <c r="O42" s="10"/>
      <c r="P42" s="10"/>
    </row>
    <row r="43">
      <c r="A43" s="5" t="s">
        <v>142</v>
      </c>
      <c r="B43" s="6" t="s">
        <v>158</v>
      </c>
      <c r="C43" s="11"/>
      <c r="D43" s="7" t="str">
        <f t="shared" si="3"/>
        <v>https://github.com/apache/hbase/commit/de25fcbd93c59ebb4a4dfd4058f089cdc781f3ac</v>
      </c>
      <c r="E43" s="8" t="s">
        <v>159</v>
      </c>
      <c r="F43" s="6" t="s">
        <v>160</v>
      </c>
      <c r="H43" s="5" t="s">
        <v>42</v>
      </c>
      <c r="J43" s="5" t="s">
        <v>77</v>
      </c>
      <c r="K43" s="5"/>
      <c r="L43" s="5" t="s">
        <v>77</v>
      </c>
      <c r="M43" s="5" t="s">
        <v>161</v>
      </c>
      <c r="N43" s="12"/>
      <c r="O43" s="13"/>
      <c r="P43" s="13">
        <v>1.0</v>
      </c>
      <c r="Q43" s="15">
        <v>2.0</v>
      </c>
      <c r="R43" s="15" t="s">
        <v>162</v>
      </c>
      <c r="S43" s="15" t="s">
        <v>163</v>
      </c>
      <c r="T43" s="15" t="s">
        <v>164</v>
      </c>
      <c r="V43" s="5">
        <v>1655.0</v>
      </c>
      <c r="W43" s="5">
        <v>1379.0</v>
      </c>
      <c r="X43" s="5">
        <v>561.0</v>
      </c>
      <c r="Y43" s="5">
        <v>10.0</v>
      </c>
    </row>
    <row r="44">
      <c r="A44" s="5" t="s">
        <v>142</v>
      </c>
      <c r="B44" s="6" t="s">
        <v>165</v>
      </c>
      <c r="C44" s="11"/>
      <c r="D44" s="7" t="str">
        <f t="shared" si="3"/>
        <v>https://github.com/apache/hbase/commit/5280c100ff93f65cd568ce830e088cc12a2f5585</v>
      </c>
      <c r="E44" s="8" t="s">
        <v>166</v>
      </c>
      <c r="F44" s="6" t="s">
        <v>167</v>
      </c>
      <c r="H44" s="5" t="s">
        <v>42</v>
      </c>
      <c r="J44" s="5" t="s">
        <v>168</v>
      </c>
      <c r="K44" s="5" t="s">
        <v>168</v>
      </c>
      <c r="L44" s="5" t="s">
        <v>168</v>
      </c>
      <c r="M44" s="5" t="s">
        <v>169</v>
      </c>
      <c r="N44" s="5">
        <v>5.0</v>
      </c>
      <c r="O44" s="13"/>
      <c r="P44" s="13">
        <v>3.0</v>
      </c>
      <c r="Q44" s="5">
        <v>3.0</v>
      </c>
      <c r="R44" s="5">
        <v>43.9</v>
      </c>
      <c r="S44" s="5">
        <v>35.4</v>
      </c>
      <c r="T44" s="5">
        <v>38.7</v>
      </c>
      <c r="V44" s="5">
        <v>902.0</v>
      </c>
      <c r="W44" s="5">
        <v>1061.0</v>
      </c>
      <c r="X44" s="5">
        <v>502.0</v>
      </c>
      <c r="Y44" s="5">
        <v>2.0</v>
      </c>
    </row>
    <row r="45">
      <c r="A45" s="5" t="s">
        <v>142</v>
      </c>
      <c r="B45" s="6" t="s">
        <v>170</v>
      </c>
      <c r="C45" s="11"/>
      <c r="D45" s="7" t="str">
        <f t="shared" si="3"/>
        <v>https://github.com/apache/hbase/commit/0732ef5ebfea8e254d4a5dad6fe16ecccca3b799</v>
      </c>
      <c r="E45" s="8" t="s">
        <v>171</v>
      </c>
      <c r="F45" s="14" t="s">
        <v>172</v>
      </c>
      <c r="H45" s="5" t="s">
        <v>42</v>
      </c>
      <c r="J45" s="5" t="s">
        <v>69</v>
      </c>
      <c r="K45" s="5" t="s">
        <v>69</v>
      </c>
      <c r="L45" s="5" t="s">
        <v>69</v>
      </c>
      <c r="M45" s="5" t="s">
        <v>173</v>
      </c>
      <c r="N45" s="5">
        <v>26.0</v>
      </c>
      <c r="O45" s="13"/>
      <c r="P45" s="13">
        <v>4.0</v>
      </c>
      <c r="Q45" s="15"/>
      <c r="R45" s="15" t="s">
        <v>174</v>
      </c>
      <c r="S45" s="15" t="s">
        <v>175</v>
      </c>
      <c r="T45" s="15" t="s">
        <v>176</v>
      </c>
      <c r="V45" s="5">
        <v>1767.0</v>
      </c>
      <c r="W45" s="5">
        <v>1446.0</v>
      </c>
      <c r="X45" s="5">
        <v>613.0</v>
      </c>
      <c r="Y45" s="5">
        <v>331.0</v>
      </c>
    </row>
    <row r="46">
      <c r="A46" s="5" t="s">
        <v>142</v>
      </c>
      <c r="B46" s="50" t="s">
        <v>177</v>
      </c>
      <c r="C46" s="11"/>
      <c r="D46" s="7" t="str">
        <f t="shared" si="3"/>
        <v>https://github.com/apache/hbase/commit/e9a278adc617a41ad3eefdd419e7618afee6b2b3</v>
      </c>
      <c r="E46" s="8" t="s">
        <v>178</v>
      </c>
      <c r="F46" s="6" t="s">
        <v>179</v>
      </c>
      <c r="H46" s="5" t="s">
        <v>42</v>
      </c>
      <c r="J46" s="5" t="s">
        <v>146</v>
      </c>
      <c r="K46" s="5" t="s">
        <v>48</v>
      </c>
      <c r="L46" s="5" t="s">
        <v>43</v>
      </c>
      <c r="M46" s="5" t="s">
        <v>180</v>
      </c>
      <c r="O46" s="13"/>
      <c r="P46" s="13">
        <v>49.0</v>
      </c>
      <c r="Q46" s="5"/>
      <c r="R46" s="5">
        <v>5.4</v>
      </c>
      <c r="S46" s="5">
        <v>5.0</v>
      </c>
      <c r="T46" s="5">
        <v>12.7</v>
      </c>
      <c r="V46" s="5">
        <v>138.0</v>
      </c>
      <c r="W46" s="5">
        <v>911.0</v>
      </c>
      <c r="X46" s="5">
        <v>399.0</v>
      </c>
      <c r="Y46" s="5">
        <v>363.0</v>
      </c>
    </row>
    <row r="47">
      <c r="A47" s="5" t="s">
        <v>142</v>
      </c>
      <c r="B47" s="6" t="s">
        <v>181</v>
      </c>
      <c r="C47" s="11"/>
      <c r="D47" s="7" t="str">
        <f t="shared" si="3"/>
        <v>https://github.com/apache/hbase/commit/29d701a314b6bf56771a217b42c4c10832b15753</v>
      </c>
      <c r="E47" s="8" t="s">
        <v>182</v>
      </c>
      <c r="F47" s="6" t="s">
        <v>183</v>
      </c>
      <c r="H47" s="5" t="s">
        <v>42</v>
      </c>
      <c r="J47" s="5" t="s">
        <v>69</v>
      </c>
      <c r="K47" s="5" t="s">
        <v>69</v>
      </c>
      <c r="L47" s="5" t="s">
        <v>69</v>
      </c>
      <c r="M47" s="5" t="s">
        <v>184</v>
      </c>
      <c r="N47" s="5">
        <v>13.0</v>
      </c>
      <c r="O47" s="13"/>
      <c r="P47" s="13">
        <v>1.0</v>
      </c>
      <c r="Q47" s="5"/>
      <c r="R47" s="5">
        <v>71.5</v>
      </c>
      <c r="S47" s="5">
        <v>100.0</v>
      </c>
      <c r="T47" s="5">
        <v>35.7</v>
      </c>
      <c r="V47" s="5">
        <v>326.0</v>
      </c>
      <c r="W47" s="5">
        <v>860.0</v>
      </c>
      <c r="X47" s="5">
        <v>377.0</v>
      </c>
      <c r="Y47" s="5">
        <v>268.0</v>
      </c>
    </row>
    <row r="48">
      <c r="A48" s="5" t="s">
        <v>142</v>
      </c>
      <c r="B48" s="50" t="s">
        <v>185</v>
      </c>
      <c r="C48" s="11"/>
      <c r="D48" s="7" t="str">
        <f t="shared" si="3"/>
        <v>https://github.com/apache/hbase/commit/408242430510c1cedb5ce7971f3ebb9f439870fe</v>
      </c>
      <c r="E48" s="8" t="s">
        <v>186</v>
      </c>
      <c r="F48" s="6" t="s">
        <v>187</v>
      </c>
      <c r="H48" s="5" t="s">
        <v>42</v>
      </c>
      <c r="J48" s="5" t="s">
        <v>69</v>
      </c>
      <c r="K48" s="5" t="s">
        <v>188</v>
      </c>
      <c r="L48" s="5" t="s">
        <v>69</v>
      </c>
      <c r="M48" s="14" t="s">
        <v>189</v>
      </c>
      <c r="N48" s="5">
        <v>462.0</v>
      </c>
      <c r="O48" s="13"/>
      <c r="P48" s="13">
        <v>24.0</v>
      </c>
      <c r="Q48" s="5"/>
      <c r="R48" s="5">
        <v>100.0</v>
      </c>
      <c r="S48" s="5">
        <v>100.0</v>
      </c>
      <c r="T48" s="5">
        <v>58.4</v>
      </c>
      <c r="V48" s="5">
        <v>1554.0</v>
      </c>
      <c r="W48" s="5">
        <v>1382.0</v>
      </c>
      <c r="X48" s="5">
        <v>565.0</v>
      </c>
      <c r="Y48" s="5">
        <v>280.0</v>
      </c>
    </row>
    <row r="49">
      <c r="B49" s="48"/>
      <c r="D49" s="6"/>
      <c r="E49" s="48"/>
      <c r="F49" s="48"/>
      <c r="O49" s="10"/>
      <c r="P49" s="10"/>
    </row>
    <row r="50">
      <c r="A50" s="5" t="s">
        <v>190</v>
      </c>
      <c r="B50" s="6" t="s">
        <v>191</v>
      </c>
      <c r="C50" s="52"/>
      <c r="D50" s="7" t="str">
        <f t="shared" ref="D50:D75" si="4">CONCATENATE("https://github.com/",A50,"/commit/",B50)</f>
        <v>https://github.com/neo4j/neo4j/commit/8384028590cf78801ca0ac97d63959d7522e4a30</v>
      </c>
      <c r="E50" s="48"/>
      <c r="F50" s="48"/>
      <c r="G50" s="5">
        <v>2017.0</v>
      </c>
      <c r="H50" s="5" t="s">
        <v>35</v>
      </c>
      <c r="I50" s="5">
        <v>4.0</v>
      </c>
      <c r="O50" s="10"/>
      <c r="P50" s="10"/>
    </row>
    <row r="51">
      <c r="A51" s="5" t="s">
        <v>190</v>
      </c>
      <c r="B51" s="6" t="s">
        <v>192</v>
      </c>
      <c r="C51" s="52"/>
      <c r="D51" s="7" t="str">
        <f t="shared" si="4"/>
        <v>https://github.com/neo4j/neo4j/commit/77efa1452d5621674d6b70831a2359a9a8055bab</v>
      </c>
      <c r="E51" s="48"/>
      <c r="F51" s="48"/>
      <c r="G51" s="5">
        <v>2018.0</v>
      </c>
      <c r="H51" s="5" t="s">
        <v>35</v>
      </c>
      <c r="I51" s="5">
        <v>4.0</v>
      </c>
      <c r="O51" s="10"/>
      <c r="P51" s="10"/>
    </row>
    <row r="52">
      <c r="A52" s="5" t="s">
        <v>190</v>
      </c>
      <c r="B52" s="6" t="s">
        <v>193</v>
      </c>
      <c r="C52" s="53"/>
      <c r="D52" s="7" t="str">
        <f t="shared" si="4"/>
        <v>https://github.com/neo4j/neo4j/commit/aef6ff373c4b6992cdad73c4632fb706ec99ddd0</v>
      </c>
      <c r="E52" s="48"/>
      <c r="F52" s="48"/>
      <c r="G52" s="5">
        <v>2019.0</v>
      </c>
      <c r="H52" s="5" t="s">
        <v>35</v>
      </c>
      <c r="I52" s="5">
        <v>1.0</v>
      </c>
      <c r="O52" s="10"/>
      <c r="P52" s="10"/>
    </row>
    <row r="53">
      <c r="A53" s="5" t="s">
        <v>190</v>
      </c>
      <c r="B53" s="6" t="s">
        <v>194</v>
      </c>
      <c r="C53" s="52"/>
      <c r="D53" s="7" t="str">
        <f t="shared" si="4"/>
        <v>https://github.com/neo4j/neo4j/commit/c2e4c9e590d9175296b9aff989be0a2f49995b34</v>
      </c>
      <c r="E53" s="48"/>
      <c r="F53" s="48"/>
      <c r="G53" s="5">
        <v>2019.0</v>
      </c>
      <c r="H53" s="5" t="s">
        <v>35</v>
      </c>
      <c r="I53" s="5">
        <v>1.0</v>
      </c>
      <c r="O53" s="10"/>
      <c r="P53" s="10"/>
    </row>
    <row r="54">
      <c r="A54" s="5" t="s">
        <v>190</v>
      </c>
      <c r="B54" s="6" t="s">
        <v>195</v>
      </c>
      <c r="C54" s="53"/>
      <c r="D54" s="7" t="str">
        <f t="shared" si="4"/>
        <v>https://github.com/neo4j/neo4j/commit/519a3708553bfa3e843fd00d2cd6fb5ef3f28213</v>
      </c>
      <c r="E54" s="48"/>
      <c r="F54" s="48"/>
      <c r="G54" s="5">
        <v>2019.0</v>
      </c>
      <c r="H54" s="5" t="s">
        <v>35</v>
      </c>
      <c r="I54" s="5">
        <v>1.0</v>
      </c>
      <c r="O54" s="10"/>
      <c r="P54" s="10"/>
    </row>
    <row r="55">
      <c r="A55" s="5" t="s">
        <v>190</v>
      </c>
      <c r="B55" s="6" t="s">
        <v>196</v>
      </c>
      <c r="C55" s="53"/>
      <c r="D55" s="7" t="str">
        <f t="shared" si="4"/>
        <v>https://github.com/neo4j/neo4j/commit/92c320f45f05b7dca18d749587e36ee27209e86a</v>
      </c>
      <c r="E55" s="48"/>
      <c r="F55" s="48"/>
      <c r="G55" s="5">
        <v>2019.0</v>
      </c>
      <c r="H55" s="5" t="s">
        <v>35</v>
      </c>
      <c r="I55" s="5">
        <v>1.0</v>
      </c>
      <c r="O55" s="10"/>
      <c r="P55" s="10"/>
    </row>
    <row r="56">
      <c r="A56" s="5" t="s">
        <v>190</v>
      </c>
      <c r="B56" s="6" t="s">
        <v>197</v>
      </c>
      <c r="C56" s="52"/>
      <c r="D56" s="7" t="str">
        <f t="shared" si="4"/>
        <v>https://github.com/neo4j/neo4j/commit/1081139b8acb2eda4e815b4b838dbda297abe6bf</v>
      </c>
      <c r="E56" s="48"/>
      <c r="F56" s="48"/>
      <c r="G56" s="5">
        <v>2020.0</v>
      </c>
      <c r="H56" s="5" t="s">
        <v>35</v>
      </c>
      <c r="I56" s="5">
        <v>8.0</v>
      </c>
      <c r="O56" s="10"/>
      <c r="P56" s="10"/>
    </row>
    <row r="57">
      <c r="A57" s="5" t="s">
        <v>190</v>
      </c>
      <c r="B57" s="6" t="s">
        <v>198</v>
      </c>
      <c r="C57" s="52"/>
      <c r="D57" s="7" t="str">
        <f t="shared" si="4"/>
        <v>https://github.com/neo4j/neo4j/commit/13b39272356098e3ae2ebdf6d61a4a7644b10505</v>
      </c>
      <c r="E57" s="48"/>
      <c r="F57" s="48"/>
      <c r="G57" s="5">
        <v>2021.0</v>
      </c>
      <c r="H57" s="5" t="s">
        <v>35</v>
      </c>
      <c r="I57" s="5">
        <v>8.0</v>
      </c>
      <c r="O57" s="10"/>
      <c r="P57" s="10"/>
    </row>
    <row r="58">
      <c r="A58" s="5" t="s">
        <v>190</v>
      </c>
      <c r="B58" s="6" t="s">
        <v>199</v>
      </c>
      <c r="C58" s="11"/>
      <c r="D58" s="7" t="str">
        <f t="shared" si="4"/>
        <v>https://github.com/neo4j/neo4j/commit/dd15215b0de8504fd743310892e772dbfc7f616b</v>
      </c>
      <c r="E58" s="8" t="s">
        <v>200</v>
      </c>
      <c r="F58" s="8" t="s">
        <v>201</v>
      </c>
      <c r="G58" s="5">
        <v>2017.0</v>
      </c>
      <c r="H58" s="5" t="s">
        <v>42</v>
      </c>
      <c r="J58" s="5" t="s">
        <v>202</v>
      </c>
      <c r="K58" s="5" t="s">
        <v>202</v>
      </c>
      <c r="L58" s="5" t="s">
        <v>202</v>
      </c>
      <c r="M58" s="5" t="s">
        <v>203</v>
      </c>
      <c r="O58" s="13"/>
      <c r="P58" s="13">
        <v>2.0</v>
      </c>
      <c r="Q58" s="5"/>
      <c r="R58" s="5">
        <v>9.7</v>
      </c>
      <c r="S58" s="5">
        <v>38.7</v>
      </c>
      <c r="T58" s="5">
        <v>29.0</v>
      </c>
      <c r="V58" s="5">
        <v>615.0</v>
      </c>
      <c r="W58" s="5">
        <v>43.0</v>
      </c>
      <c r="X58" s="5">
        <v>29.0</v>
      </c>
      <c r="Y58" s="5">
        <v>9.0</v>
      </c>
    </row>
    <row r="59">
      <c r="A59" s="5" t="s">
        <v>190</v>
      </c>
      <c r="B59" s="50" t="s">
        <v>204</v>
      </c>
      <c r="C59" s="11"/>
      <c r="D59" s="7" t="str">
        <f t="shared" si="4"/>
        <v>https://github.com/neo4j/neo4j/commit/bae14c89615834ffed1c123a7ac8dfe8811daccd</v>
      </c>
      <c r="E59" s="8" t="s">
        <v>205</v>
      </c>
      <c r="F59" s="8" t="s">
        <v>206</v>
      </c>
      <c r="G59" s="5">
        <v>2017.0</v>
      </c>
      <c r="H59" s="5" t="s">
        <v>42</v>
      </c>
      <c r="I59" s="5" t="s">
        <v>207</v>
      </c>
      <c r="J59" s="5" t="s">
        <v>43</v>
      </c>
      <c r="K59" s="5" t="s">
        <v>48</v>
      </c>
      <c r="L59" s="5" t="s">
        <v>43</v>
      </c>
      <c r="M59" s="5" t="s">
        <v>208</v>
      </c>
      <c r="O59" s="13"/>
      <c r="P59" s="13">
        <v>59.0</v>
      </c>
      <c r="Q59" s="15"/>
      <c r="R59" s="15" t="s">
        <v>209</v>
      </c>
      <c r="S59" s="15" t="s">
        <v>210</v>
      </c>
      <c r="T59" s="15" t="s">
        <v>211</v>
      </c>
      <c r="V59" s="5">
        <v>5782.0</v>
      </c>
      <c r="W59" s="5">
        <v>1817.0</v>
      </c>
      <c r="X59" s="5">
        <v>1038.0</v>
      </c>
      <c r="Y59" s="5">
        <v>480.0</v>
      </c>
    </row>
    <row r="60">
      <c r="A60" s="5" t="s">
        <v>190</v>
      </c>
      <c r="B60" s="6" t="s">
        <v>212</v>
      </c>
      <c r="C60" s="52"/>
      <c r="D60" s="7" t="str">
        <f t="shared" si="4"/>
        <v>https://github.com/neo4j/neo4j/commit/4c811841365a41c970338d8c2d730ebb84e9a2c1</v>
      </c>
      <c r="E60" s="48"/>
      <c r="F60" s="48"/>
      <c r="G60" s="5">
        <v>2017.0</v>
      </c>
      <c r="H60" s="5" t="s">
        <v>42</v>
      </c>
      <c r="I60" s="5">
        <v>3.0</v>
      </c>
      <c r="O60" s="10"/>
      <c r="P60" s="10"/>
    </row>
    <row r="61">
      <c r="A61" s="5" t="s">
        <v>190</v>
      </c>
      <c r="B61" s="8" t="s">
        <v>213</v>
      </c>
      <c r="C61" s="11"/>
      <c r="D61" s="7" t="str">
        <f t="shared" si="4"/>
        <v>https://github.com/neo4j/neo4j/commit/3003eabd75e0c3602ffad9b6d671b06d8d8d9755</v>
      </c>
      <c r="E61" s="8" t="s">
        <v>214</v>
      </c>
      <c r="F61" s="8" t="s">
        <v>215</v>
      </c>
      <c r="G61" s="5">
        <v>2018.0</v>
      </c>
      <c r="H61" s="5" t="s">
        <v>42</v>
      </c>
      <c r="J61" s="5" t="s">
        <v>131</v>
      </c>
      <c r="K61" s="5"/>
      <c r="L61" s="5" t="s">
        <v>43</v>
      </c>
      <c r="M61" s="14" t="s">
        <v>216</v>
      </c>
      <c r="O61" s="13"/>
      <c r="P61" s="13">
        <v>1.0</v>
      </c>
      <c r="Q61" s="5"/>
      <c r="R61" s="5">
        <v>100.0</v>
      </c>
      <c r="S61" s="5">
        <v>100.0</v>
      </c>
      <c r="T61" s="5">
        <v>13.9</v>
      </c>
      <c r="V61" s="5">
        <v>21.0</v>
      </c>
      <c r="W61" s="5">
        <v>36.0</v>
      </c>
      <c r="X61" s="5">
        <v>41.0</v>
      </c>
      <c r="Y61" s="5">
        <v>1.0</v>
      </c>
    </row>
    <row r="62">
      <c r="A62" s="5" t="s">
        <v>190</v>
      </c>
      <c r="B62" s="6" t="s">
        <v>217</v>
      </c>
      <c r="C62" s="52"/>
      <c r="D62" s="7" t="str">
        <f t="shared" si="4"/>
        <v>https://github.com/neo4j/neo4j/commit/9e98b49a820a1575a374237a912c21bdf2df5af5</v>
      </c>
      <c r="E62" s="48"/>
      <c r="F62" s="48"/>
      <c r="G62" s="5">
        <v>2018.0</v>
      </c>
      <c r="H62" s="5" t="s">
        <v>42</v>
      </c>
      <c r="I62" s="5">
        <v>2.0</v>
      </c>
      <c r="O62" s="10"/>
      <c r="P62" s="10"/>
    </row>
    <row r="63">
      <c r="A63" s="5" t="s">
        <v>190</v>
      </c>
      <c r="B63" s="6" t="s">
        <v>218</v>
      </c>
      <c r="C63" s="53"/>
      <c r="D63" s="7" t="str">
        <f t="shared" si="4"/>
        <v>https://github.com/neo4j/neo4j/commit/837ed25ea871efb329fb6a8165c528cd2015eaba</v>
      </c>
      <c r="E63" s="48"/>
      <c r="F63" s="48"/>
      <c r="G63" s="5">
        <v>2018.0</v>
      </c>
      <c r="H63" s="5" t="s">
        <v>42</v>
      </c>
      <c r="I63" s="5">
        <v>1.0</v>
      </c>
      <c r="O63" s="10"/>
      <c r="P63" s="10"/>
    </row>
    <row r="64">
      <c r="A64" s="5" t="s">
        <v>190</v>
      </c>
      <c r="B64" s="6" t="s">
        <v>219</v>
      </c>
      <c r="C64" s="53"/>
      <c r="D64" s="7" t="str">
        <f t="shared" si="4"/>
        <v>https://github.com/neo4j/neo4j/commit/24a87dcf5917b135d4cb4aee623733726549e5cd</v>
      </c>
      <c r="E64" s="48"/>
      <c r="F64" s="48"/>
      <c r="G64" s="5">
        <v>2018.0</v>
      </c>
      <c r="H64" s="5" t="s">
        <v>42</v>
      </c>
      <c r="I64" s="5">
        <v>1.0</v>
      </c>
      <c r="O64" s="10"/>
      <c r="P64" s="10"/>
    </row>
    <row r="65">
      <c r="A65" s="5" t="s">
        <v>190</v>
      </c>
      <c r="B65" s="6" t="s">
        <v>220</v>
      </c>
      <c r="C65" s="53"/>
      <c r="D65" s="7" t="str">
        <f t="shared" si="4"/>
        <v>https://github.com/neo4j/neo4j/commit/baf3e1c41ce282bb9c59728d4fd36718bf89a281</v>
      </c>
      <c r="E65" s="48"/>
      <c r="F65" s="6" t="s">
        <v>221</v>
      </c>
      <c r="G65" s="5">
        <v>2019.0</v>
      </c>
      <c r="H65" s="5" t="s">
        <v>42</v>
      </c>
      <c r="I65" s="5">
        <v>1.0</v>
      </c>
      <c r="J65" s="14"/>
      <c r="K65" s="14"/>
      <c r="L65" s="14"/>
      <c r="M65" s="14" t="s">
        <v>222</v>
      </c>
      <c r="O65" s="10"/>
      <c r="P65" s="10"/>
    </row>
    <row r="66">
      <c r="A66" s="5" t="s">
        <v>190</v>
      </c>
      <c r="B66" s="6" t="s">
        <v>223</v>
      </c>
      <c r="C66" s="52"/>
      <c r="D66" s="7" t="str">
        <f t="shared" si="4"/>
        <v>https://github.com/neo4j/neo4j/commit/970637fab771de27a2c0d020b0dbe96324e04c89</v>
      </c>
      <c r="E66" s="48"/>
      <c r="F66" s="48"/>
      <c r="G66" s="5">
        <v>2019.0</v>
      </c>
      <c r="H66" s="5" t="s">
        <v>42</v>
      </c>
      <c r="I66" s="5">
        <v>2.0</v>
      </c>
      <c r="O66" s="10"/>
      <c r="P66" s="10"/>
    </row>
    <row r="67">
      <c r="A67" s="5" t="s">
        <v>190</v>
      </c>
      <c r="B67" s="6" t="s">
        <v>224</v>
      </c>
      <c r="C67" s="52"/>
      <c r="D67" s="7" t="str">
        <f t="shared" si="4"/>
        <v>https://github.com/neo4j/neo4j/commit/3dffc8bf5cbf5a4c1e3dcdb15fc6b6444436a6a7</v>
      </c>
      <c r="E67" s="48"/>
      <c r="F67" s="48"/>
      <c r="G67" s="5">
        <v>2019.0</v>
      </c>
      <c r="H67" s="5" t="s">
        <v>42</v>
      </c>
      <c r="I67" s="5">
        <v>8.0</v>
      </c>
      <c r="O67" s="10"/>
      <c r="P67" s="10"/>
    </row>
    <row r="68">
      <c r="A68" s="5" t="s">
        <v>190</v>
      </c>
      <c r="B68" s="6" t="s">
        <v>225</v>
      </c>
      <c r="C68" s="52"/>
      <c r="D68" s="7" t="str">
        <f t="shared" si="4"/>
        <v>https://github.com/neo4j/neo4j/commit/010cc8f5e3230cbf8309ecadbc3503c0f270e275</v>
      </c>
      <c r="E68" s="48"/>
      <c r="F68" s="48"/>
      <c r="G68" s="5">
        <v>2019.0</v>
      </c>
      <c r="H68" s="5" t="s">
        <v>42</v>
      </c>
      <c r="I68" s="5">
        <v>8.0</v>
      </c>
      <c r="O68" s="10"/>
      <c r="P68" s="10"/>
    </row>
    <row r="69">
      <c r="A69" s="5" t="s">
        <v>190</v>
      </c>
      <c r="B69" s="6" t="s">
        <v>226</v>
      </c>
      <c r="C69" s="52"/>
      <c r="D69" s="7" t="str">
        <f t="shared" si="4"/>
        <v>https://github.com/neo4j/neo4j/commit/21b812230c52cf642b3f3b69c5521f2022a85406</v>
      </c>
      <c r="E69" s="48"/>
      <c r="F69" s="48"/>
      <c r="G69" s="5">
        <v>2020.0</v>
      </c>
      <c r="H69" s="5" t="s">
        <v>42</v>
      </c>
      <c r="I69" s="5">
        <v>8.0</v>
      </c>
      <c r="O69" s="10"/>
      <c r="P69" s="10"/>
    </row>
    <row r="70">
      <c r="A70" s="5" t="s">
        <v>190</v>
      </c>
      <c r="B70" s="6" t="s">
        <v>227</v>
      </c>
      <c r="C70" s="52"/>
      <c r="D70" s="7" t="str">
        <f t="shared" si="4"/>
        <v>https://github.com/neo4j/neo4j/commit/502d665b16240bb6ca5fa32d51384b2693d30d56</v>
      </c>
      <c r="E70" s="48"/>
      <c r="F70" s="48"/>
      <c r="G70" s="5">
        <v>2020.0</v>
      </c>
      <c r="H70" s="5" t="s">
        <v>42</v>
      </c>
      <c r="I70" s="5">
        <v>8.0</v>
      </c>
      <c r="O70" s="10"/>
      <c r="P70" s="10"/>
    </row>
    <row r="71">
      <c r="A71" s="5" t="s">
        <v>190</v>
      </c>
      <c r="B71" s="6" t="s">
        <v>228</v>
      </c>
      <c r="C71" s="52"/>
      <c r="D71" s="7" t="str">
        <f t="shared" si="4"/>
        <v>https://github.com/neo4j/neo4j/commit/021d4e308d6b2834ee46aa9808d7e4b7618fc3f5</v>
      </c>
      <c r="E71" s="48"/>
      <c r="F71" s="48"/>
      <c r="G71" s="5">
        <v>2020.0</v>
      </c>
      <c r="H71" s="5" t="s">
        <v>42</v>
      </c>
      <c r="I71" s="5">
        <v>8.0</v>
      </c>
      <c r="O71" s="10"/>
      <c r="P71" s="10"/>
    </row>
    <row r="72">
      <c r="A72" s="5" t="s">
        <v>190</v>
      </c>
      <c r="B72" s="6" t="s">
        <v>229</v>
      </c>
      <c r="C72" s="52"/>
      <c r="D72" s="7" t="str">
        <f t="shared" si="4"/>
        <v>https://github.com/neo4j/neo4j/commit/cc474306db8ac5a4c81dc91d0db33364061cb406</v>
      </c>
      <c r="E72" s="48"/>
      <c r="F72" s="48"/>
      <c r="G72" s="5">
        <v>2020.0</v>
      </c>
      <c r="H72" s="5" t="s">
        <v>42</v>
      </c>
      <c r="I72" s="5">
        <v>8.0</v>
      </c>
      <c r="O72" s="10"/>
      <c r="P72" s="10"/>
    </row>
    <row r="73">
      <c r="A73" s="5" t="s">
        <v>190</v>
      </c>
      <c r="B73" s="6" t="s">
        <v>230</v>
      </c>
      <c r="C73" s="52"/>
      <c r="D73" s="7" t="str">
        <f t="shared" si="4"/>
        <v>https://github.com/neo4j/neo4j/commit/926e5d42d8879f7cb9275cf65dfb3ba674b0bd14</v>
      </c>
      <c r="E73" s="48"/>
      <c r="F73" s="48"/>
      <c r="G73" s="5">
        <v>2020.0</v>
      </c>
      <c r="H73" s="5" t="s">
        <v>42</v>
      </c>
      <c r="I73" s="5">
        <v>8.0</v>
      </c>
      <c r="O73" s="10"/>
      <c r="P73" s="10"/>
    </row>
    <row r="74">
      <c r="A74" s="5" t="s">
        <v>190</v>
      </c>
      <c r="B74" s="6" t="s">
        <v>231</v>
      </c>
      <c r="C74" s="52"/>
      <c r="D74" s="7" t="str">
        <f t="shared" si="4"/>
        <v>https://github.com/neo4j/neo4j/commit/044d5b34ab736fc9e4ffb719e041441c58569b86</v>
      </c>
      <c r="E74" s="48"/>
      <c r="F74" s="48"/>
      <c r="G74" s="5">
        <v>2020.0</v>
      </c>
      <c r="H74" s="5" t="s">
        <v>42</v>
      </c>
      <c r="I74" s="5">
        <v>8.0</v>
      </c>
      <c r="O74" s="10"/>
      <c r="P74" s="10"/>
    </row>
    <row r="75">
      <c r="A75" s="5" t="s">
        <v>190</v>
      </c>
      <c r="B75" s="6" t="s">
        <v>232</v>
      </c>
      <c r="C75" s="52"/>
      <c r="D75" s="7" t="str">
        <f t="shared" si="4"/>
        <v>https://github.com/neo4j/neo4j/commit/71a244164d9c66a249e14c1031b8a14e823c979d</v>
      </c>
      <c r="E75" s="48"/>
      <c r="F75" s="48"/>
      <c r="G75" s="5">
        <v>2021.0</v>
      </c>
      <c r="H75" s="5" t="s">
        <v>42</v>
      </c>
      <c r="I75" s="5">
        <v>8.0</v>
      </c>
      <c r="O75" s="10"/>
      <c r="P75" s="10"/>
    </row>
    <row r="76">
      <c r="B76" s="48"/>
      <c r="D76" s="6"/>
      <c r="E76" s="48"/>
      <c r="F76" s="48"/>
      <c r="O76" s="10"/>
      <c r="P76" s="10"/>
    </row>
    <row r="77">
      <c r="A77" s="5" t="s">
        <v>233</v>
      </c>
      <c r="B77" s="50" t="s">
        <v>234</v>
      </c>
      <c r="C77" s="11"/>
      <c r="D77" s="7" t="str">
        <f t="shared" ref="D77:D95" si="5">CONCATENATE("https://github.com/",A77,"/commit/",B77)</f>
        <v>https://github.com/apache/ignite/commit/9cfb05011ab5085c8166fc0ba8b1047906845694</v>
      </c>
      <c r="E77" s="8" t="s">
        <v>235</v>
      </c>
      <c r="F77" s="6" t="s">
        <v>236</v>
      </c>
      <c r="G77" s="5">
        <v>2017.0</v>
      </c>
      <c r="H77" s="5" t="s">
        <v>35</v>
      </c>
      <c r="J77" s="5" t="s">
        <v>77</v>
      </c>
      <c r="K77" s="14"/>
      <c r="L77" s="5" t="s">
        <v>77</v>
      </c>
      <c r="M77" s="14" t="s">
        <v>237</v>
      </c>
      <c r="O77" s="13"/>
      <c r="P77" s="13">
        <v>69.5</v>
      </c>
      <c r="T77" s="54"/>
      <c r="V77" s="5">
        <v>42.0</v>
      </c>
      <c r="W77" s="5">
        <v>1399.0</v>
      </c>
      <c r="X77" s="5">
        <v>623.0</v>
      </c>
      <c r="Y77" s="5">
        <v>507.0</v>
      </c>
      <c r="AA77" s="55">
        <f>AVERAGE(Y77,Y78,Y79,Y82,Y83,Y84,Y85,Y89,Y91)</f>
        <v>491.8888889</v>
      </c>
    </row>
    <row r="78">
      <c r="A78" s="5" t="s">
        <v>233</v>
      </c>
      <c r="B78" s="50" t="s">
        <v>238</v>
      </c>
      <c r="C78" s="11"/>
      <c r="D78" s="7" t="str">
        <f t="shared" si="5"/>
        <v>https://github.com/apache/ignite/commit/6136ecd1a92cac26894c74a306b3df6d5646c524</v>
      </c>
      <c r="E78" s="8" t="s">
        <v>239</v>
      </c>
      <c r="F78" s="8" t="s">
        <v>240</v>
      </c>
      <c r="G78" s="5">
        <v>2018.0</v>
      </c>
      <c r="H78" s="5" t="s">
        <v>35</v>
      </c>
      <c r="J78" s="5" t="s">
        <v>77</v>
      </c>
      <c r="K78" s="5" t="s">
        <v>43</v>
      </c>
      <c r="L78" s="5" t="s">
        <v>43</v>
      </c>
      <c r="M78" s="5" t="s">
        <v>241</v>
      </c>
      <c r="O78" s="10"/>
      <c r="P78" s="56">
        <v>16.0</v>
      </c>
      <c r="Q78" s="5"/>
      <c r="R78" s="5">
        <v>2.1</v>
      </c>
      <c r="S78" s="5">
        <v>2.2</v>
      </c>
      <c r="T78" s="5">
        <v>7.0</v>
      </c>
      <c r="V78" s="5">
        <v>162.0</v>
      </c>
      <c r="W78" s="5">
        <v>1577.0</v>
      </c>
      <c r="X78" s="5">
        <v>723.0</v>
      </c>
      <c r="Y78" s="5">
        <v>542.0</v>
      </c>
    </row>
    <row r="79">
      <c r="A79" s="5" t="s">
        <v>233</v>
      </c>
      <c r="B79" s="50" t="s">
        <v>242</v>
      </c>
      <c r="C79" s="11"/>
      <c r="D79" s="7" t="str">
        <f t="shared" si="5"/>
        <v>https://github.com/apache/ignite/commit/30484c0ad25f3717a2f8f7884b8f2f26e2cc90af</v>
      </c>
      <c r="E79" s="8" t="s">
        <v>243</v>
      </c>
      <c r="F79" s="8" t="s">
        <v>244</v>
      </c>
      <c r="G79" s="5">
        <v>2018.0</v>
      </c>
      <c r="H79" s="5" t="s">
        <v>35</v>
      </c>
      <c r="J79" s="5" t="s">
        <v>43</v>
      </c>
      <c r="K79" s="5" t="s">
        <v>43</v>
      </c>
      <c r="L79" s="5" t="s">
        <v>43</v>
      </c>
      <c r="M79" s="5" t="s">
        <v>245</v>
      </c>
      <c r="O79" s="13"/>
      <c r="P79" s="13">
        <v>117.0</v>
      </c>
      <c r="Q79" s="5"/>
      <c r="R79" s="5">
        <v>4.8</v>
      </c>
      <c r="S79" s="5">
        <v>4.5</v>
      </c>
      <c r="T79" s="5">
        <v>0.5</v>
      </c>
      <c r="V79" s="5">
        <v>114.0</v>
      </c>
      <c r="W79" s="5">
        <v>1597.0</v>
      </c>
      <c r="X79" s="5">
        <v>730.0</v>
      </c>
      <c r="Y79" s="5">
        <v>429.0</v>
      </c>
    </row>
    <row r="80">
      <c r="A80" s="5" t="s">
        <v>233</v>
      </c>
      <c r="B80" s="6" t="s">
        <v>246</v>
      </c>
      <c r="C80" s="11"/>
      <c r="D80" s="7" t="str">
        <f t="shared" si="5"/>
        <v>https://github.com/apache/ignite/commit/e8ec99622ed09a53fb021cb45d6ecf40edbf168e</v>
      </c>
      <c r="E80" s="8" t="s">
        <v>247</v>
      </c>
      <c r="F80" s="8" t="s">
        <v>248</v>
      </c>
      <c r="G80" s="5">
        <v>2018.0</v>
      </c>
      <c r="H80" s="5" t="s">
        <v>35</v>
      </c>
      <c r="J80" s="5" t="s">
        <v>43</v>
      </c>
      <c r="K80" s="5" t="s">
        <v>43</v>
      </c>
      <c r="L80" s="5" t="s">
        <v>43</v>
      </c>
      <c r="M80" s="5" t="s">
        <v>249</v>
      </c>
      <c r="O80" s="13"/>
      <c r="P80" s="13">
        <v>1.0</v>
      </c>
      <c r="Q80" s="15"/>
      <c r="R80" s="15" t="s">
        <v>250</v>
      </c>
      <c r="S80" s="15" t="s">
        <v>251</v>
      </c>
      <c r="T80" s="15" t="s">
        <v>252</v>
      </c>
      <c r="V80" s="5">
        <v>301.0</v>
      </c>
      <c r="W80" s="5">
        <v>1673.0</v>
      </c>
      <c r="X80" s="5">
        <v>800.0</v>
      </c>
      <c r="Y80" s="5">
        <v>449.0</v>
      </c>
    </row>
    <row r="81">
      <c r="A81" s="5" t="s">
        <v>233</v>
      </c>
      <c r="B81" s="6" t="s">
        <v>253</v>
      </c>
      <c r="C81" s="17"/>
      <c r="D81" s="7" t="str">
        <f t="shared" si="5"/>
        <v>https://github.com/apache/ignite/commit/0fddf1a8b46482e3d0016b48e2cc9ba4bde026fb</v>
      </c>
      <c r="E81" s="8" t="s">
        <v>254</v>
      </c>
      <c r="F81" s="8" t="s">
        <v>255</v>
      </c>
      <c r="G81" s="5">
        <v>2019.0</v>
      </c>
      <c r="H81" s="5" t="s">
        <v>35</v>
      </c>
      <c r="I81" s="5">
        <v>6.0</v>
      </c>
      <c r="J81" s="5"/>
      <c r="K81" s="5"/>
      <c r="L81" s="5"/>
      <c r="M81" s="5" t="s">
        <v>241</v>
      </c>
      <c r="O81" s="10"/>
      <c r="P81" s="10"/>
    </row>
    <row r="82">
      <c r="A82" s="5" t="s">
        <v>233</v>
      </c>
      <c r="B82" s="50" t="s">
        <v>256</v>
      </c>
      <c r="C82" s="11"/>
      <c r="D82" s="7" t="str">
        <f t="shared" si="5"/>
        <v>https://github.com/apache/ignite/commit/84298cf4e85edd137ddceb1f203c5f9e2837d4d4</v>
      </c>
      <c r="E82" s="8" t="s">
        <v>257</v>
      </c>
      <c r="F82" s="8" t="s">
        <v>258</v>
      </c>
      <c r="G82" s="5">
        <v>2019.0</v>
      </c>
      <c r="H82" s="5" t="s">
        <v>35</v>
      </c>
      <c r="J82" s="5" t="s">
        <v>131</v>
      </c>
      <c r="K82" s="5"/>
      <c r="L82" s="5" t="s">
        <v>131</v>
      </c>
      <c r="M82" s="5" t="s">
        <v>259</v>
      </c>
      <c r="O82" s="13"/>
      <c r="P82" s="13">
        <v>15.0</v>
      </c>
      <c r="Q82" s="5"/>
      <c r="R82" s="5">
        <v>2.5</v>
      </c>
      <c r="S82" s="5">
        <v>1.4</v>
      </c>
      <c r="T82" s="5">
        <v>2.9</v>
      </c>
      <c r="V82" s="5">
        <v>1018.0</v>
      </c>
      <c r="W82" s="5">
        <v>2051.0</v>
      </c>
      <c r="X82" s="5">
        <v>998.0</v>
      </c>
      <c r="Y82" s="5">
        <v>199.0</v>
      </c>
    </row>
    <row r="83">
      <c r="A83" s="5" t="s">
        <v>233</v>
      </c>
      <c r="B83" s="50" t="s">
        <v>260</v>
      </c>
      <c r="C83" s="11"/>
      <c r="D83" s="7" t="str">
        <f t="shared" si="5"/>
        <v>https://github.com/apache/ignite/commit/a167a064081329285eab6bb90db26ebd6f0ed344</v>
      </c>
      <c r="E83" s="8" t="s">
        <v>261</v>
      </c>
      <c r="F83" s="8" t="s">
        <v>262</v>
      </c>
      <c r="G83" s="5">
        <v>2019.0</v>
      </c>
      <c r="H83" s="5" t="s">
        <v>35</v>
      </c>
      <c r="J83" s="5" t="s">
        <v>263</v>
      </c>
      <c r="K83" s="5" t="s">
        <v>263</v>
      </c>
      <c r="L83" s="5" t="s">
        <v>263</v>
      </c>
      <c r="M83" s="5" t="s">
        <v>264</v>
      </c>
      <c r="O83" s="13"/>
      <c r="P83" s="13">
        <v>13.5</v>
      </c>
      <c r="Q83" s="15"/>
      <c r="R83" s="15" t="s">
        <v>265</v>
      </c>
      <c r="S83" s="15" t="s">
        <v>266</v>
      </c>
      <c r="T83" s="15" t="s">
        <v>267</v>
      </c>
      <c r="V83" s="5">
        <v>91.0</v>
      </c>
      <c r="W83" s="5">
        <v>1696.0</v>
      </c>
      <c r="X83" s="5">
        <v>770.0</v>
      </c>
      <c r="Y83" s="5">
        <v>334.0</v>
      </c>
    </row>
    <row r="84">
      <c r="A84" s="5" t="s">
        <v>233</v>
      </c>
      <c r="B84" s="50" t="s">
        <v>268</v>
      </c>
      <c r="C84" s="11"/>
      <c r="D84" s="7" t="str">
        <f t="shared" si="5"/>
        <v>https://github.com/apache/ignite/commit/99e037c6cb548ff8c8f00418d1f692449832e82f</v>
      </c>
      <c r="E84" s="8" t="s">
        <v>269</v>
      </c>
      <c r="F84" s="8" t="s">
        <v>270</v>
      </c>
      <c r="G84" s="5">
        <v>2020.0</v>
      </c>
      <c r="H84" s="5" t="s">
        <v>35</v>
      </c>
      <c r="J84" s="5" t="s">
        <v>263</v>
      </c>
      <c r="K84" s="5" t="s">
        <v>43</v>
      </c>
      <c r="L84" s="5" t="s">
        <v>43</v>
      </c>
      <c r="M84" s="5" t="s">
        <v>271</v>
      </c>
      <c r="O84" s="13"/>
      <c r="P84" s="13">
        <v>11.0</v>
      </c>
      <c r="Q84" s="5"/>
      <c r="R84" s="5">
        <v>12.9</v>
      </c>
      <c r="S84" s="15">
        <v>10.4</v>
      </c>
      <c r="T84" s="5">
        <v>18.1</v>
      </c>
      <c r="V84" s="5">
        <v>72.0</v>
      </c>
      <c r="W84" s="5">
        <v>1697.0</v>
      </c>
      <c r="X84" s="5">
        <v>824.0</v>
      </c>
      <c r="Y84" s="5">
        <v>647.0</v>
      </c>
    </row>
    <row r="85">
      <c r="A85" s="5" t="s">
        <v>233</v>
      </c>
      <c r="B85" s="50" t="s">
        <v>272</v>
      </c>
      <c r="C85" s="11"/>
      <c r="D85" s="7" t="str">
        <f t="shared" si="5"/>
        <v>https://github.com/apache/ignite/commit/188e4d52c2d8085874fed9349b03fedeca6edb59</v>
      </c>
      <c r="E85" s="8" t="s">
        <v>273</v>
      </c>
      <c r="F85" s="8" t="s">
        <v>274</v>
      </c>
      <c r="G85" s="5">
        <v>2020.0</v>
      </c>
      <c r="H85" s="5" t="s">
        <v>35</v>
      </c>
      <c r="J85" s="57" t="s">
        <v>54</v>
      </c>
      <c r="K85" s="57" t="s">
        <v>54</v>
      </c>
      <c r="L85" s="57" t="s">
        <v>54</v>
      </c>
      <c r="M85" s="5" t="s">
        <v>275</v>
      </c>
      <c r="O85" s="13"/>
      <c r="P85" s="13">
        <v>663.0</v>
      </c>
      <c r="Q85" s="15"/>
      <c r="R85" s="15" t="s">
        <v>276</v>
      </c>
      <c r="S85" s="15" t="s">
        <v>277</v>
      </c>
      <c r="T85" s="15" t="s">
        <v>278</v>
      </c>
      <c r="V85" s="5">
        <v>103.0</v>
      </c>
      <c r="W85" s="5">
        <v>1903.0</v>
      </c>
      <c r="X85" s="5">
        <v>953.0</v>
      </c>
      <c r="Y85" s="5">
        <v>647.0</v>
      </c>
    </row>
    <row r="86">
      <c r="A86" s="5" t="s">
        <v>233</v>
      </c>
      <c r="B86" s="50" t="s">
        <v>279</v>
      </c>
      <c r="C86" s="11"/>
      <c r="D86" s="7" t="str">
        <f t="shared" si="5"/>
        <v>https://github.com/apache/ignite/commit/5bb7b61e7483eb9d2125cc43d42128619ea36b5a</v>
      </c>
      <c r="E86" s="8" t="s">
        <v>280</v>
      </c>
      <c r="F86" s="6" t="s">
        <v>281</v>
      </c>
      <c r="G86" s="5">
        <v>2021.0</v>
      </c>
      <c r="H86" s="5" t="s">
        <v>35</v>
      </c>
      <c r="I86" s="5" t="s">
        <v>282</v>
      </c>
      <c r="J86" s="5" t="s">
        <v>263</v>
      </c>
      <c r="K86" s="5" t="s">
        <v>131</v>
      </c>
      <c r="L86" s="5" t="s">
        <v>131</v>
      </c>
      <c r="M86" s="14" t="s">
        <v>283</v>
      </c>
      <c r="O86" s="13"/>
      <c r="P86" s="13">
        <v>243.0</v>
      </c>
      <c r="Q86" s="5"/>
      <c r="R86" s="5">
        <v>9.5</v>
      </c>
      <c r="S86" s="5">
        <v>4.8</v>
      </c>
      <c r="T86" s="5">
        <v>27.0</v>
      </c>
      <c r="V86" s="5">
        <v>139.0</v>
      </c>
      <c r="W86" s="5">
        <v>258.0</v>
      </c>
      <c r="X86" s="5">
        <v>184.0</v>
      </c>
    </row>
    <row r="87">
      <c r="A87" s="5" t="s">
        <v>233</v>
      </c>
      <c r="B87" s="6" t="s">
        <v>284</v>
      </c>
      <c r="C87" s="11"/>
      <c r="D87" s="7" t="str">
        <f t="shared" si="5"/>
        <v>https://github.com/apache/ignite/commit/db7302b047aa605dc68ab2ba5c40c5e4f4ef12c8</v>
      </c>
      <c r="E87" s="8" t="s">
        <v>285</v>
      </c>
      <c r="F87" s="8" t="s">
        <v>286</v>
      </c>
      <c r="G87" s="5">
        <v>2018.0</v>
      </c>
      <c r="H87" s="5" t="s">
        <v>42</v>
      </c>
      <c r="J87" s="5" t="s">
        <v>69</v>
      </c>
      <c r="K87" s="5" t="s">
        <v>69</v>
      </c>
      <c r="L87" s="5" t="s">
        <v>69</v>
      </c>
      <c r="M87" s="14" t="s">
        <v>287</v>
      </c>
      <c r="O87" s="13"/>
      <c r="P87" s="13">
        <v>2.0</v>
      </c>
      <c r="Q87" s="5"/>
      <c r="R87" s="5">
        <v>2.9</v>
      </c>
      <c r="S87" s="5">
        <v>5.7</v>
      </c>
      <c r="T87" s="5">
        <v>5.7</v>
      </c>
      <c r="V87" s="5">
        <v>239.0</v>
      </c>
      <c r="W87" s="5">
        <v>72.0</v>
      </c>
      <c r="X87" s="5">
        <v>35.0</v>
      </c>
      <c r="Y87" s="5">
        <v>24.0</v>
      </c>
    </row>
    <row r="88">
      <c r="A88" s="5" t="s">
        <v>233</v>
      </c>
      <c r="B88" s="6" t="s">
        <v>288</v>
      </c>
      <c r="C88" s="17"/>
      <c r="D88" s="7" t="str">
        <f t="shared" si="5"/>
        <v>https://github.com/apache/ignite/commit/3b383d155e70af56556c05a9fa6641c7f18950d3</v>
      </c>
      <c r="E88" s="8" t="s">
        <v>289</v>
      </c>
      <c r="F88" s="8" t="s">
        <v>290</v>
      </c>
      <c r="G88" s="5">
        <v>2018.0</v>
      </c>
      <c r="H88" s="5" t="s">
        <v>42</v>
      </c>
      <c r="I88" s="5">
        <v>2.0</v>
      </c>
      <c r="J88" s="14"/>
      <c r="K88" s="14"/>
      <c r="L88" s="14"/>
      <c r="M88" s="14" t="s">
        <v>287</v>
      </c>
      <c r="O88" s="10"/>
      <c r="P88" s="10"/>
    </row>
    <row r="89">
      <c r="A89" s="5" t="s">
        <v>233</v>
      </c>
      <c r="B89" s="50" t="s">
        <v>291</v>
      </c>
      <c r="C89" s="11"/>
      <c r="D89" s="7" t="str">
        <f t="shared" si="5"/>
        <v>https://github.com/apache/ignite/commit/40f1fc94c4c8755e36cc55dd9f8124cc76d7b5f1</v>
      </c>
      <c r="E89" s="8" t="s">
        <v>292</v>
      </c>
      <c r="F89" s="6" t="s">
        <v>293</v>
      </c>
      <c r="G89" s="5">
        <v>2019.0</v>
      </c>
      <c r="H89" s="5" t="s">
        <v>42</v>
      </c>
      <c r="I89" s="5" t="s">
        <v>294</v>
      </c>
      <c r="J89" s="5" t="s">
        <v>263</v>
      </c>
      <c r="K89" s="5" t="s">
        <v>43</v>
      </c>
      <c r="L89" s="5" t="s">
        <v>43</v>
      </c>
      <c r="M89" s="5" t="s">
        <v>295</v>
      </c>
      <c r="O89" s="13"/>
      <c r="P89" s="13">
        <v>1570.0</v>
      </c>
      <c r="Q89" s="15"/>
      <c r="R89" s="15" t="s">
        <v>296</v>
      </c>
      <c r="S89" s="15" t="s">
        <v>297</v>
      </c>
      <c r="T89" s="15" t="s">
        <v>298</v>
      </c>
      <c r="V89" s="5">
        <v>20.0</v>
      </c>
      <c r="W89" s="5">
        <v>1842.0</v>
      </c>
      <c r="X89" s="5">
        <v>881.0</v>
      </c>
      <c r="Y89" s="5">
        <v>716.0</v>
      </c>
    </row>
    <row r="90">
      <c r="A90" s="5" t="s">
        <v>233</v>
      </c>
      <c r="B90" s="6" t="s">
        <v>299</v>
      </c>
      <c r="C90" s="11"/>
      <c r="D90" s="7" t="str">
        <f t="shared" si="5"/>
        <v>https://github.com/apache/ignite/commit/50dd28d28359930e020cf53d3000066965fc56b7</v>
      </c>
      <c r="E90" s="8" t="s">
        <v>300</v>
      </c>
      <c r="F90" s="6" t="s">
        <v>301</v>
      </c>
      <c r="G90" s="5">
        <v>2019.0</v>
      </c>
      <c r="H90" s="5" t="s">
        <v>42</v>
      </c>
      <c r="I90" s="5" t="s">
        <v>302</v>
      </c>
      <c r="J90" s="5" t="s">
        <v>69</v>
      </c>
      <c r="K90" s="5" t="s">
        <v>69</v>
      </c>
      <c r="L90" s="5" t="s">
        <v>69</v>
      </c>
      <c r="M90" s="5" t="s">
        <v>303</v>
      </c>
      <c r="O90" s="13"/>
      <c r="P90" s="13">
        <v>2.0</v>
      </c>
      <c r="Q90" s="15"/>
      <c r="R90" s="15"/>
      <c r="S90" s="54"/>
      <c r="V90" s="5">
        <v>102.0</v>
      </c>
      <c r="W90" s="5">
        <v>1477.0</v>
      </c>
      <c r="X90" s="5">
        <v>697.0</v>
      </c>
      <c r="Y90" s="5">
        <v>441.0</v>
      </c>
    </row>
    <row r="91">
      <c r="A91" s="5" t="s">
        <v>233</v>
      </c>
      <c r="B91" s="50" t="s">
        <v>304</v>
      </c>
      <c r="C91" s="11"/>
      <c r="D91" s="7" t="str">
        <f t="shared" si="5"/>
        <v>https://github.com/apache/ignite/commit/31b132e936c5413c8677be2da8800e16ba8c7576</v>
      </c>
      <c r="E91" s="8" t="s">
        <v>305</v>
      </c>
      <c r="F91" s="8" t="s">
        <v>306</v>
      </c>
      <c r="G91" s="5">
        <v>2019.0</v>
      </c>
      <c r="H91" s="5" t="s">
        <v>42</v>
      </c>
      <c r="J91" s="5" t="s">
        <v>43</v>
      </c>
      <c r="K91" s="5" t="s">
        <v>43</v>
      </c>
      <c r="L91" s="5" t="s">
        <v>43</v>
      </c>
      <c r="M91" s="5" t="s">
        <v>307</v>
      </c>
      <c r="O91" s="13"/>
      <c r="P91" s="13">
        <v>484.5</v>
      </c>
      <c r="V91" s="5">
        <v>19.0</v>
      </c>
      <c r="W91" s="5">
        <v>1674.0</v>
      </c>
      <c r="X91" s="5">
        <v>785.0</v>
      </c>
      <c r="Y91" s="5">
        <v>406.0</v>
      </c>
    </row>
    <row r="92">
      <c r="A92" s="5" t="s">
        <v>233</v>
      </c>
      <c r="B92" s="6" t="s">
        <v>308</v>
      </c>
      <c r="C92" s="17"/>
      <c r="D92" s="7" t="str">
        <f t="shared" si="5"/>
        <v>https://github.com/apache/ignite/commit/ff9431fe5becd828c2d45bf8027efe66501b04e1</v>
      </c>
      <c r="E92" s="8" t="s">
        <v>309</v>
      </c>
      <c r="F92" s="8" t="s">
        <v>310</v>
      </c>
      <c r="G92" s="5">
        <v>2019.0</v>
      </c>
      <c r="H92" s="5" t="s">
        <v>42</v>
      </c>
      <c r="I92" s="5">
        <v>2.0</v>
      </c>
      <c r="J92" s="5"/>
      <c r="K92" s="5"/>
      <c r="L92" s="5"/>
      <c r="M92" s="5" t="s">
        <v>311</v>
      </c>
      <c r="O92" s="10"/>
      <c r="P92" s="10"/>
    </row>
    <row r="93">
      <c r="A93" s="5" t="s">
        <v>233</v>
      </c>
      <c r="B93" s="6" t="s">
        <v>312</v>
      </c>
      <c r="C93" s="11"/>
      <c r="D93" s="7" t="str">
        <f t="shared" si="5"/>
        <v>https://github.com/apache/ignite/commit/ecec0801c67c9f8bd3ce234adbca665f876e03ad</v>
      </c>
      <c r="E93" s="8" t="s">
        <v>313</v>
      </c>
      <c r="F93" s="8" t="s">
        <v>314</v>
      </c>
      <c r="G93" s="5">
        <v>2019.0</v>
      </c>
      <c r="H93" s="5" t="s">
        <v>42</v>
      </c>
      <c r="I93" s="5" t="s">
        <v>315</v>
      </c>
      <c r="J93" s="5" t="s">
        <v>43</v>
      </c>
      <c r="K93" s="5" t="s">
        <v>43</v>
      </c>
      <c r="L93" s="5" t="s">
        <v>43</v>
      </c>
      <c r="M93" s="15" t="s">
        <v>316</v>
      </c>
      <c r="O93" s="10"/>
      <c r="P93" s="13">
        <v>1.0</v>
      </c>
      <c r="V93" s="5">
        <v>15.0</v>
      </c>
      <c r="W93" s="5">
        <v>1984.0</v>
      </c>
      <c r="X93" s="5">
        <v>964.0</v>
      </c>
      <c r="Y93" s="5">
        <v>674.0</v>
      </c>
    </row>
    <row r="94">
      <c r="A94" s="5" t="s">
        <v>233</v>
      </c>
      <c r="B94" s="6" t="s">
        <v>317</v>
      </c>
      <c r="C94" s="52"/>
      <c r="D94" s="7" t="str">
        <f t="shared" si="5"/>
        <v>https://github.com/apache/ignite/commit/bcc416a5b0954b87037e363eadf190e2eceb373b</v>
      </c>
      <c r="E94" s="8" t="s">
        <v>318</v>
      </c>
      <c r="F94" s="48"/>
      <c r="G94" s="5">
        <v>2019.0</v>
      </c>
      <c r="H94" s="5" t="s">
        <v>42</v>
      </c>
      <c r="I94" s="5">
        <v>3.0</v>
      </c>
      <c r="O94" s="10"/>
      <c r="P94" s="10"/>
    </row>
    <row r="95">
      <c r="A95" s="5" t="s">
        <v>233</v>
      </c>
      <c r="B95" s="6" t="s">
        <v>319</v>
      </c>
      <c r="C95" s="52"/>
      <c r="D95" s="7" t="str">
        <f t="shared" si="5"/>
        <v>https://github.com/apache/ignite/commit/77202bc1c6467ed6b9b929c136961ed661c968ec</v>
      </c>
      <c r="E95" s="8" t="s">
        <v>320</v>
      </c>
      <c r="F95" s="48"/>
      <c r="G95" s="5">
        <v>2020.0</v>
      </c>
      <c r="H95" s="5" t="s">
        <v>42</v>
      </c>
      <c r="I95" s="5">
        <v>3.0</v>
      </c>
      <c r="O95" s="10"/>
      <c r="P95" s="10"/>
    </row>
    <row r="96">
      <c r="B96" s="48"/>
      <c r="D96" s="6"/>
      <c r="E96" s="48"/>
      <c r="F96" s="48"/>
    </row>
    <row r="97">
      <c r="B97" s="48"/>
      <c r="D97" s="6"/>
      <c r="E97" s="48"/>
      <c r="F97" s="48"/>
    </row>
    <row r="98">
      <c r="B98" s="48"/>
      <c r="D98" s="6"/>
      <c r="E98" s="48"/>
      <c r="F98" s="48"/>
    </row>
    <row r="99">
      <c r="B99" s="48"/>
      <c r="D99" s="6"/>
      <c r="E99" s="48"/>
      <c r="F99" s="48"/>
    </row>
    <row r="100">
      <c r="B100" s="48"/>
      <c r="D100" s="6"/>
      <c r="E100" s="48"/>
      <c r="F100" s="48"/>
    </row>
    <row r="101">
      <c r="B101" s="48"/>
      <c r="D101" s="6"/>
      <c r="E101" s="48"/>
      <c r="F101" s="48"/>
    </row>
    <row r="102">
      <c r="B102" s="48"/>
      <c r="D102" s="6"/>
      <c r="E102" s="48"/>
      <c r="F102" s="48"/>
    </row>
    <row r="103">
      <c r="B103" s="48"/>
      <c r="D103" s="6"/>
      <c r="E103" s="48"/>
      <c r="F103" s="48"/>
    </row>
    <row r="104">
      <c r="B104" s="48"/>
      <c r="D104" s="6"/>
      <c r="E104" s="48"/>
      <c r="F104" s="48"/>
    </row>
    <row r="105">
      <c r="B105" s="48"/>
      <c r="D105" s="6"/>
      <c r="E105" s="48"/>
      <c r="F105" s="48"/>
    </row>
    <row r="106">
      <c r="B106" s="48"/>
      <c r="D106" s="6"/>
      <c r="E106" s="48"/>
      <c r="F106" s="48"/>
    </row>
    <row r="107">
      <c r="B107" s="48"/>
      <c r="D107" s="6"/>
      <c r="E107" s="48"/>
      <c r="F107" s="48"/>
    </row>
    <row r="108">
      <c r="B108" s="48"/>
      <c r="D108" s="6"/>
      <c r="E108" s="48"/>
      <c r="F108" s="48"/>
    </row>
    <row r="109">
      <c r="B109" s="48"/>
      <c r="D109" s="6"/>
      <c r="E109" s="48"/>
      <c r="F109" s="48"/>
    </row>
    <row r="110">
      <c r="B110" s="48"/>
      <c r="D110" s="6"/>
      <c r="E110" s="48"/>
      <c r="F110" s="48"/>
    </row>
    <row r="111">
      <c r="B111" s="48"/>
      <c r="D111" s="6"/>
      <c r="E111" s="48"/>
      <c r="F111" s="48"/>
    </row>
    <row r="112">
      <c r="B112" s="48"/>
      <c r="D112" s="6"/>
      <c r="E112" s="48"/>
      <c r="F112" s="48"/>
    </row>
    <row r="113">
      <c r="B113" s="48"/>
      <c r="D113" s="6"/>
      <c r="E113" s="48"/>
      <c r="F113" s="48"/>
    </row>
    <row r="114">
      <c r="B114" s="48"/>
      <c r="D114" s="6"/>
      <c r="E114" s="48"/>
      <c r="F114" s="48"/>
    </row>
    <row r="115">
      <c r="B115" s="48"/>
      <c r="D115" s="6"/>
      <c r="E115" s="48"/>
      <c r="F115" s="48"/>
    </row>
    <row r="116">
      <c r="B116" s="48"/>
      <c r="D116" s="6"/>
      <c r="E116" s="48"/>
      <c r="F116" s="48"/>
    </row>
    <row r="117">
      <c r="B117" s="48"/>
      <c r="D117" s="6"/>
      <c r="E117" s="48"/>
      <c r="F117" s="48"/>
    </row>
    <row r="118">
      <c r="B118" s="48"/>
      <c r="D118" s="6"/>
      <c r="E118" s="48"/>
      <c r="F118" s="48"/>
    </row>
    <row r="119">
      <c r="B119" s="48"/>
      <c r="D119" s="6"/>
      <c r="E119" s="48"/>
      <c r="F119" s="48"/>
    </row>
    <row r="120">
      <c r="B120" s="48"/>
      <c r="D120" s="6"/>
      <c r="E120" s="48"/>
      <c r="F120" s="48"/>
    </row>
    <row r="121">
      <c r="B121" s="48"/>
      <c r="D121" s="6"/>
      <c r="E121" s="48"/>
      <c r="F121" s="48"/>
    </row>
    <row r="122">
      <c r="B122" s="48"/>
      <c r="D122" s="6"/>
      <c r="E122" s="48"/>
      <c r="F122" s="48"/>
    </row>
    <row r="123">
      <c r="B123" s="48"/>
      <c r="D123" s="6"/>
      <c r="E123" s="48"/>
      <c r="F123" s="48"/>
    </row>
    <row r="124">
      <c r="B124" s="48"/>
      <c r="D124" s="6"/>
      <c r="E124" s="48"/>
      <c r="F124" s="48"/>
    </row>
    <row r="125">
      <c r="B125" s="48"/>
      <c r="D125" s="6"/>
      <c r="E125" s="48"/>
      <c r="F125" s="48"/>
    </row>
    <row r="126">
      <c r="B126" s="48"/>
      <c r="D126" s="6"/>
      <c r="E126" s="48"/>
      <c r="F126" s="48"/>
    </row>
    <row r="127">
      <c r="B127" s="48"/>
      <c r="D127" s="6"/>
      <c r="E127" s="48"/>
      <c r="F127" s="48"/>
    </row>
    <row r="128">
      <c r="B128" s="48"/>
      <c r="D128" s="6"/>
      <c r="E128" s="48"/>
      <c r="F128" s="48"/>
    </row>
    <row r="129">
      <c r="B129" s="48"/>
      <c r="D129" s="6"/>
      <c r="E129" s="48"/>
      <c r="F129" s="48"/>
    </row>
    <row r="130">
      <c r="B130" s="48"/>
      <c r="D130" s="6"/>
      <c r="E130" s="48"/>
      <c r="F130" s="48"/>
    </row>
    <row r="131">
      <c r="B131" s="48"/>
      <c r="D131" s="6"/>
      <c r="E131" s="48"/>
      <c r="F131" s="48"/>
    </row>
    <row r="132">
      <c r="B132" s="48"/>
      <c r="D132" s="6"/>
      <c r="E132" s="48"/>
      <c r="F132" s="48"/>
    </row>
    <row r="133">
      <c r="B133" s="48"/>
      <c r="D133" s="6"/>
      <c r="E133" s="48"/>
      <c r="F133" s="48"/>
    </row>
    <row r="134">
      <c r="B134" s="48"/>
      <c r="D134" s="6"/>
      <c r="E134" s="48"/>
      <c r="F134" s="48"/>
    </row>
    <row r="135">
      <c r="B135" s="48"/>
      <c r="D135" s="6"/>
      <c r="E135" s="48"/>
      <c r="F135" s="48"/>
    </row>
    <row r="136">
      <c r="B136" s="48"/>
      <c r="D136" s="6"/>
      <c r="E136" s="48"/>
      <c r="F136" s="48"/>
    </row>
    <row r="137">
      <c r="B137" s="48"/>
      <c r="D137" s="6"/>
      <c r="E137" s="48"/>
      <c r="F137" s="48"/>
    </row>
    <row r="138">
      <c r="B138" s="48"/>
      <c r="D138" s="6"/>
      <c r="E138" s="48"/>
      <c r="F138" s="48"/>
    </row>
    <row r="139">
      <c r="B139" s="48"/>
      <c r="D139" s="6"/>
      <c r="E139" s="48"/>
      <c r="F139" s="48"/>
    </row>
    <row r="140">
      <c r="B140" s="48"/>
      <c r="D140" s="6"/>
      <c r="E140" s="48"/>
      <c r="F140" s="48"/>
    </row>
    <row r="141">
      <c r="B141" s="48"/>
      <c r="D141" s="6"/>
      <c r="E141" s="48"/>
      <c r="F141" s="48"/>
    </row>
    <row r="142">
      <c r="B142" s="48"/>
      <c r="D142" s="6"/>
      <c r="E142" s="48"/>
      <c r="F142" s="48"/>
    </row>
    <row r="143">
      <c r="B143" s="48"/>
      <c r="D143" s="6"/>
      <c r="E143" s="48"/>
      <c r="F143" s="48"/>
    </row>
    <row r="144">
      <c r="B144" s="48"/>
      <c r="D144" s="6"/>
      <c r="E144" s="48"/>
      <c r="F144" s="48"/>
    </row>
    <row r="145">
      <c r="B145" s="48"/>
      <c r="D145" s="6"/>
      <c r="E145" s="48"/>
      <c r="F145" s="48"/>
    </row>
    <row r="146">
      <c r="B146" s="48"/>
      <c r="D146" s="6"/>
      <c r="E146" s="48"/>
      <c r="F146" s="48"/>
    </row>
    <row r="147">
      <c r="B147" s="48"/>
      <c r="D147" s="6"/>
      <c r="E147" s="48"/>
      <c r="F147" s="48"/>
    </row>
    <row r="148">
      <c r="B148" s="48"/>
      <c r="D148" s="6"/>
      <c r="E148" s="48"/>
      <c r="F148" s="48"/>
    </row>
    <row r="149">
      <c r="B149" s="48"/>
      <c r="D149" s="6"/>
      <c r="E149" s="48"/>
      <c r="F149" s="48"/>
    </row>
    <row r="150">
      <c r="B150" s="48"/>
      <c r="D150" s="6"/>
      <c r="E150" s="48"/>
      <c r="F150" s="48"/>
    </row>
    <row r="151">
      <c r="B151" s="48"/>
      <c r="D151" s="6"/>
      <c r="E151" s="48"/>
      <c r="F151" s="48"/>
    </row>
    <row r="152">
      <c r="B152" s="48"/>
      <c r="D152" s="6"/>
      <c r="E152" s="48"/>
      <c r="F152" s="48"/>
    </row>
    <row r="153">
      <c r="B153" s="48"/>
      <c r="D153" s="6"/>
      <c r="E153" s="48"/>
      <c r="F153" s="48"/>
    </row>
    <row r="154">
      <c r="B154" s="48"/>
      <c r="D154" s="6"/>
      <c r="E154" s="48"/>
      <c r="F154" s="48"/>
    </row>
    <row r="155">
      <c r="B155" s="48"/>
      <c r="D155" s="6"/>
      <c r="E155" s="48"/>
      <c r="F155" s="48"/>
    </row>
    <row r="156">
      <c r="B156" s="48"/>
      <c r="D156" s="6"/>
      <c r="E156" s="48"/>
      <c r="F156" s="48"/>
    </row>
    <row r="157">
      <c r="B157" s="48"/>
      <c r="D157" s="6"/>
      <c r="E157" s="48"/>
      <c r="F157" s="48"/>
    </row>
    <row r="158">
      <c r="B158" s="48"/>
      <c r="D158" s="6"/>
      <c r="E158" s="48"/>
      <c r="F158" s="48"/>
    </row>
    <row r="159">
      <c r="B159" s="48"/>
      <c r="D159" s="6"/>
      <c r="E159" s="48"/>
      <c r="F159" s="48"/>
    </row>
    <row r="160">
      <c r="B160" s="48"/>
      <c r="D160" s="6"/>
      <c r="E160" s="48"/>
      <c r="F160" s="48"/>
    </row>
    <row r="161">
      <c r="B161" s="48"/>
      <c r="D161" s="6"/>
      <c r="E161" s="48"/>
      <c r="F161" s="48"/>
    </row>
    <row r="162">
      <c r="B162" s="48"/>
      <c r="D162" s="6"/>
      <c r="E162" s="48"/>
      <c r="F162" s="48"/>
    </row>
    <row r="163">
      <c r="B163" s="48"/>
      <c r="D163" s="6"/>
      <c r="E163" s="48"/>
      <c r="F163" s="48"/>
    </row>
    <row r="164">
      <c r="B164" s="48"/>
      <c r="D164" s="6"/>
      <c r="E164" s="48"/>
      <c r="F164" s="48"/>
    </row>
    <row r="165">
      <c r="B165" s="48"/>
      <c r="D165" s="6"/>
      <c r="E165" s="48"/>
      <c r="F165" s="48"/>
    </row>
    <row r="166">
      <c r="B166" s="48"/>
      <c r="D166" s="6"/>
      <c r="E166" s="48"/>
      <c r="F166" s="48"/>
    </row>
    <row r="167">
      <c r="B167" s="48"/>
      <c r="D167" s="6"/>
      <c r="E167" s="48"/>
      <c r="F167" s="48"/>
    </row>
    <row r="168">
      <c r="B168" s="48"/>
      <c r="D168" s="6"/>
      <c r="E168" s="48"/>
      <c r="F168" s="48"/>
    </row>
    <row r="169">
      <c r="B169" s="48"/>
      <c r="D169" s="6"/>
      <c r="E169" s="48"/>
      <c r="F169" s="48"/>
    </row>
    <row r="170">
      <c r="B170" s="48"/>
      <c r="D170" s="6"/>
      <c r="E170" s="48"/>
      <c r="F170" s="48"/>
    </row>
    <row r="171">
      <c r="B171" s="48"/>
      <c r="D171" s="6"/>
      <c r="E171" s="48"/>
      <c r="F171" s="48"/>
    </row>
    <row r="172">
      <c r="B172" s="48"/>
      <c r="D172" s="6"/>
      <c r="E172" s="48"/>
      <c r="F172" s="48"/>
    </row>
    <row r="173">
      <c r="B173" s="48"/>
      <c r="D173" s="6"/>
      <c r="E173" s="48"/>
      <c r="F173" s="48"/>
    </row>
    <row r="174">
      <c r="B174" s="48"/>
      <c r="D174" s="6"/>
      <c r="E174" s="48"/>
      <c r="F174" s="48"/>
    </row>
    <row r="175">
      <c r="B175" s="48"/>
      <c r="D175" s="6"/>
      <c r="E175" s="48"/>
      <c r="F175" s="48"/>
    </row>
    <row r="176">
      <c r="B176" s="48"/>
      <c r="D176" s="6"/>
      <c r="E176" s="48"/>
      <c r="F176" s="48"/>
    </row>
    <row r="177">
      <c r="B177" s="48"/>
      <c r="D177" s="6"/>
      <c r="E177" s="48"/>
      <c r="F177" s="48"/>
    </row>
    <row r="178">
      <c r="B178" s="48"/>
      <c r="D178" s="6"/>
      <c r="E178" s="48"/>
      <c r="F178" s="48"/>
    </row>
    <row r="179">
      <c r="B179" s="48"/>
      <c r="D179" s="6"/>
      <c r="E179" s="48"/>
      <c r="F179" s="48"/>
    </row>
    <row r="180">
      <c r="B180" s="48"/>
      <c r="D180" s="6"/>
      <c r="E180" s="48"/>
      <c r="F180" s="48"/>
    </row>
    <row r="181">
      <c r="B181" s="48"/>
      <c r="D181" s="6"/>
      <c r="E181" s="48"/>
      <c r="F181" s="48"/>
    </row>
    <row r="182">
      <c r="B182" s="48"/>
      <c r="D182" s="6"/>
      <c r="E182" s="48"/>
      <c r="F182" s="48"/>
    </row>
    <row r="183">
      <c r="B183" s="48"/>
      <c r="D183" s="6"/>
      <c r="E183" s="48"/>
      <c r="F183" s="48"/>
    </row>
    <row r="184">
      <c r="B184" s="48"/>
      <c r="D184" s="6"/>
      <c r="E184" s="48"/>
      <c r="F184" s="48"/>
    </row>
    <row r="185">
      <c r="B185" s="48"/>
      <c r="D185" s="6"/>
      <c r="E185" s="48"/>
      <c r="F185" s="48"/>
    </row>
    <row r="186">
      <c r="B186" s="48"/>
      <c r="D186" s="6"/>
      <c r="E186" s="48"/>
      <c r="F186" s="48"/>
    </row>
    <row r="187">
      <c r="B187" s="48"/>
      <c r="D187" s="6"/>
      <c r="E187" s="48"/>
      <c r="F187" s="48"/>
    </row>
    <row r="188">
      <c r="B188" s="48"/>
      <c r="D188" s="6"/>
      <c r="E188" s="48"/>
      <c r="F188" s="48"/>
    </row>
    <row r="189">
      <c r="B189" s="48"/>
      <c r="D189" s="6"/>
      <c r="E189" s="48"/>
      <c r="F189" s="48"/>
    </row>
    <row r="190">
      <c r="B190" s="48"/>
      <c r="D190" s="6"/>
      <c r="E190" s="48"/>
      <c r="F190" s="48"/>
    </row>
    <row r="191">
      <c r="B191" s="48"/>
      <c r="D191" s="6"/>
      <c r="E191" s="48"/>
      <c r="F191" s="48"/>
    </row>
    <row r="192">
      <c r="B192" s="48"/>
      <c r="D192" s="6"/>
      <c r="E192" s="48"/>
      <c r="F192" s="48"/>
    </row>
    <row r="193">
      <c r="B193" s="48"/>
      <c r="D193" s="6"/>
      <c r="E193" s="48"/>
      <c r="F193" s="48"/>
    </row>
    <row r="194">
      <c r="B194" s="48"/>
      <c r="D194" s="6"/>
      <c r="E194" s="48"/>
      <c r="F194" s="48"/>
    </row>
    <row r="195">
      <c r="B195" s="48"/>
      <c r="D195" s="6"/>
      <c r="E195" s="48"/>
      <c r="F195" s="48"/>
    </row>
    <row r="196">
      <c r="B196" s="48"/>
      <c r="D196" s="6"/>
      <c r="E196" s="48"/>
      <c r="F196" s="48"/>
    </row>
    <row r="197">
      <c r="B197" s="48"/>
      <c r="D197" s="6"/>
      <c r="E197" s="48"/>
      <c r="F197" s="48"/>
    </row>
    <row r="198">
      <c r="B198" s="48"/>
      <c r="D198" s="6"/>
      <c r="E198" s="48"/>
      <c r="F198" s="48"/>
    </row>
    <row r="199">
      <c r="B199" s="48"/>
      <c r="D199" s="6"/>
      <c r="E199" s="48"/>
      <c r="F199" s="48"/>
    </row>
    <row r="200">
      <c r="B200" s="48"/>
      <c r="D200" s="6"/>
      <c r="E200" s="48"/>
      <c r="F200" s="48"/>
    </row>
    <row r="201">
      <c r="B201" s="48"/>
      <c r="D201" s="6"/>
      <c r="E201" s="48"/>
      <c r="F201" s="48"/>
    </row>
    <row r="202">
      <c r="B202" s="48"/>
      <c r="D202" s="6"/>
      <c r="E202" s="48"/>
      <c r="F202" s="48"/>
    </row>
    <row r="203">
      <c r="B203" s="48"/>
      <c r="D203" s="6"/>
      <c r="E203" s="48"/>
      <c r="F203" s="48"/>
    </row>
    <row r="204">
      <c r="B204" s="48"/>
      <c r="D204" s="6"/>
      <c r="E204" s="48"/>
      <c r="F204" s="48"/>
    </row>
    <row r="205">
      <c r="B205" s="48"/>
      <c r="D205" s="6"/>
      <c r="E205" s="48"/>
      <c r="F205" s="48"/>
    </row>
    <row r="206">
      <c r="B206" s="48"/>
      <c r="D206" s="6"/>
      <c r="E206" s="48"/>
      <c r="F206" s="48"/>
    </row>
    <row r="207">
      <c r="B207" s="48"/>
      <c r="D207" s="6"/>
      <c r="E207" s="48"/>
      <c r="F207" s="48"/>
    </row>
    <row r="208">
      <c r="B208" s="48"/>
      <c r="D208" s="6"/>
      <c r="E208" s="48"/>
      <c r="F208" s="48"/>
    </row>
    <row r="209">
      <c r="B209" s="48"/>
      <c r="D209" s="6"/>
      <c r="E209" s="48"/>
      <c r="F209" s="48"/>
    </row>
    <row r="210">
      <c r="B210" s="48"/>
      <c r="D210" s="6"/>
      <c r="E210" s="48"/>
      <c r="F210" s="48"/>
    </row>
    <row r="211">
      <c r="B211" s="48"/>
      <c r="D211" s="6"/>
      <c r="E211" s="48"/>
      <c r="F211" s="48"/>
    </row>
    <row r="212">
      <c r="B212" s="48"/>
      <c r="D212" s="6"/>
      <c r="E212" s="48"/>
      <c r="F212" s="48"/>
    </row>
    <row r="213">
      <c r="B213" s="48"/>
      <c r="D213" s="6"/>
      <c r="E213" s="48"/>
      <c r="F213" s="48"/>
    </row>
    <row r="214">
      <c r="B214" s="48"/>
      <c r="D214" s="6"/>
      <c r="E214" s="48"/>
      <c r="F214" s="48"/>
    </row>
    <row r="215">
      <c r="B215" s="48"/>
      <c r="D215" s="6"/>
      <c r="E215" s="48"/>
      <c r="F215" s="48"/>
    </row>
    <row r="216">
      <c r="B216" s="48"/>
      <c r="D216" s="6"/>
      <c r="E216" s="48"/>
      <c r="F216" s="48"/>
    </row>
    <row r="217">
      <c r="B217" s="48"/>
      <c r="D217" s="6"/>
      <c r="E217" s="48"/>
      <c r="F217" s="48"/>
    </row>
    <row r="218">
      <c r="B218" s="48"/>
      <c r="D218" s="6"/>
      <c r="E218" s="48"/>
      <c r="F218" s="48"/>
    </row>
    <row r="219">
      <c r="B219" s="48"/>
      <c r="D219" s="6"/>
      <c r="E219" s="48"/>
      <c r="F219" s="48"/>
    </row>
    <row r="220">
      <c r="B220" s="48"/>
      <c r="D220" s="6"/>
      <c r="E220" s="48"/>
      <c r="F220" s="48"/>
    </row>
    <row r="221">
      <c r="B221" s="48"/>
      <c r="D221" s="6"/>
      <c r="E221" s="48"/>
      <c r="F221" s="48"/>
    </row>
    <row r="222">
      <c r="B222" s="48"/>
      <c r="D222" s="6"/>
      <c r="E222" s="48"/>
      <c r="F222" s="48"/>
    </row>
    <row r="223">
      <c r="B223" s="48"/>
      <c r="D223" s="6"/>
      <c r="E223" s="48"/>
      <c r="F223" s="48"/>
    </row>
    <row r="224">
      <c r="B224" s="48"/>
      <c r="D224" s="6"/>
      <c r="E224" s="48"/>
      <c r="F224" s="48"/>
    </row>
    <row r="225">
      <c r="B225" s="48"/>
      <c r="D225" s="6"/>
      <c r="E225" s="48"/>
      <c r="F225" s="48"/>
    </row>
    <row r="226">
      <c r="B226" s="48"/>
      <c r="D226" s="6"/>
      <c r="E226" s="48"/>
      <c r="F226" s="48"/>
    </row>
    <row r="227">
      <c r="B227" s="48"/>
      <c r="D227" s="6"/>
      <c r="E227" s="48"/>
      <c r="F227" s="48"/>
    </row>
    <row r="228">
      <c r="B228" s="48"/>
      <c r="D228" s="6"/>
      <c r="E228" s="48"/>
      <c r="F228" s="48"/>
    </row>
    <row r="229">
      <c r="B229" s="48"/>
      <c r="D229" s="6"/>
      <c r="E229" s="48"/>
      <c r="F229" s="48"/>
    </row>
    <row r="230">
      <c r="B230" s="48"/>
      <c r="D230" s="6"/>
      <c r="E230" s="48"/>
      <c r="F230" s="48"/>
    </row>
    <row r="231">
      <c r="B231" s="48"/>
      <c r="D231" s="6"/>
      <c r="E231" s="48"/>
      <c r="F231" s="48"/>
    </row>
    <row r="232">
      <c r="B232" s="48"/>
      <c r="D232" s="6"/>
      <c r="E232" s="48"/>
      <c r="F232" s="48"/>
    </row>
    <row r="233">
      <c r="B233" s="48"/>
      <c r="D233" s="6"/>
      <c r="E233" s="48"/>
      <c r="F233" s="48"/>
    </row>
    <row r="234">
      <c r="B234" s="48"/>
      <c r="D234" s="6"/>
      <c r="E234" s="48"/>
      <c r="F234" s="48"/>
    </row>
    <row r="235">
      <c r="B235" s="48"/>
      <c r="D235" s="6"/>
      <c r="E235" s="48"/>
      <c r="F235" s="48"/>
    </row>
    <row r="236">
      <c r="B236" s="48"/>
      <c r="D236" s="6"/>
      <c r="E236" s="48"/>
      <c r="F236" s="48"/>
    </row>
    <row r="237">
      <c r="B237" s="48"/>
      <c r="D237" s="6"/>
      <c r="E237" s="48"/>
      <c r="F237" s="48"/>
    </row>
    <row r="238">
      <c r="B238" s="48"/>
      <c r="D238" s="6"/>
      <c r="E238" s="48"/>
      <c r="F238" s="48"/>
    </row>
    <row r="239">
      <c r="B239" s="48"/>
      <c r="D239" s="6"/>
      <c r="E239" s="48"/>
      <c r="F239" s="48"/>
    </row>
    <row r="240">
      <c r="B240" s="48"/>
      <c r="D240" s="6"/>
      <c r="E240" s="48"/>
      <c r="F240" s="48"/>
    </row>
    <row r="241">
      <c r="B241" s="48"/>
      <c r="D241" s="6"/>
      <c r="E241" s="48"/>
      <c r="F241" s="48"/>
    </row>
    <row r="242">
      <c r="B242" s="48"/>
      <c r="D242" s="6"/>
      <c r="E242" s="48"/>
      <c r="F242" s="48"/>
    </row>
    <row r="243">
      <c r="B243" s="48"/>
      <c r="D243" s="6"/>
      <c r="E243" s="48"/>
      <c r="F243" s="48"/>
    </row>
    <row r="244">
      <c r="B244" s="48"/>
      <c r="D244" s="6"/>
      <c r="E244" s="48"/>
      <c r="F244" s="48"/>
    </row>
    <row r="245">
      <c r="B245" s="48"/>
      <c r="D245" s="6"/>
      <c r="E245" s="48"/>
      <c r="F245" s="48"/>
    </row>
    <row r="246">
      <c r="B246" s="48"/>
      <c r="D246" s="6"/>
      <c r="E246" s="48"/>
      <c r="F246" s="48"/>
    </row>
    <row r="247">
      <c r="B247" s="48"/>
      <c r="D247" s="6"/>
      <c r="E247" s="48"/>
      <c r="F247" s="48"/>
    </row>
    <row r="248">
      <c r="B248" s="48"/>
      <c r="D248" s="6"/>
      <c r="E248" s="48"/>
      <c r="F248" s="48"/>
    </row>
    <row r="249">
      <c r="B249" s="48"/>
      <c r="D249" s="6"/>
      <c r="E249" s="48"/>
      <c r="F249" s="48"/>
    </row>
    <row r="250">
      <c r="B250" s="48"/>
      <c r="D250" s="6"/>
      <c r="E250" s="48"/>
      <c r="F250" s="48"/>
    </row>
    <row r="251">
      <c r="B251" s="48"/>
      <c r="D251" s="6"/>
      <c r="E251" s="48"/>
      <c r="F251" s="48"/>
    </row>
    <row r="252">
      <c r="B252" s="48"/>
      <c r="D252" s="6"/>
      <c r="E252" s="48"/>
      <c r="F252" s="48"/>
    </row>
    <row r="253">
      <c r="B253" s="48"/>
      <c r="D253" s="6"/>
      <c r="E253" s="48"/>
      <c r="F253" s="48"/>
    </row>
    <row r="254">
      <c r="B254" s="48"/>
      <c r="D254" s="6"/>
      <c r="E254" s="48"/>
      <c r="F254" s="48"/>
    </row>
    <row r="255">
      <c r="B255" s="48"/>
      <c r="D255" s="6"/>
      <c r="E255" s="48"/>
      <c r="F255" s="48"/>
    </row>
    <row r="256">
      <c r="B256" s="48"/>
      <c r="D256" s="6"/>
      <c r="E256" s="48"/>
      <c r="F256" s="48"/>
    </row>
    <row r="257">
      <c r="B257" s="48"/>
      <c r="D257" s="6"/>
      <c r="E257" s="48"/>
      <c r="F257" s="48"/>
    </row>
    <row r="258">
      <c r="B258" s="48"/>
      <c r="D258" s="6"/>
      <c r="E258" s="48"/>
      <c r="F258" s="48"/>
    </row>
    <row r="259">
      <c r="B259" s="48"/>
      <c r="D259" s="6"/>
      <c r="E259" s="48"/>
      <c r="F259" s="48"/>
    </row>
    <row r="260">
      <c r="B260" s="48"/>
      <c r="D260" s="6"/>
      <c r="E260" s="48"/>
      <c r="F260" s="48"/>
    </row>
    <row r="261">
      <c r="B261" s="48"/>
      <c r="D261" s="6"/>
      <c r="E261" s="48"/>
      <c r="F261" s="48"/>
    </row>
    <row r="262">
      <c r="B262" s="48"/>
      <c r="D262" s="6"/>
      <c r="E262" s="48"/>
      <c r="F262" s="48"/>
    </row>
    <row r="263">
      <c r="B263" s="48"/>
      <c r="D263" s="6"/>
      <c r="E263" s="48"/>
      <c r="F263" s="48"/>
    </row>
    <row r="264">
      <c r="B264" s="48"/>
      <c r="D264" s="6"/>
      <c r="E264" s="48"/>
      <c r="F264" s="48"/>
    </row>
    <row r="265">
      <c r="B265" s="48"/>
      <c r="D265" s="6"/>
      <c r="E265" s="48"/>
      <c r="F265" s="48"/>
    </row>
    <row r="266">
      <c r="B266" s="48"/>
      <c r="D266" s="6"/>
      <c r="E266" s="48"/>
      <c r="F266" s="48"/>
    </row>
    <row r="267">
      <c r="B267" s="48"/>
      <c r="D267" s="6"/>
      <c r="E267" s="48"/>
      <c r="F267" s="48"/>
    </row>
    <row r="268">
      <c r="B268" s="48"/>
      <c r="D268" s="6"/>
      <c r="E268" s="48"/>
      <c r="F268" s="48"/>
    </row>
    <row r="269">
      <c r="B269" s="48"/>
      <c r="D269" s="6"/>
      <c r="E269" s="48"/>
      <c r="F269" s="48"/>
    </row>
    <row r="270">
      <c r="B270" s="48"/>
      <c r="D270" s="6"/>
      <c r="E270" s="48"/>
      <c r="F270" s="48"/>
    </row>
    <row r="271">
      <c r="B271" s="48"/>
      <c r="D271" s="6"/>
      <c r="E271" s="48"/>
      <c r="F271" s="48"/>
    </row>
    <row r="272">
      <c r="B272" s="48"/>
      <c r="D272" s="6"/>
      <c r="E272" s="48"/>
      <c r="F272" s="48"/>
    </row>
    <row r="273">
      <c r="B273" s="48"/>
      <c r="D273" s="6"/>
      <c r="E273" s="48"/>
      <c r="F273" s="48"/>
    </row>
    <row r="274">
      <c r="B274" s="48"/>
      <c r="D274" s="6"/>
      <c r="E274" s="48"/>
      <c r="F274" s="48"/>
    </row>
    <row r="275">
      <c r="B275" s="48"/>
      <c r="D275" s="6"/>
      <c r="E275" s="48"/>
      <c r="F275" s="48"/>
    </row>
    <row r="276">
      <c r="B276" s="48"/>
      <c r="D276" s="6"/>
      <c r="E276" s="48"/>
      <c r="F276" s="48"/>
    </row>
    <row r="277">
      <c r="B277" s="48"/>
      <c r="D277" s="6"/>
      <c r="E277" s="48"/>
      <c r="F277" s="48"/>
    </row>
    <row r="278">
      <c r="B278" s="48"/>
      <c r="D278" s="6"/>
      <c r="E278" s="48"/>
      <c r="F278" s="48"/>
    </row>
    <row r="279">
      <c r="B279" s="48"/>
      <c r="D279" s="6"/>
      <c r="E279" s="48"/>
      <c r="F279" s="48"/>
    </row>
    <row r="280">
      <c r="B280" s="48"/>
      <c r="D280" s="6"/>
      <c r="E280" s="48"/>
      <c r="F280" s="48"/>
    </row>
    <row r="281">
      <c r="B281" s="48"/>
      <c r="D281" s="6"/>
      <c r="E281" s="48"/>
      <c r="F281" s="48"/>
    </row>
    <row r="282">
      <c r="B282" s="48"/>
      <c r="D282" s="6"/>
      <c r="E282" s="48"/>
      <c r="F282" s="48"/>
    </row>
    <row r="283">
      <c r="B283" s="48"/>
      <c r="D283" s="6"/>
      <c r="E283" s="48"/>
      <c r="F283" s="48"/>
    </row>
    <row r="284">
      <c r="B284" s="48"/>
      <c r="D284" s="6"/>
      <c r="E284" s="48"/>
      <c r="F284" s="48"/>
    </row>
    <row r="285">
      <c r="B285" s="48"/>
      <c r="D285" s="6"/>
      <c r="E285" s="48"/>
      <c r="F285" s="48"/>
    </row>
    <row r="286">
      <c r="B286" s="48"/>
      <c r="D286" s="6"/>
      <c r="E286" s="48"/>
      <c r="F286" s="48"/>
    </row>
    <row r="287">
      <c r="B287" s="48"/>
      <c r="D287" s="6"/>
      <c r="E287" s="48"/>
      <c r="F287" s="48"/>
    </row>
    <row r="288">
      <c r="B288" s="48"/>
      <c r="D288" s="6"/>
      <c r="E288" s="48"/>
      <c r="F288" s="48"/>
    </row>
    <row r="289">
      <c r="B289" s="48"/>
      <c r="D289" s="6"/>
      <c r="E289" s="48"/>
      <c r="F289" s="48"/>
    </row>
    <row r="290">
      <c r="B290" s="48"/>
      <c r="D290" s="6"/>
      <c r="E290" s="48"/>
      <c r="F290" s="48"/>
    </row>
    <row r="291">
      <c r="B291" s="48"/>
      <c r="D291" s="6"/>
      <c r="E291" s="48"/>
      <c r="F291" s="48"/>
    </row>
    <row r="292">
      <c r="B292" s="48"/>
      <c r="D292" s="6"/>
      <c r="E292" s="48"/>
      <c r="F292" s="48"/>
    </row>
    <row r="293">
      <c r="B293" s="48"/>
      <c r="D293" s="6"/>
      <c r="E293" s="48"/>
      <c r="F293" s="48"/>
    </row>
    <row r="294">
      <c r="B294" s="48"/>
      <c r="D294" s="6"/>
      <c r="E294" s="48"/>
      <c r="F294" s="48"/>
    </row>
    <row r="295">
      <c r="B295" s="48"/>
      <c r="D295" s="6"/>
      <c r="E295" s="48"/>
      <c r="F295" s="48"/>
    </row>
    <row r="296">
      <c r="B296" s="48"/>
      <c r="D296" s="6"/>
      <c r="E296" s="48"/>
      <c r="F296" s="48"/>
    </row>
    <row r="297">
      <c r="B297" s="48"/>
      <c r="D297" s="6"/>
      <c r="E297" s="48"/>
      <c r="F297" s="48"/>
    </row>
    <row r="298">
      <c r="B298" s="48"/>
      <c r="D298" s="6"/>
      <c r="E298" s="48"/>
      <c r="F298" s="48"/>
    </row>
    <row r="299">
      <c r="B299" s="48"/>
      <c r="D299" s="6"/>
      <c r="E299" s="48"/>
      <c r="F299" s="48"/>
    </row>
    <row r="300">
      <c r="B300" s="48"/>
      <c r="D300" s="6"/>
      <c r="E300" s="48"/>
      <c r="F300" s="48"/>
    </row>
    <row r="301">
      <c r="B301" s="48"/>
      <c r="D301" s="6"/>
      <c r="E301" s="48"/>
      <c r="F301" s="48"/>
    </row>
    <row r="302">
      <c r="B302" s="48"/>
      <c r="D302" s="6"/>
      <c r="E302" s="48"/>
      <c r="F302" s="48"/>
    </row>
    <row r="303">
      <c r="B303" s="48"/>
      <c r="D303" s="6"/>
      <c r="E303" s="48"/>
      <c r="F303" s="48"/>
    </row>
    <row r="304">
      <c r="B304" s="48"/>
      <c r="D304" s="6"/>
      <c r="E304" s="48"/>
      <c r="F304" s="48"/>
    </row>
    <row r="305">
      <c r="B305" s="48"/>
      <c r="D305" s="6"/>
      <c r="E305" s="48"/>
      <c r="F305" s="48"/>
    </row>
    <row r="306">
      <c r="B306" s="48"/>
      <c r="D306" s="6"/>
      <c r="E306" s="48"/>
      <c r="F306" s="48"/>
    </row>
    <row r="307">
      <c r="B307" s="48"/>
      <c r="D307" s="6"/>
      <c r="E307" s="48"/>
      <c r="F307" s="48"/>
    </row>
    <row r="308">
      <c r="B308" s="48"/>
      <c r="D308" s="6"/>
      <c r="E308" s="48"/>
      <c r="F308" s="48"/>
    </row>
    <row r="309">
      <c r="B309" s="48"/>
      <c r="D309" s="6"/>
      <c r="E309" s="48"/>
      <c r="F309" s="48"/>
    </row>
    <row r="310">
      <c r="B310" s="48"/>
      <c r="D310" s="6"/>
      <c r="E310" s="48"/>
      <c r="F310" s="48"/>
    </row>
    <row r="311">
      <c r="B311" s="48"/>
      <c r="D311" s="6"/>
      <c r="E311" s="48"/>
      <c r="F311" s="48"/>
    </row>
    <row r="312">
      <c r="B312" s="48"/>
      <c r="D312" s="6"/>
      <c r="E312" s="48"/>
      <c r="F312" s="48"/>
    </row>
    <row r="313">
      <c r="B313" s="48"/>
      <c r="D313" s="6"/>
      <c r="E313" s="48"/>
      <c r="F313" s="48"/>
    </row>
    <row r="314">
      <c r="B314" s="48"/>
      <c r="D314" s="6"/>
      <c r="E314" s="48"/>
      <c r="F314" s="48"/>
    </row>
    <row r="315">
      <c r="B315" s="48"/>
      <c r="D315" s="6"/>
      <c r="E315" s="48"/>
      <c r="F315" s="48"/>
    </row>
    <row r="316">
      <c r="B316" s="48"/>
      <c r="D316" s="6"/>
      <c r="E316" s="48"/>
      <c r="F316" s="48"/>
    </row>
    <row r="317">
      <c r="B317" s="48"/>
      <c r="D317" s="6"/>
      <c r="E317" s="48"/>
      <c r="F317" s="48"/>
    </row>
    <row r="318">
      <c r="B318" s="48"/>
      <c r="D318" s="6"/>
      <c r="E318" s="48"/>
      <c r="F318" s="48"/>
    </row>
    <row r="319">
      <c r="B319" s="48"/>
      <c r="D319" s="6"/>
      <c r="E319" s="48"/>
      <c r="F319" s="48"/>
    </row>
    <row r="320">
      <c r="B320" s="48"/>
      <c r="D320" s="6"/>
      <c r="E320" s="48"/>
      <c r="F320" s="48"/>
    </row>
    <row r="321">
      <c r="B321" s="48"/>
      <c r="D321" s="6"/>
      <c r="E321" s="48"/>
      <c r="F321" s="48"/>
    </row>
    <row r="322">
      <c r="B322" s="48"/>
      <c r="D322" s="6"/>
      <c r="E322" s="48"/>
      <c r="F322" s="48"/>
    </row>
    <row r="323">
      <c r="B323" s="48"/>
      <c r="D323" s="6"/>
      <c r="E323" s="48"/>
      <c r="F323" s="48"/>
    </row>
    <row r="324">
      <c r="B324" s="48"/>
      <c r="D324" s="6"/>
      <c r="E324" s="48"/>
      <c r="F324" s="48"/>
    </row>
    <row r="325">
      <c r="B325" s="48"/>
      <c r="D325" s="6"/>
      <c r="E325" s="48"/>
      <c r="F325" s="48"/>
    </row>
    <row r="326">
      <c r="B326" s="48"/>
      <c r="D326" s="6"/>
      <c r="E326" s="48"/>
      <c r="F326" s="48"/>
    </row>
    <row r="327">
      <c r="B327" s="48"/>
      <c r="D327" s="6"/>
      <c r="E327" s="48"/>
      <c r="F327" s="48"/>
    </row>
    <row r="328">
      <c r="B328" s="48"/>
      <c r="D328" s="6"/>
      <c r="E328" s="48"/>
      <c r="F328" s="48"/>
    </row>
    <row r="329">
      <c r="B329" s="48"/>
      <c r="D329" s="6"/>
      <c r="E329" s="48"/>
      <c r="F329" s="48"/>
    </row>
    <row r="330">
      <c r="B330" s="48"/>
      <c r="D330" s="6"/>
      <c r="E330" s="48"/>
      <c r="F330" s="48"/>
    </row>
    <row r="331">
      <c r="B331" s="48"/>
      <c r="D331" s="6"/>
      <c r="E331" s="48"/>
      <c r="F331" s="48"/>
    </row>
    <row r="332">
      <c r="B332" s="48"/>
      <c r="D332" s="6"/>
      <c r="E332" s="48"/>
      <c r="F332" s="48"/>
    </row>
    <row r="333">
      <c r="B333" s="48"/>
      <c r="D333" s="6"/>
      <c r="E333" s="48"/>
      <c r="F333" s="48"/>
    </row>
    <row r="334">
      <c r="B334" s="48"/>
      <c r="D334" s="6"/>
      <c r="E334" s="48"/>
      <c r="F334" s="48"/>
    </row>
    <row r="335">
      <c r="B335" s="48"/>
      <c r="D335" s="6"/>
      <c r="E335" s="48"/>
      <c r="F335" s="48"/>
    </row>
    <row r="336">
      <c r="B336" s="48"/>
      <c r="D336" s="6"/>
      <c r="E336" s="48"/>
      <c r="F336" s="48"/>
    </row>
    <row r="337">
      <c r="B337" s="48"/>
      <c r="D337" s="6"/>
      <c r="E337" s="48"/>
      <c r="F337" s="48"/>
    </row>
    <row r="338">
      <c r="B338" s="48"/>
      <c r="D338" s="6"/>
      <c r="E338" s="48"/>
      <c r="F338" s="48"/>
    </row>
    <row r="339">
      <c r="B339" s="48"/>
      <c r="D339" s="6"/>
      <c r="E339" s="48"/>
      <c r="F339" s="48"/>
    </row>
    <row r="340">
      <c r="B340" s="48"/>
      <c r="D340" s="6"/>
      <c r="E340" s="48"/>
      <c r="F340" s="48"/>
    </row>
    <row r="341">
      <c r="B341" s="48"/>
      <c r="D341" s="6"/>
      <c r="E341" s="48"/>
      <c r="F341" s="48"/>
    </row>
    <row r="342">
      <c r="B342" s="48"/>
      <c r="D342" s="6"/>
      <c r="E342" s="48"/>
      <c r="F342" s="48"/>
    </row>
    <row r="343">
      <c r="B343" s="48"/>
      <c r="D343" s="6"/>
      <c r="E343" s="48"/>
      <c r="F343" s="48"/>
    </row>
    <row r="344">
      <c r="B344" s="48"/>
      <c r="D344" s="6"/>
      <c r="E344" s="48"/>
      <c r="F344" s="48"/>
    </row>
    <row r="345">
      <c r="B345" s="48"/>
      <c r="D345" s="6"/>
      <c r="E345" s="48"/>
      <c r="F345" s="48"/>
    </row>
    <row r="346">
      <c r="B346" s="48"/>
      <c r="D346" s="6"/>
      <c r="E346" s="48"/>
      <c r="F346" s="48"/>
    </row>
    <row r="347">
      <c r="B347" s="48"/>
      <c r="D347" s="6"/>
      <c r="E347" s="48"/>
      <c r="F347" s="48"/>
    </row>
    <row r="348">
      <c r="B348" s="48"/>
      <c r="D348" s="6"/>
      <c r="E348" s="48"/>
      <c r="F348" s="48"/>
    </row>
    <row r="349">
      <c r="B349" s="48"/>
      <c r="D349" s="6"/>
      <c r="E349" s="48"/>
      <c r="F349" s="48"/>
    </row>
    <row r="350">
      <c r="B350" s="48"/>
      <c r="D350" s="6"/>
      <c r="E350" s="48"/>
      <c r="F350" s="48"/>
    </row>
    <row r="351">
      <c r="B351" s="48"/>
      <c r="D351" s="6"/>
      <c r="E351" s="48"/>
      <c r="F351" s="48"/>
    </row>
    <row r="352">
      <c r="B352" s="48"/>
      <c r="D352" s="6"/>
      <c r="E352" s="48"/>
      <c r="F352" s="48"/>
    </row>
    <row r="353">
      <c r="B353" s="48"/>
      <c r="D353" s="6"/>
      <c r="E353" s="48"/>
      <c r="F353" s="48"/>
    </row>
    <row r="354">
      <c r="B354" s="48"/>
      <c r="D354" s="6"/>
      <c r="E354" s="48"/>
      <c r="F354" s="48"/>
    </row>
    <row r="355">
      <c r="B355" s="48"/>
      <c r="D355" s="6"/>
      <c r="E355" s="48"/>
      <c r="F355" s="48"/>
    </row>
    <row r="356">
      <c r="B356" s="48"/>
      <c r="D356" s="6"/>
      <c r="E356" s="48"/>
      <c r="F356" s="48"/>
    </row>
    <row r="357">
      <c r="B357" s="48"/>
      <c r="D357" s="6"/>
      <c r="E357" s="48"/>
      <c r="F357" s="48"/>
    </row>
    <row r="358">
      <c r="B358" s="48"/>
      <c r="D358" s="6"/>
      <c r="E358" s="48"/>
      <c r="F358" s="48"/>
    </row>
    <row r="359">
      <c r="B359" s="48"/>
      <c r="D359" s="6"/>
      <c r="E359" s="48"/>
      <c r="F359" s="48"/>
    </row>
    <row r="360">
      <c r="B360" s="48"/>
      <c r="D360" s="6"/>
      <c r="E360" s="48"/>
      <c r="F360" s="48"/>
    </row>
    <row r="361">
      <c r="B361" s="48"/>
      <c r="D361" s="6"/>
      <c r="E361" s="48"/>
      <c r="F361" s="48"/>
    </row>
    <row r="362">
      <c r="B362" s="48"/>
      <c r="D362" s="6"/>
      <c r="E362" s="48"/>
      <c r="F362" s="48"/>
    </row>
    <row r="363">
      <c r="B363" s="48"/>
      <c r="D363" s="6"/>
      <c r="E363" s="48"/>
      <c r="F363" s="48"/>
    </row>
    <row r="364">
      <c r="B364" s="48"/>
      <c r="D364" s="6"/>
      <c r="E364" s="48"/>
      <c r="F364" s="48"/>
    </row>
    <row r="365">
      <c r="B365" s="48"/>
      <c r="D365" s="6"/>
      <c r="E365" s="48"/>
      <c r="F365" s="48"/>
    </row>
    <row r="366">
      <c r="B366" s="48"/>
      <c r="D366" s="6"/>
      <c r="E366" s="48"/>
      <c r="F366" s="48"/>
    </row>
    <row r="367">
      <c r="B367" s="48"/>
      <c r="D367" s="6"/>
      <c r="E367" s="48"/>
      <c r="F367" s="48"/>
    </row>
    <row r="368">
      <c r="B368" s="48"/>
      <c r="D368" s="6"/>
      <c r="E368" s="48"/>
      <c r="F368" s="48"/>
    </row>
    <row r="369">
      <c r="B369" s="48"/>
      <c r="D369" s="6"/>
      <c r="E369" s="48"/>
      <c r="F369" s="48"/>
    </row>
    <row r="370">
      <c r="B370" s="48"/>
      <c r="D370" s="6"/>
      <c r="E370" s="48"/>
      <c r="F370" s="48"/>
    </row>
    <row r="371">
      <c r="B371" s="48"/>
      <c r="D371" s="6"/>
      <c r="E371" s="48"/>
      <c r="F371" s="48"/>
    </row>
    <row r="372">
      <c r="B372" s="48"/>
      <c r="D372" s="6"/>
      <c r="E372" s="48"/>
      <c r="F372" s="48"/>
    </row>
    <row r="373">
      <c r="B373" s="48"/>
      <c r="D373" s="6"/>
      <c r="E373" s="48"/>
      <c r="F373" s="48"/>
    </row>
    <row r="374">
      <c r="B374" s="48"/>
      <c r="D374" s="6"/>
      <c r="E374" s="48"/>
      <c r="F374" s="48"/>
    </row>
    <row r="375">
      <c r="B375" s="48"/>
      <c r="D375" s="6"/>
      <c r="E375" s="48"/>
      <c r="F375" s="48"/>
    </row>
    <row r="376">
      <c r="B376" s="48"/>
      <c r="D376" s="6"/>
      <c r="E376" s="48"/>
      <c r="F376" s="48"/>
    </row>
    <row r="377">
      <c r="B377" s="48"/>
      <c r="D377" s="6"/>
      <c r="E377" s="48"/>
      <c r="F377" s="48"/>
    </row>
    <row r="378">
      <c r="B378" s="48"/>
      <c r="D378" s="6"/>
      <c r="E378" s="48"/>
      <c r="F378" s="48"/>
    </row>
    <row r="379">
      <c r="B379" s="48"/>
      <c r="D379" s="6"/>
      <c r="E379" s="48"/>
      <c r="F379" s="48"/>
    </row>
    <row r="380">
      <c r="B380" s="48"/>
      <c r="D380" s="6"/>
      <c r="E380" s="48"/>
      <c r="F380" s="48"/>
    </row>
    <row r="381">
      <c r="B381" s="48"/>
      <c r="D381" s="6"/>
      <c r="E381" s="48"/>
      <c r="F381" s="48"/>
    </row>
    <row r="382">
      <c r="B382" s="48"/>
      <c r="D382" s="6"/>
      <c r="E382" s="48"/>
      <c r="F382" s="48"/>
    </row>
    <row r="383">
      <c r="B383" s="48"/>
      <c r="D383" s="6"/>
      <c r="E383" s="48"/>
      <c r="F383" s="48"/>
    </row>
    <row r="384">
      <c r="B384" s="48"/>
      <c r="D384" s="6"/>
      <c r="E384" s="48"/>
      <c r="F384" s="48"/>
    </row>
    <row r="385">
      <c r="B385" s="48"/>
      <c r="D385" s="6"/>
      <c r="E385" s="48"/>
      <c r="F385" s="48"/>
    </row>
    <row r="386">
      <c r="B386" s="48"/>
      <c r="D386" s="6"/>
      <c r="E386" s="48"/>
      <c r="F386" s="48"/>
    </row>
    <row r="387">
      <c r="B387" s="48"/>
      <c r="D387" s="6"/>
      <c r="E387" s="48"/>
      <c r="F387" s="48"/>
    </row>
    <row r="388">
      <c r="B388" s="48"/>
      <c r="D388" s="6"/>
      <c r="E388" s="48"/>
      <c r="F388" s="48"/>
    </row>
    <row r="389">
      <c r="B389" s="48"/>
      <c r="D389" s="6"/>
      <c r="E389" s="48"/>
      <c r="F389" s="48"/>
    </row>
    <row r="390">
      <c r="B390" s="48"/>
      <c r="D390" s="6"/>
      <c r="E390" s="48"/>
      <c r="F390" s="48"/>
    </row>
    <row r="391">
      <c r="B391" s="48"/>
      <c r="D391" s="6"/>
      <c r="E391" s="48"/>
      <c r="F391" s="48"/>
    </row>
    <row r="392">
      <c r="B392" s="48"/>
      <c r="D392" s="6"/>
      <c r="E392" s="48"/>
      <c r="F392" s="48"/>
    </row>
    <row r="393">
      <c r="B393" s="48"/>
      <c r="D393" s="6"/>
      <c r="E393" s="48"/>
      <c r="F393" s="48"/>
    </row>
    <row r="394">
      <c r="B394" s="48"/>
      <c r="D394" s="6"/>
      <c r="E394" s="48"/>
      <c r="F394" s="48"/>
    </row>
    <row r="395">
      <c r="B395" s="48"/>
      <c r="D395" s="6"/>
      <c r="E395" s="48"/>
      <c r="F395" s="48"/>
    </row>
    <row r="396">
      <c r="B396" s="48"/>
      <c r="D396" s="6"/>
      <c r="E396" s="48"/>
      <c r="F396" s="48"/>
    </row>
    <row r="397">
      <c r="B397" s="48"/>
      <c r="D397" s="6"/>
      <c r="E397" s="48"/>
      <c r="F397" s="48"/>
    </row>
    <row r="398">
      <c r="B398" s="48"/>
      <c r="D398" s="6"/>
      <c r="E398" s="48"/>
      <c r="F398" s="48"/>
    </row>
    <row r="399">
      <c r="B399" s="48"/>
      <c r="D399" s="6"/>
      <c r="E399" s="48"/>
      <c r="F399" s="48"/>
    </row>
    <row r="400">
      <c r="B400" s="48"/>
      <c r="D400" s="6"/>
      <c r="E400" s="48"/>
      <c r="F400" s="48"/>
    </row>
    <row r="401">
      <c r="B401" s="48"/>
      <c r="D401" s="6"/>
      <c r="E401" s="48"/>
      <c r="F401" s="48"/>
    </row>
    <row r="402">
      <c r="B402" s="48"/>
      <c r="D402" s="6"/>
      <c r="E402" s="48"/>
      <c r="F402" s="48"/>
    </row>
    <row r="403">
      <c r="B403" s="48"/>
      <c r="D403" s="6"/>
      <c r="E403" s="48"/>
      <c r="F403" s="48"/>
    </row>
    <row r="404">
      <c r="B404" s="48"/>
      <c r="D404" s="6"/>
      <c r="E404" s="48"/>
      <c r="F404" s="48"/>
    </row>
    <row r="405">
      <c r="B405" s="48"/>
      <c r="D405" s="6"/>
      <c r="E405" s="48"/>
      <c r="F405" s="48"/>
    </row>
    <row r="406">
      <c r="B406" s="48"/>
      <c r="D406" s="6"/>
      <c r="E406" s="48"/>
      <c r="F406" s="48"/>
    </row>
    <row r="407">
      <c r="B407" s="48"/>
      <c r="D407" s="6"/>
      <c r="E407" s="48"/>
      <c r="F407" s="48"/>
    </row>
    <row r="408">
      <c r="B408" s="48"/>
      <c r="D408" s="6"/>
      <c r="E408" s="48"/>
      <c r="F408" s="48"/>
    </row>
    <row r="409">
      <c r="B409" s="48"/>
      <c r="D409" s="6"/>
      <c r="E409" s="48"/>
      <c r="F409" s="48"/>
    </row>
    <row r="410">
      <c r="B410" s="48"/>
      <c r="D410" s="6"/>
      <c r="E410" s="48"/>
      <c r="F410" s="48"/>
    </row>
    <row r="411">
      <c r="B411" s="48"/>
      <c r="D411" s="6"/>
      <c r="E411" s="48"/>
      <c r="F411" s="48"/>
    </row>
    <row r="412">
      <c r="B412" s="48"/>
      <c r="D412" s="6"/>
      <c r="E412" s="48"/>
      <c r="F412" s="48"/>
    </row>
    <row r="413">
      <c r="B413" s="48"/>
      <c r="D413" s="6"/>
      <c r="E413" s="48"/>
      <c r="F413" s="48"/>
    </row>
    <row r="414">
      <c r="B414" s="48"/>
      <c r="D414" s="6"/>
      <c r="E414" s="48"/>
      <c r="F414" s="48"/>
    </row>
    <row r="415">
      <c r="B415" s="48"/>
      <c r="D415" s="6"/>
      <c r="E415" s="48"/>
      <c r="F415" s="48"/>
    </row>
    <row r="416">
      <c r="B416" s="48"/>
      <c r="D416" s="6"/>
      <c r="E416" s="48"/>
      <c r="F416" s="48"/>
    </row>
    <row r="417">
      <c r="B417" s="48"/>
      <c r="D417" s="6"/>
      <c r="E417" s="48"/>
      <c r="F417" s="48"/>
    </row>
    <row r="418">
      <c r="B418" s="48"/>
      <c r="D418" s="6"/>
      <c r="E418" s="48"/>
      <c r="F418" s="48"/>
    </row>
    <row r="419">
      <c r="B419" s="48"/>
      <c r="D419" s="6"/>
      <c r="E419" s="48"/>
      <c r="F419" s="48"/>
    </row>
    <row r="420">
      <c r="B420" s="48"/>
      <c r="D420" s="6"/>
      <c r="E420" s="48"/>
      <c r="F420" s="48"/>
    </row>
    <row r="421">
      <c r="B421" s="48"/>
      <c r="D421" s="6"/>
      <c r="E421" s="48"/>
      <c r="F421" s="48"/>
    </row>
    <row r="422">
      <c r="B422" s="48"/>
      <c r="D422" s="6"/>
      <c r="E422" s="48"/>
      <c r="F422" s="48"/>
    </row>
    <row r="423">
      <c r="B423" s="48"/>
      <c r="D423" s="6"/>
      <c r="E423" s="48"/>
      <c r="F423" s="48"/>
    </row>
    <row r="424">
      <c r="B424" s="48"/>
      <c r="D424" s="6"/>
      <c r="E424" s="48"/>
      <c r="F424" s="48"/>
    </row>
    <row r="425">
      <c r="B425" s="48"/>
      <c r="D425" s="6"/>
      <c r="E425" s="48"/>
      <c r="F425" s="48"/>
    </row>
    <row r="426">
      <c r="B426" s="48"/>
      <c r="D426" s="6"/>
      <c r="E426" s="48"/>
      <c r="F426" s="48"/>
    </row>
    <row r="427">
      <c r="B427" s="48"/>
      <c r="D427" s="6"/>
      <c r="E427" s="48"/>
      <c r="F427" s="48"/>
    </row>
    <row r="428">
      <c r="B428" s="48"/>
      <c r="D428" s="6"/>
      <c r="E428" s="48"/>
      <c r="F428" s="48"/>
    </row>
    <row r="429">
      <c r="B429" s="48"/>
      <c r="D429" s="6"/>
      <c r="E429" s="48"/>
      <c r="F429" s="48"/>
    </row>
    <row r="430">
      <c r="B430" s="48"/>
      <c r="D430" s="6"/>
      <c r="E430" s="48"/>
      <c r="F430" s="48"/>
    </row>
    <row r="431">
      <c r="B431" s="48"/>
      <c r="D431" s="6"/>
      <c r="E431" s="48"/>
      <c r="F431" s="48"/>
    </row>
    <row r="432">
      <c r="B432" s="48"/>
      <c r="D432" s="6"/>
      <c r="E432" s="48"/>
      <c r="F432" s="48"/>
    </row>
    <row r="433">
      <c r="B433" s="48"/>
      <c r="D433" s="6"/>
      <c r="E433" s="48"/>
      <c r="F433" s="48"/>
    </row>
    <row r="434">
      <c r="B434" s="48"/>
      <c r="D434" s="6"/>
      <c r="E434" s="48"/>
      <c r="F434" s="48"/>
    </row>
    <row r="435">
      <c r="B435" s="48"/>
      <c r="D435" s="6"/>
      <c r="E435" s="48"/>
      <c r="F435" s="48"/>
    </row>
    <row r="436">
      <c r="B436" s="48"/>
      <c r="D436" s="6"/>
      <c r="E436" s="48"/>
      <c r="F436" s="48"/>
    </row>
    <row r="437">
      <c r="B437" s="48"/>
      <c r="D437" s="6"/>
      <c r="E437" s="48"/>
      <c r="F437" s="48"/>
    </row>
    <row r="438">
      <c r="B438" s="48"/>
      <c r="D438" s="6"/>
      <c r="E438" s="48"/>
      <c r="F438" s="48"/>
    </row>
    <row r="439">
      <c r="B439" s="48"/>
      <c r="D439" s="6"/>
      <c r="E439" s="48"/>
      <c r="F439" s="48"/>
    </row>
    <row r="440">
      <c r="B440" s="48"/>
      <c r="D440" s="6"/>
      <c r="E440" s="48"/>
      <c r="F440" s="48"/>
    </row>
    <row r="441">
      <c r="B441" s="48"/>
      <c r="D441" s="6"/>
      <c r="E441" s="48"/>
      <c r="F441" s="48"/>
    </row>
    <row r="442">
      <c r="B442" s="48"/>
      <c r="D442" s="6"/>
      <c r="E442" s="48"/>
      <c r="F442" s="48"/>
    </row>
    <row r="443">
      <c r="B443" s="48"/>
      <c r="D443" s="6"/>
      <c r="E443" s="48"/>
      <c r="F443" s="48"/>
    </row>
    <row r="444">
      <c r="B444" s="48"/>
      <c r="D444" s="6"/>
      <c r="E444" s="48"/>
      <c r="F444" s="48"/>
    </row>
    <row r="445">
      <c r="B445" s="48"/>
      <c r="D445" s="6"/>
      <c r="E445" s="48"/>
      <c r="F445" s="48"/>
    </row>
    <row r="446">
      <c r="B446" s="48"/>
      <c r="D446" s="6"/>
      <c r="E446" s="48"/>
      <c r="F446" s="48"/>
    </row>
    <row r="447">
      <c r="B447" s="48"/>
      <c r="D447" s="6"/>
      <c r="E447" s="48"/>
      <c r="F447" s="48"/>
    </row>
    <row r="448">
      <c r="B448" s="48"/>
      <c r="D448" s="6"/>
      <c r="E448" s="48"/>
      <c r="F448" s="48"/>
    </row>
    <row r="449">
      <c r="B449" s="48"/>
      <c r="D449" s="6"/>
      <c r="E449" s="48"/>
      <c r="F449" s="48"/>
    </row>
    <row r="450">
      <c r="B450" s="48"/>
      <c r="D450" s="6"/>
      <c r="E450" s="48"/>
      <c r="F450" s="48"/>
    </row>
    <row r="451">
      <c r="B451" s="48"/>
      <c r="D451" s="6"/>
      <c r="E451" s="48"/>
      <c r="F451" s="48"/>
    </row>
    <row r="452">
      <c r="B452" s="48"/>
      <c r="D452" s="6"/>
      <c r="E452" s="48"/>
      <c r="F452" s="48"/>
    </row>
    <row r="453">
      <c r="B453" s="48"/>
      <c r="D453" s="6"/>
      <c r="E453" s="48"/>
      <c r="F453" s="48"/>
    </row>
    <row r="454">
      <c r="B454" s="48"/>
      <c r="D454" s="6"/>
      <c r="E454" s="48"/>
      <c r="F454" s="48"/>
    </row>
    <row r="455">
      <c r="B455" s="48"/>
      <c r="D455" s="6"/>
      <c r="E455" s="48"/>
      <c r="F455" s="48"/>
    </row>
    <row r="456">
      <c r="B456" s="48"/>
      <c r="D456" s="6"/>
      <c r="E456" s="48"/>
      <c r="F456" s="48"/>
    </row>
    <row r="457">
      <c r="B457" s="48"/>
      <c r="D457" s="6"/>
      <c r="E457" s="48"/>
      <c r="F457" s="48"/>
    </row>
    <row r="458">
      <c r="B458" s="48"/>
      <c r="D458" s="6"/>
      <c r="E458" s="48"/>
      <c r="F458" s="48"/>
    </row>
    <row r="459">
      <c r="B459" s="48"/>
      <c r="D459" s="6"/>
      <c r="E459" s="48"/>
      <c r="F459" s="48"/>
    </row>
    <row r="460">
      <c r="B460" s="48"/>
      <c r="D460" s="6"/>
      <c r="E460" s="48"/>
      <c r="F460" s="48"/>
    </row>
    <row r="461">
      <c r="B461" s="48"/>
      <c r="D461" s="6"/>
      <c r="E461" s="48"/>
      <c r="F461" s="48"/>
    </row>
    <row r="462">
      <c r="B462" s="48"/>
      <c r="D462" s="6"/>
      <c r="E462" s="48"/>
      <c r="F462" s="48"/>
    </row>
    <row r="463">
      <c r="B463" s="48"/>
      <c r="D463" s="6"/>
      <c r="E463" s="48"/>
      <c r="F463" s="48"/>
    </row>
    <row r="464">
      <c r="B464" s="48"/>
      <c r="D464" s="6"/>
      <c r="E464" s="48"/>
      <c r="F464" s="48"/>
    </row>
    <row r="465">
      <c r="B465" s="48"/>
      <c r="D465" s="6"/>
      <c r="E465" s="48"/>
      <c r="F465" s="48"/>
    </row>
    <row r="466">
      <c r="B466" s="48"/>
      <c r="D466" s="6"/>
      <c r="E466" s="48"/>
      <c r="F466" s="48"/>
    </row>
    <row r="467">
      <c r="B467" s="48"/>
      <c r="D467" s="6"/>
      <c r="E467" s="48"/>
      <c r="F467" s="48"/>
    </row>
    <row r="468">
      <c r="B468" s="48"/>
      <c r="D468" s="6"/>
      <c r="E468" s="48"/>
      <c r="F468" s="48"/>
    </row>
    <row r="469">
      <c r="B469" s="48"/>
      <c r="D469" s="6"/>
      <c r="E469" s="48"/>
      <c r="F469" s="48"/>
    </row>
    <row r="470">
      <c r="B470" s="48"/>
      <c r="D470" s="6"/>
      <c r="E470" s="48"/>
      <c r="F470" s="48"/>
    </row>
    <row r="471">
      <c r="B471" s="48"/>
      <c r="D471" s="6"/>
      <c r="E471" s="48"/>
      <c r="F471" s="48"/>
    </row>
    <row r="472">
      <c r="B472" s="48"/>
      <c r="D472" s="6"/>
      <c r="E472" s="48"/>
      <c r="F472" s="48"/>
    </row>
    <row r="473">
      <c r="B473" s="48"/>
      <c r="D473" s="6"/>
      <c r="E473" s="48"/>
      <c r="F473" s="48"/>
    </row>
    <row r="474">
      <c r="B474" s="48"/>
      <c r="D474" s="6"/>
      <c r="E474" s="48"/>
      <c r="F474" s="48"/>
    </row>
    <row r="475">
      <c r="B475" s="48"/>
      <c r="D475" s="6"/>
      <c r="E475" s="48"/>
      <c r="F475" s="48"/>
    </row>
    <row r="476">
      <c r="B476" s="48"/>
      <c r="D476" s="6"/>
      <c r="E476" s="48"/>
      <c r="F476" s="48"/>
    </row>
    <row r="477">
      <c r="B477" s="48"/>
      <c r="D477" s="6"/>
      <c r="E477" s="48"/>
      <c r="F477" s="48"/>
    </row>
    <row r="478">
      <c r="B478" s="48"/>
      <c r="D478" s="6"/>
      <c r="E478" s="48"/>
      <c r="F478" s="48"/>
    </row>
    <row r="479">
      <c r="B479" s="48"/>
      <c r="D479" s="6"/>
      <c r="E479" s="48"/>
      <c r="F479" s="48"/>
    </row>
    <row r="480">
      <c r="B480" s="48"/>
      <c r="D480" s="6"/>
      <c r="E480" s="48"/>
      <c r="F480" s="48"/>
    </row>
    <row r="481">
      <c r="B481" s="48"/>
      <c r="D481" s="6"/>
      <c r="E481" s="48"/>
      <c r="F481" s="48"/>
    </row>
    <row r="482">
      <c r="B482" s="48"/>
      <c r="D482" s="6"/>
      <c r="E482" s="48"/>
      <c r="F482" s="48"/>
    </row>
    <row r="483">
      <c r="B483" s="48"/>
      <c r="D483" s="6"/>
      <c r="E483" s="48"/>
      <c r="F483" s="48"/>
    </row>
    <row r="484">
      <c r="B484" s="48"/>
      <c r="D484" s="6"/>
      <c r="E484" s="48"/>
      <c r="F484" s="48"/>
    </row>
    <row r="485">
      <c r="B485" s="48"/>
      <c r="D485" s="6"/>
      <c r="E485" s="48"/>
      <c r="F485" s="48"/>
    </row>
    <row r="486">
      <c r="B486" s="48"/>
      <c r="D486" s="6"/>
      <c r="E486" s="48"/>
      <c r="F486" s="48"/>
    </row>
    <row r="487">
      <c r="B487" s="48"/>
      <c r="D487" s="6"/>
      <c r="E487" s="48"/>
      <c r="F487" s="48"/>
    </row>
    <row r="488">
      <c r="B488" s="48"/>
      <c r="D488" s="6"/>
      <c r="E488" s="48"/>
      <c r="F488" s="48"/>
    </row>
    <row r="489">
      <c r="B489" s="48"/>
      <c r="D489" s="6"/>
      <c r="E489" s="48"/>
      <c r="F489" s="48"/>
    </row>
    <row r="490">
      <c r="B490" s="48"/>
      <c r="D490" s="6"/>
      <c r="E490" s="48"/>
      <c r="F490" s="48"/>
    </row>
    <row r="491">
      <c r="B491" s="48"/>
      <c r="D491" s="6"/>
      <c r="E491" s="48"/>
      <c r="F491" s="48"/>
    </row>
    <row r="492">
      <c r="B492" s="48"/>
      <c r="D492" s="6"/>
      <c r="E492" s="48"/>
      <c r="F492" s="48"/>
    </row>
    <row r="493">
      <c r="B493" s="48"/>
      <c r="D493" s="6"/>
      <c r="E493" s="48"/>
      <c r="F493" s="48"/>
    </row>
    <row r="494">
      <c r="B494" s="48"/>
      <c r="D494" s="6"/>
      <c r="E494" s="48"/>
      <c r="F494" s="48"/>
    </row>
    <row r="495">
      <c r="B495" s="48"/>
      <c r="D495" s="6"/>
      <c r="E495" s="48"/>
      <c r="F495" s="48"/>
    </row>
    <row r="496">
      <c r="B496" s="48"/>
      <c r="D496" s="6"/>
      <c r="E496" s="48"/>
      <c r="F496" s="48"/>
    </row>
    <row r="497">
      <c r="B497" s="48"/>
      <c r="D497" s="6"/>
      <c r="E497" s="48"/>
      <c r="F497" s="48"/>
    </row>
    <row r="498">
      <c r="B498" s="48"/>
      <c r="D498" s="6"/>
      <c r="E498" s="48"/>
      <c r="F498" s="48"/>
    </row>
    <row r="499">
      <c r="B499" s="48"/>
      <c r="D499" s="6"/>
      <c r="E499" s="48"/>
      <c r="F499" s="48"/>
    </row>
    <row r="500">
      <c r="B500" s="48"/>
      <c r="D500" s="6"/>
      <c r="E500" s="48"/>
      <c r="F500" s="48"/>
    </row>
    <row r="501">
      <c r="B501" s="48"/>
      <c r="D501" s="6"/>
      <c r="E501" s="48"/>
      <c r="F501" s="48"/>
    </row>
    <row r="502">
      <c r="B502" s="48"/>
      <c r="D502" s="6"/>
      <c r="E502" s="48"/>
      <c r="F502" s="48"/>
    </row>
    <row r="503">
      <c r="B503" s="48"/>
      <c r="D503" s="6"/>
      <c r="E503" s="48"/>
      <c r="F503" s="48"/>
    </row>
    <row r="504">
      <c r="B504" s="48"/>
      <c r="D504" s="6"/>
      <c r="E504" s="48"/>
      <c r="F504" s="48"/>
    </row>
    <row r="505">
      <c r="B505" s="48"/>
      <c r="D505" s="6"/>
      <c r="E505" s="48"/>
      <c r="F505" s="48"/>
    </row>
    <row r="506">
      <c r="B506" s="48"/>
      <c r="D506" s="6"/>
      <c r="E506" s="48"/>
      <c r="F506" s="48"/>
    </row>
    <row r="507">
      <c r="B507" s="48"/>
      <c r="D507" s="6"/>
      <c r="E507" s="48"/>
      <c r="F507" s="48"/>
    </row>
    <row r="508">
      <c r="B508" s="48"/>
      <c r="D508" s="6"/>
      <c r="E508" s="48"/>
      <c r="F508" s="48"/>
    </row>
    <row r="509">
      <c r="B509" s="48"/>
      <c r="D509" s="6"/>
      <c r="E509" s="48"/>
      <c r="F509" s="48"/>
    </row>
    <row r="510">
      <c r="B510" s="48"/>
      <c r="D510" s="6"/>
      <c r="E510" s="48"/>
      <c r="F510" s="48"/>
    </row>
    <row r="511">
      <c r="B511" s="48"/>
      <c r="D511" s="6"/>
      <c r="E511" s="48"/>
      <c r="F511" s="48"/>
    </row>
    <row r="512">
      <c r="B512" s="48"/>
      <c r="D512" s="6"/>
      <c r="E512" s="48"/>
      <c r="F512" s="48"/>
    </row>
    <row r="513">
      <c r="B513" s="48"/>
      <c r="D513" s="6"/>
      <c r="E513" s="48"/>
      <c r="F513" s="48"/>
    </row>
    <row r="514">
      <c r="B514" s="48"/>
      <c r="D514" s="6"/>
      <c r="E514" s="48"/>
      <c r="F514" s="48"/>
    </row>
    <row r="515">
      <c r="B515" s="48"/>
      <c r="D515" s="6"/>
      <c r="E515" s="48"/>
      <c r="F515" s="48"/>
    </row>
    <row r="516">
      <c r="B516" s="48"/>
      <c r="D516" s="6"/>
      <c r="E516" s="48"/>
      <c r="F516" s="48"/>
    </row>
    <row r="517">
      <c r="B517" s="48"/>
      <c r="D517" s="6"/>
      <c r="E517" s="48"/>
      <c r="F517" s="48"/>
    </row>
    <row r="518">
      <c r="B518" s="48"/>
      <c r="D518" s="6"/>
      <c r="E518" s="48"/>
      <c r="F518" s="48"/>
    </row>
    <row r="519">
      <c r="B519" s="48"/>
      <c r="D519" s="6"/>
      <c r="E519" s="48"/>
      <c r="F519" s="48"/>
    </row>
    <row r="520">
      <c r="B520" s="48"/>
      <c r="D520" s="6"/>
      <c r="E520" s="48"/>
      <c r="F520" s="48"/>
    </row>
    <row r="521">
      <c r="B521" s="48"/>
      <c r="D521" s="6"/>
      <c r="E521" s="48"/>
      <c r="F521" s="48"/>
    </row>
    <row r="522">
      <c r="B522" s="48"/>
      <c r="D522" s="6"/>
      <c r="E522" s="48"/>
      <c r="F522" s="48"/>
    </row>
    <row r="523">
      <c r="B523" s="48"/>
      <c r="D523" s="6"/>
      <c r="E523" s="48"/>
      <c r="F523" s="48"/>
    </row>
    <row r="524">
      <c r="B524" s="48"/>
      <c r="D524" s="6"/>
      <c r="E524" s="48"/>
      <c r="F524" s="48"/>
    </row>
    <row r="525">
      <c r="B525" s="48"/>
      <c r="D525" s="6"/>
      <c r="E525" s="48"/>
      <c r="F525" s="48"/>
    </row>
    <row r="526">
      <c r="B526" s="48"/>
      <c r="D526" s="6"/>
      <c r="E526" s="48"/>
      <c r="F526" s="48"/>
    </row>
    <row r="527">
      <c r="B527" s="48"/>
      <c r="D527" s="6"/>
      <c r="E527" s="48"/>
      <c r="F527" s="48"/>
    </row>
    <row r="528">
      <c r="B528" s="48"/>
      <c r="D528" s="6"/>
      <c r="E528" s="48"/>
      <c r="F528" s="48"/>
    </row>
    <row r="529">
      <c r="B529" s="48"/>
      <c r="D529" s="6"/>
      <c r="E529" s="48"/>
      <c r="F529" s="48"/>
    </row>
    <row r="530">
      <c r="B530" s="48"/>
      <c r="D530" s="6"/>
      <c r="E530" s="48"/>
      <c r="F530" s="48"/>
    </row>
    <row r="531">
      <c r="B531" s="48"/>
      <c r="D531" s="6"/>
      <c r="E531" s="48"/>
      <c r="F531" s="48"/>
    </row>
    <row r="532">
      <c r="B532" s="48"/>
      <c r="D532" s="6"/>
      <c r="E532" s="48"/>
      <c r="F532" s="48"/>
    </row>
    <row r="533">
      <c r="B533" s="48"/>
      <c r="D533" s="6"/>
      <c r="E533" s="48"/>
      <c r="F533" s="48"/>
    </row>
    <row r="534">
      <c r="B534" s="48"/>
      <c r="D534" s="6"/>
      <c r="E534" s="48"/>
      <c r="F534" s="48"/>
    </row>
    <row r="535">
      <c r="B535" s="48"/>
      <c r="D535" s="6"/>
      <c r="E535" s="48"/>
      <c r="F535" s="48"/>
    </row>
    <row r="536">
      <c r="B536" s="48"/>
      <c r="D536" s="6"/>
      <c r="E536" s="48"/>
      <c r="F536" s="48"/>
    </row>
    <row r="537">
      <c r="B537" s="48"/>
      <c r="D537" s="6"/>
      <c r="E537" s="48"/>
      <c r="F537" s="48"/>
    </row>
    <row r="538">
      <c r="B538" s="48"/>
      <c r="D538" s="6"/>
      <c r="E538" s="48"/>
      <c r="F538" s="48"/>
    </row>
    <row r="539">
      <c r="B539" s="48"/>
      <c r="D539" s="6"/>
      <c r="E539" s="48"/>
      <c r="F539" s="48"/>
    </row>
    <row r="540">
      <c r="B540" s="48"/>
      <c r="D540" s="6"/>
      <c r="E540" s="48"/>
      <c r="F540" s="48"/>
    </row>
    <row r="541">
      <c r="B541" s="48"/>
      <c r="D541" s="6"/>
      <c r="E541" s="48"/>
      <c r="F541" s="48"/>
    </row>
    <row r="542">
      <c r="B542" s="48"/>
      <c r="D542" s="6"/>
      <c r="E542" s="48"/>
      <c r="F542" s="48"/>
    </row>
    <row r="543">
      <c r="B543" s="48"/>
      <c r="D543" s="6"/>
      <c r="E543" s="48"/>
      <c r="F543" s="48"/>
    </row>
    <row r="544">
      <c r="B544" s="48"/>
      <c r="D544" s="6"/>
      <c r="E544" s="48"/>
      <c r="F544" s="48"/>
    </row>
    <row r="545">
      <c r="B545" s="48"/>
      <c r="D545" s="6"/>
      <c r="E545" s="48"/>
      <c r="F545" s="48"/>
    </row>
    <row r="546">
      <c r="B546" s="48"/>
      <c r="D546" s="6"/>
      <c r="E546" s="48"/>
      <c r="F546" s="48"/>
    </row>
    <row r="547">
      <c r="B547" s="48"/>
      <c r="D547" s="6"/>
      <c r="E547" s="48"/>
      <c r="F547" s="48"/>
    </row>
    <row r="548">
      <c r="B548" s="48"/>
      <c r="D548" s="6"/>
      <c r="E548" s="48"/>
      <c r="F548" s="48"/>
    </row>
    <row r="549">
      <c r="B549" s="48"/>
      <c r="D549" s="6"/>
      <c r="E549" s="48"/>
      <c r="F549" s="48"/>
    </row>
    <row r="550">
      <c r="B550" s="48"/>
      <c r="D550" s="6"/>
      <c r="E550" s="48"/>
      <c r="F550" s="48"/>
    </row>
    <row r="551">
      <c r="B551" s="48"/>
      <c r="D551" s="6"/>
      <c r="E551" s="48"/>
      <c r="F551" s="48"/>
    </row>
    <row r="552">
      <c r="B552" s="48"/>
      <c r="D552" s="6"/>
      <c r="E552" s="48"/>
      <c r="F552" s="48"/>
    </row>
    <row r="553">
      <c r="B553" s="48"/>
      <c r="D553" s="6"/>
      <c r="E553" s="48"/>
      <c r="F553" s="48"/>
    </row>
    <row r="554">
      <c r="B554" s="48"/>
      <c r="D554" s="6"/>
      <c r="E554" s="48"/>
      <c r="F554" s="48"/>
    </row>
    <row r="555">
      <c r="B555" s="48"/>
      <c r="D555" s="6"/>
      <c r="E555" s="48"/>
      <c r="F555" s="48"/>
    </row>
    <row r="556">
      <c r="B556" s="48"/>
      <c r="D556" s="6"/>
      <c r="E556" s="48"/>
      <c r="F556" s="48"/>
    </row>
    <row r="557">
      <c r="B557" s="48"/>
      <c r="D557" s="6"/>
      <c r="E557" s="48"/>
      <c r="F557" s="48"/>
    </row>
    <row r="558">
      <c r="B558" s="48"/>
      <c r="D558" s="6"/>
      <c r="E558" s="48"/>
      <c r="F558" s="48"/>
    </row>
    <row r="559">
      <c r="B559" s="48"/>
      <c r="D559" s="6"/>
      <c r="E559" s="48"/>
      <c r="F559" s="48"/>
    </row>
    <row r="560">
      <c r="B560" s="48"/>
      <c r="D560" s="6"/>
      <c r="E560" s="48"/>
      <c r="F560" s="48"/>
    </row>
    <row r="561">
      <c r="B561" s="48"/>
      <c r="D561" s="6"/>
      <c r="E561" s="48"/>
      <c r="F561" s="48"/>
    </row>
    <row r="562">
      <c r="B562" s="48"/>
      <c r="D562" s="6"/>
      <c r="E562" s="48"/>
      <c r="F562" s="48"/>
    </row>
    <row r="563">
      <c r="B563" s="48"/>
      <c r="D563" s="6"/>
      <c r="E563" s="48"/>
      <c r="F563" s="48"/>
    </row>
    <row r="564">
      <c r="B564" s="48"/>
      <c r="D564" s="6"/>
      <c r="E564" s="48"/>
      <c r="F564" s="48"/>
    </row>
    <row r="565">
      <c r="B565" s="48"/>
      <c r="D565" s="6"/>
      <c r="E565" s="48"/>
      <c r="F565" s="48"/>
    </row>
    <row r="566">
      <c r="B566" s="48"/>
      <c r="D566" s="6"/>
      <c r="E566" s="48"/>
      <c r="F566" s="48"/>
    </row>
    <row r="567">
      <c r="B567" s="48"/>
      <c r="D567" s="6"/>
      <c r="E567" s="48"/>
      <c r="F567" s="48"/>
    </row>
    <row r="568">
      <c r="B568" s="48"/>
      <c r="D568" s="6"/>
      <c r="E568" s="48"/>
      <c r="F568" s="48"/>
    </row>
    <row r="569">
      <c r="B569" s="48"/>
      <c r="D569" s="6"/>
      <c r="E569" s="48"/>
      <c r="F569" s="48"/>
    </row>
    <row r="570">
      <c r="B570" s="48"/>
      <c r="D570" s="6"/>
      <c r="E570" s="48"/>
      <c r="F570" s="48"/>
    </row>
    <row r="571">
      <c r="B571" s="48"/>
      <c r="D571" s="6"/>
      <c r="E571" s="48"/>
      <c r="F571" s="48"/>
    </row>
    <row r="572">
      <c r="B572" s="48"/>
      <c r="D572" s="6"/>
      <c r="E572" s="48"/>
      <c r="F572" s="48"/>
    </row>
    <row r="573">
      <c r="B573" s="48"/>
      <c r="D573" s="6"/>
      <c r="E573" s="48"/>
      <c r="F573" s="48"/>
    </row>
    <row r="574">
      <c r="B574" s="48"/>
      <c r="D574" s="6"/>
      <c r="E574" s="48"/>
      <c r="F574" s="48"/>
    </row>
    <row r="575">
      <c r="B575" s="48"/>
      <c r="D575" s="6"/>
      <c r="E575" s="48"/>
      <c r="F575" s="48"/>
    </row>
    <row r="576">
      <c r="B576" s="48"/>
      <c r="D576" s="6"/>
      <c r="E576" s="48"/>
      <c r="F576" s="48"/>
    </row>
    <row r="577">
      <c r="B577" s="48"/>
      <c r="D577" s="6"/>
      <c r="E577" s="48"/>
      <c r="F577" s="48"/>
    </row>
    <row r="578">
      <c r="B578" s="48"/>
      <c r="D578" s="6"/>
      <c r="E578" s="48"/>
      <c r="F578" s="48"/>
    </row>
    <row r="579">
      <c r="B579" s="48"/>
      <c r="D579" s="6"/>
      <c r="E579" s="48"/>
      <c r="F579" s="48"/>
    </row>
    <row r="580">
      <c r="B580" s="48"/>
      <c r="D580" s="6"/>
      <c r="E580" s="48"/>
      <c r="F580" s="48"/>
    </row>
    <row r="581">
      <c r="B581" s="48"/>
      <c r="D581" s="6"/>
      <c r="E581" s="48"/>
      <c r="F581" s="48"/>
    </row>
    <row r="582">
      <c r="B582" s="48"/>
      <c r="D582" s="6"/>
      <c r="E582" s="48"/>
      <c r="F582" s="48"/>
    </row>
    <row r="583">
      <c r="B583" s="48"/>
      <c r="D583" s="6"/>
      <c r="E583" s="48"/>
      <c r="F583" s="48"/>
    </row>
    <row r="584">
      <c r="B584" s="48"/>
      <c r="D584" s="6"/>
      <c r="E584" s="48"/>
      <c r="F584" s="48"/>
    </row>
    <row r="585">
      <c r="B585" s="48"/>
      <c r="D585" s="6"/>
      <c r="E585" s="48"/>
      <c r="F585" s="48"/>
    </row>
    <row r="586">
      <c r="B586" s="48"/>
      <c r="D586" s="6"/>
      <c r="E586" s="48"/>
      <c r="F586" s="48"/>
    </row>
    <row r="587">
      <c r="B587" s="48"/>
      <c r="D587" s="6"/>
      <c r="E587" s="48"/>
      <c r="F587" s="48"/>
    </row>
    <row r="588">
      <c r="B588" s="48"/>
      <c r="D588" s="6"/>
      <c r="E588" s="48"/>
      <c r="F588" s="48"/>
    </row>
    <row r="589">
      <c r="B589" s="48"/>
      <c r="D589" s="6"/>
      <c r="E589" s="48"/>
      <c r="F589" s="48"/>
    </row>
    <row r="590">
      <c r="B590" s="48"/>
      <c r="D590" s="6"/>
      <c r="E590" s="48"/>
      <c r="F590" s="48"/>
    </row>
    <row r="591">
      <c r="B591" s="48"/>
      <c r="D591" s="6"/>
      <c r="E591" s="48"/>
      <c r="F591" s="48"/>
    </row>
    <row r="592">
      <c r="B592" s="48"/>
      <c r="D592" s="6"/>
      <c r="E592" s="48"/>
      <c r="F592" s="48"/>
    </row>
    <row r="593">
      <c r="B593" s="48"/>
      <c r="D593" s="6"/>
      <c r="E593" s="48"/>
      <c r="F593" s="48"/>
    </row>
    <row r="594">
      <c r="B594" s="48"/>
      <c r="D594" s="6"/>
      <c r="E594" s="48"/>
      <c r="F594" s="48"/>
    </row>
    <row r="595">
      <c r="B595" s="48"/>
      <c r="D595" s="6"/>
      <c r="E595" s="48"/>
      <c r="F595" s="48"/>
    </row>
    <row r="596">
      <c r="B596" s="48"/>
      <c r="D596" s="6"/>
      <c r="E596" s="48"/>
      <c r="F596" s="48"/>
    </row>
    <row r="597">
      <c r="B597" s="48"/>
      <c r="D597" s="6"/>
      <c r="E597" s="48"/>
      <c r="F597" s="48"/>
    </row>
    <row r="598">
      <c r="B598" s="48"/>
      <c r="D598" s="6"/>
      <c r="E598" s="48"/>
      <c r="F598" s="48"/>
    </row>
    <row r="599">
      <c r="B599" s="48"/>
      <c r="D599" s="6"/>
      <c r="E599" s="48"/>
      <c r="F599" s="48"/>
    </row>
    <row r="600">
      <c r="B600" s="48"/>
      <c r="D600" s="6"/>
      <c r="E600" s="48"/>
      <c r="F600" s="48"/>
    </row>
    <row r="601">
      <c r="B601" s="48"/>
      <c r="D601" s="6"/>
      <c r="E601" s="48"/>
      <c r="F601" s="48"/>
    </row>
    <row r="602">
      <c r="B602" s="48"/>
      <c r="D602" s="6"/>
      <c r="E602" s="48"/>
      <c r="F602" s="48"/>
    </row>
    <row r="603">
      <c r="B603" s="48"/>
      <c r="D603" s="6"/>
      <c r="E603" s="48"/>
      <c r="F603" s="48"/>
    </row>
    <row r="604">
      <c r="B604" s="48"/>
      <c r="D604" s="6"/>
      <c r="E604" s="48"/>
      <c r="F604" s="48"/>
    </row>
    <row r="605">
      <c r="B605" s="48"/>
      <c r="D605" s="6"/>
      <c r="E605" s="48"/>
      <c r="F605" s="48"/>
    </row>
    <row r="606">
      <c r="B606" s="48"/>
      <c r="D606" s="6"/>
      <c r="E606" s="48"/>
      <c r="F606" s="48"/>
    </row>
    <row r="607">
      <c r="B607" s="48"/>
      <c r="D607" s="6"/>
      <c r="E607" s="48"/>
      <c r="F607" s="48"/>
    </row>
    <row r="608">
      <c r="B608" s="48"/>
      <c r="D608" s="6"/>
      <c r="E608" s="48"/>
      <c r="F608" s="48"/>
    </row>
    <row r="609">
      <c r="B609" s="48"/>
      <c r="D609" s="6"/>
      <c r="E609" s="48"/>
      <c r="F609" s="48"/>
    </row>
    <row r="610">
      <c r="B610" s="48"/>
      <c r="D610" s="6"/>
      <c r="E610" s="48"/>
      <c r="F610" s="48"/>
    </row>
    <row r="611">
      <c r="B611" s="48"/>
      <c r="D611" s="6"/>
      <c r="E611" s="48"/>
      <c r="F611" s="48"/>
    </row>
    <row r="612">
      <c r="B612" s="48"/>
      <c r="D612" s="6"/>
      <c r="E612" s="48"/>
      <c r="F612" s="48"/>
    </row>
    <row r="613">
      <c r="B613" s="48"/>
      <c r="D613" s="6"/>
      <c r="E613" s="48"/>
      <c r="F613" s="48"/>
    </row>
    <row r="614">
      <c r="B614" s="48"/>
      <c r="D614" s="6"/>
      <c r="E614" s="48"/>
      <c r="F614" s="48"/>
    </row>
    <row r="615">
      <c r="B615" s="48"/>
      <c r="D615" s="6"/>
      <c r="E615" s="48"/>
      <c r="F615" s="48"/>
    </row>
    <row r="616">
      <c r="B616" s="48"/>
      <c r="D616" s="6"/>
      <c r="E616" s="48"/>
      <c r="F616" s="48"/>
    </row>
    <row r="617">
      <c r="B617" s="48"/>
      <c r="D617" s="6"/>
      <c r="E617" s="48"/>
      <c r="F617" s="48"/>
    </row>
    <row r="618">
      <c r="B618" s="48"/>
      <c r="D618" s="6"/>
      <c r="E618" s="48"/>
      <c r="F618" s="48"/>
    </row>
    <row r="619">
      <c r="B619" s="48"/>
      <c r="D619" s="6"/>
      <c r="E619" s="48"/>
      <c r="F619" s="48"/>
    </row>
    <row r="620">
      <c r="B620" s="48"/>
      <c r="D620" s="6"/>
      <c r="E620" s="48"/>
      <c r="F620" s="48"/>
    </row>
    <row r="621">
      <c r="B621" s="48"/>
      <c r="D621" s="6"/>
      <c r="E621" s="48"/>
      <c r="F621" s="48"/>
    </row>
    <row r="622">
      <c r="B622" s="48"/>
      <c r="D622" s="6"/>
      <c r="E622" s="48"/>
      <c r="F622" s="48"/>
    </row>
    <row r="623">
      <c r="B623" s="48"/>
      <c r="D623" s="6"/>
      <c r="E623" s="48"/>
      <c r="F623" s="48"/>
    </row>
    <row r="624">
      <c r="B624" s="48"/>
      <c r="D624" s="6"/>
      <c r="E624" s="48"/>
      <c r="F624" s="48"/>
    </row>
    <row r="625">
      <c r="B625" s="48"/>
      <c r="D625" s="6"/>
      <c r="E625" s="48"/>
      <c r="F625" s="48"/>
    </row>
    <row r="626">
      <c r="B626" s="48"/>
      <c r="D626" s="6"/>
      <c r="E626" s="48"/>
      <c r="F626" s="48"/>
    </row>
    <row r="627">
      <c r="B627" s="48"/>
      <c r="D627" s="6"/>
      <c r="E627" s="48"/>
      <c r="F627" s="48"/>
    </row>
    <row r="628">
      <c r="B628" s="48"/>
      <c r="D628" s="6"/>
      <c r="E628" s="48"/>
      <c r="F628" s="48"/>
    </row>
    <row r="629">
      <c r="B629" s="48"/>
      <c r="D629" s="6"/>
      <c r="E629" s="48"/>
      <c r="F629" s="48"/>
    </row>
    <row r="630">
      <c r="B630" s="48"/>
      <c r="D630" s="6"/>
      <c r="E630" s="48"/>
      <c r="F630" s="48"/>
    </row>
    <row r="631">
      <c r="B631" s="48"/>
      <c r="D631" s="6"/>
      <c r="E631" s="48"/>
      <c r="F631" s="48"/>
    </row>
    <row r="632">
      <c r="B632" s="48"/>
      <c r="D632" s="6"/>
      <c r="E632" s="48"/>
      <c r="F632" s="48"/>
    </row>
    <row r="633">
      <c r="B633" s="48"/>
      <c r="D633" s="6"/>
      <c r="E633" s="48"/>
      <c r="F633" s="48"/>
    </row>
    <row r="634">
      <c r="B634" s="48"/>
      <c r="D634" s="6"/>
      <c r="E634" s="48"/>
      <c r="F634" s="48"/>
    </row>
    <row r="635">
      <c r="B635" s="48"/>
      <c r="D635" s="6"/>
      <c r="E635" s="48"/>
      <c r="F635" s="48"/>
    </row>
    <row r="636">
      <c r="B636" s="48"/>
      <c r="D636" s="6"/>
      <c r="E636" s="48"/>
      <c r="F636" s="48"/>
    </row>
    <row r="637">
      <c r="B637" s="48"/>
      <c r="D637" s="6"/>
      <c r="E637" s="48"/>
      <c r="F637" s="48"/>
    </row>
    <row r="638">
      <c r="B638" s="48"/>
      <c r="D638" s="6"/>
      <c r="E638" s="48"/>
      <c r="F638" s="48"/>
    </row>
    <row r="639">
      <c r="B639" s="48"/>
      <c r="D639" s="6"/>
      <c r="E639" s="48"/>
      <c r="F639" s="48"/>
    </row>
    <row r="640">
      <c r="B640" s="48"/>
      <c r="D640" s="6"/>
      <c r="E640" s="48"/>
      <c r="F640" s="48"/>
    </row>
    <row r="641">
      <c r="B641" s="48"/>
      <c r="D641" s="6"/>
      <c r="E641" s="48"/>
      <c r="F641" s="48"/>
    </row>
    <row r="642">
      <c r="B642" s="48"/>
      <c r="D642" s="6"/>
      <c r="E642" s="48"/>
      <c r="F642" s="48"/>
    </row>
    <row r="643">
      <c r="B643" s="48"/>
      <c r="D643" s="6"/>
      <c r="E643" s="48"/>
      <c r="F643" s="48"/>
    </row>
    <row r="644">
      <c r="B644" s="48"/>
      <c r="D644" s="6"/>
      <c r="E644" s="48"/>
      <c r="F644" s="48"/>
    </row>
    <row r="645">
      <c r="B645" s="48"/>
      <c r="D645" s="6"/>
      <c r="E645" s="48"/>
      <c r="F645" s="48"/>
    </row>
    <row r="646">
      <c r="B646" s="48"/>
      <c r="D646" s="6"/>
      <c r="E646" s="48"/>
      <c r="F646" s="48"/>
    </row>
    <row r="647">
      <c r="B647" s="48"/>
      <c r="D647" s="6"/>
      <c r="E647" s="48"/>
      <c r="F647" s="48"/>
    </row>
    <row r="648">
      <c r="B648" s="48"/>
      <c r="D648" s="6"/>
      <c r="E648" s="48"/>
      <c r="F648" s="48"/>
    </row>
    <row r="649">
      <c r="B649" s="48"/>
      <c r="D649" s="6"/>
      <c r="E649" s="48"/>
      <c r="F649" s="48"/>
    </row>
    <row r="650">
      <c r="B650" s="48"/>
      <c r="D650" s="6"/>
      <c r="E650" s="48"/>
      <c r="F650" s="48"/>
    </row>
    <row r="651">
      <c r="B651" s="48"/>
      <c r="D651" s="6"/>
      <c r="E651" s="48"/>
      <c r="F651" s="48"/>
    </row>
    <row r="652">
      <c r="B652" s="48"/>
      <c r="D652" s="6"/>
      <c r="E652" s="48"/>
      <c r="F652" s="48"/>
    </row>
    <row r="653">
      <c r="B653" s="48"/>
      <c r="D653" s="6"/>
      <c r="E653" s="48"/>
      <c r="F653" s="48"/>
    </row>
    <row r="654">
      <c r="B654" s="48"/>
      <c r="D654" s="6"/>
      <c r="E654" s="48"/>
      <c r="F654" s="48"/>
    </row>
    <row r="655">
      <c r="B655" s="48"/>
      <c r="D655" s="6"/>
      <c r="E655" s="48"/>
      <c r="F655" s="48"/>
    </row>
    <row r="656">
      <c r="B656" s="48"/>
      <c r="D656" s="6"/>
      <c r="E656" s="48"/>
      <c r="F656" s="48"/>
    </row>
    <row r="657">
      <c r="B657" s="48"/>
      <c r="D657" s="6"/>
      <c r="E657" s="48"/>
      <c r="F657" s="48"/>
    </row>
    <row r="658">
      <c r="B658" s="48"/>
      <c r="D658" s="6"/>
      <c r="E658" s="48"/>
      <c r="F658" s="48"/>
    </row>
    <row r="659">
      <c r="B659" s="48"/>
      <c r="D659" s="6"/>
      <c r="E659" s="48"/>
      <c r="F659" s="48"/>
    </row>
    <row r="660">
      <c r="B660" s="48"/>
      <c r="D660" s="6"/>
      <c r="E660" s="48"/>
      <c r="F660" s="48"/>
    </row>
    <row r="661">
      <c r="B661" s="48"/>
      <c r="D661" s="6"/>
      <c r="E661" s="48"/>
      <c r="F661" s="48"/>
    </row>
    <row r="662">
      <c r="B662" s="48"/>
      <c r="D662" s="6"/>
      <c r="E662" s="48"/>
      <c r="F662" s="48"/>
    </row>
    <row r="663">
      <c r="B663" s="48"/>
      <c r="D663" s="6"/>
      <c r="E663" s="48"/>
      <c r="F663" s="48"/>
    </row>
    <row r="664">
      <c r="B664" s="48"/>
      <c r="D664" s="6"/>
      <c r="E664" s="48"/>
      <c r="F664" s="48"/>
    </row>
    <row r="665">
      <c r="B665" s="48"/>
      <c r="D665" s="6"/>
      <c r="E665" s="48"/>
      <c r="F665" s="48"/>
    </row>
    <row r="666">
      <c r="B666" s="48"/>
      <c r="D666" s="6"/>
      <c r="E666" s="48"/>
      <c r="F666" s="48"/>
    </row>
    <row r="667">
      <c r="B667" s="48"/>
      <c r="D667" s="6"/>
      <c r="E667" s="48"/>
      <c r="F667" s="48"/>
    </row>
    <row r="668">
      <c r="B668" s="48"/>
      <c r="D668" s="6"/>
      <c r="E668" s="48"/>
      <c r="F668" s="48"/>
    </row>
    <row r="669">
      <c r="B669" s="48"/>
      <c r="D669" s="6"/>
      <c r="E669" s="48"/>
      <c r="F669" s="48"/>
    </row>
    <row r="670">
      <c r="B670" s="48"/>
      <c r="D670" s="6"/>
      <c r="E670" s="48"/>
      <c r="F670" s="48"/>
    </row>
    <row r="671">
      <c r="B671" s="48"/>
      <c r="D671" s="6"/>
      <c r="E671" s="48"/>
      <c r="F671" s="48"/>
    </row>
    <row r="672">
      <c r="B672" s="48"/>
      <c r="D672" s="6"/>
      <c r="E672" s="48"/>
      <c r="F672" s="48"/>
    </row>
    <row r="673">
      <c r="B673" s="48"/>
      <c r="D673" s="6"/>
      <c r="E673" s="48"/>
      <c r="F673" s="48"/>
    </row>
    <row r="674">
      <c r="B674" s="48"/>
      <c r="D674" s="6"/>
      <c r="E674" s="48"/>
      <c r="F674" s="48"/>
    </row>
    <row r="675">
      <c r="B675" s="48"/>
      <c r="D675" s="6"/>
      <c r="E675" s="48"/>
      <c r="F675" s="48"/>
    </row>
    <row r="676">
      <c r="B676" s="48"/>
      <c r="D676" s="6"/>
      <c r="E676" s="48"/>
      <c r="F676" s="48"/>
    </row>
    <row r="677">
      <c r="B677" s="48"/>
      <c r="D677" s="6"/>
      <c r="E677" s="48"/>
      <c r="F677" s="48"/>
    </row>
    <row r="678">
      <c r="B678" s="48"/>
      <c r="D678" s="6"/>
      <c r="E678" s="48"/>
      <c r="F678" s="48"/>
    </row>
    <row r="679">
      <c r="B679" s="48"/>
      <c r="D679" s="6"/>
      <c r="E679" s="48"/>
      <c r="F679" s="48"/>
    </row>
    <row r="680">
      <c r="B680" s="48"/>
      <c r="D680" s="6"/>
      <c r="E680" s="48"/>
      <c r="F680" s="48"/>
    </row>
    <row r="681">
      <c r="B681" s="48"/>
      <c r="D681" s="6"/>
      <c r="E681" s="48"/>
      <c r="F681" s="48"/>
    </row>
    <row r="682">
      <c r="B682" s="48"/>
      <c r="D682" s="6"/>
      <c r="E682" s="48"/>
      <c r="F682" s="48"/>
    </row>
    <row r="683">
      <c r="B683" s="48"/>
      <c r="D683" s="6"/>
      <c r="E683" s="48"/>
      <c r="F683" s="48"/>
    </row>
    <row r="684">
      <c r="B684" s="48"/>
      <c r="D684" s="6"/>
      <c r="E684" s="48"/>
      <c r="F684" s="48"/>
    </row>
    <row r="685">
      <c r="B685" s="48"/>
      <c r="D685" s="6"/>
      <c r="E685" s="48"/>
      <c r="F685" s="48"/>
    </row>
    <row r="686">
      <c r="B686" s="48"/>
      <c r="D686" s="6"/>
      <c r="E686" s="48"/>
      <c r="F686" s="48"/>
    </row>
    <row r="687">
      <c r="B687" s="48"/>
      <c r="D687" s="6"/>
      <c r="E687" s="48"/>
      <c r="F687" s="48"/>
    </row>
    <row r="688">
      <c r="B688" s="48"/>
      <c r="D688" s="6"/>
      <c r="E688" s="48"/>
      <c r="F688" s="48"/>
    </row>
    <row r="689">
      <c r="B689" s="48"/>
      <c r="D689" s="6"/>
      <c r="E689" s="48"/>
      <c r="F689" s="48"/>
    </row>
    <row r="690">
      <c r="B690" s="48"/>
      <c r="D690" s="6"/>
      <c r="E690" s="48"/>
      <c r="F690" s="48"/>
    </row>
    <row r="691">
      <c r="B691" s="48"/>
      <c r="D691" s="6"/>
      <c r="E691" s="48"/>
      <c r="F691" s="48"/>
    </row>
    <row r="692">
      <c r="B692" s="48"/>
      <c r="D692" s="6"/>
      <c r="E692" s="48"/>
      <c r="F692" s="48"/>
    </row>
    <row r="693">
      <c r="B693" s="48"/>
      <c r="D693" s="6"/>
      <c r="E693" s="48"/>
      <c r="F693" s="48"/>
    </row>
    <row r="694">
      <c r="B694" s="48"/>
      <c r="D694" s="6"/>
      <c r="E694" s="48"/>
      <c r="F694" s="48"/>
    </row>
    <row r="695">
      <c r="B695" s="48"/>
      <c r="D695" s="6"/>
      <c r="E695" s="48"/>
      <c r="F695" s="48"/>
    </row>
    <row r="696">
      <c r="B696" s="48"/>
      <c r="D696" s="6"/>
      <c r="E696" s="48"/>
      <c r="F696" s="48"/>
    </row>
    <row r="697">
      <c r="B697" s="48"/>
      <c r="D697" s="6"/>
      <c r="E697" s="48"/>
      <c r="F697" s="48"/>
    </row>
    <row r="698">
      <c r="B698" s="48"/>
      <c r="D698" s="6"/>
      <c r="E698" s="48"/>
      <c r="F698" s="48"/>
    </row>
    <row r="699">
      <c r="B699" s="48"/>
      <c r="D699" s="6"/>
      <c r="E699" s="48"/>
      <c r="F699" s="48"/>
    </row>
    <row r="700">
      <c r="B700" s="48"/>
      <c r="D700" s="6"/>
      <c r="E700" s="48"/>
      <c r="F700" s="48"/>
    </row>
    <row r="701">
      <c r="B701" s="48"/>
      <c r="D701" s="6"/>
      <c r="E701" s="48"/>
      <c r="F701" s="48"/>
    </row>
    <row r="702">
      <c r="B702" s="48"/>
      <c r="D702" s="6"/>
      <c r="E702" s="48"/>
      <c r="F702" s="48"/>
    </row>
    <row r="703">
      <c r="B703" s="48"/>
      <c r="D703" s="6"/>
      <c r="E703" s="48"/>
      <c r="F703" s="48"/>
    </row>
    <row r="704">
      <c r="B704" s="48"/>
      <c r="D704" s="6"/>
      <c r="E704" s="48"/>
      <c r="F704" s="48"/>
    </row>
    <row r="705">
      <c r="B705" s="48"/>
      <c r="D705" s="6"/>
      <c r="E705" s="48"/>
      <c r="F705" s="48"/>
    </row>
    <row r="706">
      <c r="B706" s="48"/>
      <c r="D706" s="6"/>
      <c r="E706" s="48"/>
      <c r="F706" s="48"/>
    </row>
    <row r="707">
      <c r="B707" s="48"/>
      <c r="D707" s="6"/>
      <c r="E707" s="48"/>
      <c r="F707" s="48"/>
    </row>
    <row r="708">
      <c r="B708" s="48"/>
      <c r="D708" s="6"/>
      <c r="E708" s="48"/>
      <c r="F708" s="48"/>
    </row>
    <row r="709">
      <c r="B709" s="48"/>
      <c r="D709" s="6"/>
      <c r="E709" s="48"/>
      <c r="F709" s="48"/>
    </row>
    <row r="710">
      <c r="B710" s="48"/>
      <c r="D710" s="6"/>
      <c r="E710" s="48"/>
      <c r="F710" s="48"/>
    </row>
    <row r="711">
      <c r="B711" s="48"/>
      <c r="D711" s="6"/>
      <c r="E711" s="48"/>
      <c r="F711" s="48"/>
    </row>
    <row r="712">
      <c r="B712" s="48"/>
      <c r="D712" s="6"/>
      <c r="E712" s="48"/>
      <c r="F712" s="48"/>
    </row>
    <row r="713">
      <c r="B713" s="48"/>
      <c r="D713" s="6"/>
      <c r="E713" s="48"/>
      <c r="F713" s="48"/>
    </row>
    <row r="714">
      <c r="B714" s="48"/>
      <c r="D714" s="6"/>
      <c r="E714" s="48"/>
      <c r="F714" s="48"/>
    </row>
    <row r="715">
      <c r="B715" s="48"/>
      <c r="D715" s="6"/>
      <c r="E715" s="48"/>
      <c r="F715" s="48"/>
    </row>
    <row r="716">
      <c r="B716" s="48"/>
      <c r="D716" s="6"/>
      <c r="E716" s="48"/>
      <c r="F716" s="48"/>
    </row>
    <row r="717">
      <c r="B717" s="48"/>
      <c r="D717" s="6"/>
      <c r="E717" s="48"/>
      <c r="F717" s="48"/>
    </row>
    <row r="718">
      <c r="B718" s="48"/>
      <c r="D718" s="6"/>
      <c r="E718" s="48"/>
      <c r="F718" s="48"/>
    </row>
    <row r="719">
      <c r="B719" s="48"/>
      <c r="D719" s="6"/>
      <c r="E719" s="48"/>
      <c r="F719" s="48"/>
    </row>
    <row r="720">
      <c r="B720" s="48"/>
      <c r="D720" s="6"/>
      <c r="E720" s="48"/>
      <c r="F720" s="48"/>
    </row>
    <row r="721">
      <c r="B721" s="48"/>
      <c r="D721" s="6"/>
      <c r="E721" s="48"/>
      <c r="F721" s="48"/>
    </row>
    <row r="722">
      <c r="B722" s="48"/>
      <c r="D722" s="6"/>
      <c r="E722" s="48"/>
      <c r="F722" s="48"/>
    </row>
    <row r="723">
      <c r="B723" s="48"/>
      <c r="D723" s="6"/>
      <c r="E723" s="48"/>
      <c r="F723" s="48"/>
    </row>
    <row r="724">
      <c r="B724" s="48"/>
      <c r="D724" s="6"/>
      <c r="E724" s="48"/>
      <c r="F724" s="48"/>
    </row>
    <row r="725">
      <c r="B725" s="48"/>
      <c r="D725" s="6"/>
      <c r="E725" s="48"/>
      <c r="F725" s="48"/>
    </row>
    <row r="726">
      <c r="B726" s="48"/>
      <c r="D726" s="6"/>
      <c r="E726" s="48"/>
      <c r="F726" s="48"/>
    </row>
    <row r="727">
      <c r="B727" s="48"/>
      <c r="D727" s="6"/>
      <c r="E727" s="48"/>
      <c r="F727" s="48"/>
    </row>
    <row r="728">
      <c r="B728" s="48"/>
      <c r="D728" s="6"/>
      <c r="E728" s="48"/>
      <c r="F728" s="48"/>
    </row>
    <row r="729">
      <c r="B729" s="48"/>
      <c r="D729" s="6"/>
      <c r="E729" s="48"/>
      <c r="F729" s="48"/>
    </row>
    <row r="730">
      <c r="B730" s="48"/>
      <c r="D730" s="6"/>
      <c r="E730" s="48"/>
      <c r="F730" s="48"/>
    </row>
    <row r="731">
      <c r="B731" s="48"/>
      <c r="D731" s="6"/>
      <c r="E731" s="48"/>
      <c r="F731" s="48"/>
    </row>
    <row r="732">
      <c r="B732" s="48"/>
      <c r="D732" s="6"/>
      <c r="E732" s="48"/>
      <c r="F732" s="48"/>
    </row>
    <row r="733">
      <c r="B733" s="48"/>
      <c r="D733" s="6"/>
      <c r="E733" s="48"/>
      <c r="F733" s="48"/>
    </row>
    <row r="734">
      <c r="B734" s="48"/>
      <c r="D734" s="6"/>
      <c r="E734" s="48"/>
      <c r="F734" s="48"/>
    </row>
    <row r="735">
      <c r="B735" s="48"/>
      <c r="D735" s="6"/>
      <c r="E735" s="48"/>
      <c r="F735" s="48"/>
    </row>
    <row r="736">
      <c r="B736" s="48"/>
      <c r="D736" s="6"/>
      <c r="E736" s="48"/>
      <c r="F736" s="48"/>
    </row>
    <row r="737">
      <c r="B737" s="48"/>
      <c r="D737" s="6"/>
      <c r="E737" s="48"/>
      <c r="F737" s="48"/>
    </row>
    <row r="738">
      <c r="B738" s="48"/>
      <c r="D738" s="6"/>
      <c r="E738" s="48"/>
      <c r="F738" s="48"/>
    </row>
    <row r="739">
      <c r="B739" s="48"/>
      <c r="D739" s="6"/>
      <c r="E739" s="48"/>
      <c r="F739" s="48"/>
    </row>
    <row r="740">
      <c r="B740" s="48"/>
      <c r="D740" s="6"/>
      <c r="E740" s="48"/>
      <c r="F740" s="48"/>
    </row>
    <row r="741">
      <c r="B741" s="48"/>
      <c r="D741" s="6"/>
      <c r="E741" s="48"/>
      <c r="F741" s="48"/>
    </row>
    <row r="742">
      <c r="B742" s="48"/>
      <c r="D742" s="6"/>
      <c r="E742" s="48"/>
      <c r="F742" s="48"/>
    </row>
    <row r="743">
      <c r="B743" s="48"/>
      <c r="D743" s="6"/>
      <c r="E743" s="48"/>
      <c r="F743" s="48"/>
    </row>
    <row r="744">
      <c r="B744" s="48"/>
      <c r="D744" s="6"/>
      <c r="E744" s="48"/>
      <c r="F744" s="48"/>
    </row>
    <row r="745">
      <c r="B745" s="48"/>
      <c r="D745" s="6"/>
      <c r="E745" s="48"/>
      <c r="F745" s="48"/>
    </row>
    <row r="746">
      <c r="B746" s="48"/>
      <c r="D746" s="6"/>
      <c r="E746" s="48"/>
      <c r="F746" s="48"/>
    </row>
    <row r="747">
      <c r="B747" s="48"/>
      <c r="D747" s="6"/>
      <c r="E747" s="48"/>
      <c r="F747" s="48"/>
    </row>
    <row r="748">
      <c r="B748" s="48"/>
      <c r="D748" s="6"/>
      <c r="E748" s="48"/>
      <c r="F748" s="48"/>
    </row>
    <row r="749">
      <c r="B749" s="48"/>
      <c r="D749" s="6"/>
      <c r="E749" s="48"/>
      <c r="F749" s="48"/>
    </row>
    <row r="750">
      <c r="B750" s="48"/>
      <c r="D750" s="6"/>
      <c r="E750" s="48"/>
      <c r="F750" s="48"/>
    </row>
    <row r="751">
      <c r="B751" s="48"/>
      <c r="D751" s="6"/>
      <c r="E751" s="48"/>
      <c r="F751" s="48"/>
    </row>
    <row r="752">
      <c r="B752" s="48"/>
      <c r="D752" s="6"/>
      <c r="E752" s="48"/>
      <c r="F752" s="48"/>
    </row>
    <row r="753">
      <c r="B753" s="48"/>
      <c r="D753" s="6"/>
      <c r="E753" s="48"/>
      <c r="F753" s="48"/>
    </row>
    <row r="754">
      <c r="B754" s="48"/>
      <c r="D754" s="6"/>
      <c r="E754" s="48"/>
      <c r="F754" s="48"/>
    </row>
    <row r="755">
      <c r="B755" s="48"/>
      <c r="D755" s="6"/>
      <c r="E755" s="48"/>
      <c r="F755" s="48"/>
    </row>
    <row r="756">
      <c r="B756" s="48"/>
      <c r="D756" s="6"/>
      <c r="E756" s="48"/>
      <c r="F756" s="48"/>
    </row>
    <row r="757">
      <c r="B757" s="48"/>
      <c r="D757" s="6"/>
      <c r="E757" s="48"/>
      <c r="F757" s="48"/>
    </row>
    <row r="758">
      <c r="B758" s="48"/>
      <c r="D758" s="6"/>
      <c r="E758" s="48"/>
      <c r="F758" s="48"/>
    </row>
    <row r="759">
      <c r="B759" s="48"/>
      <c r="D759" s="6"/>
      <c r="E759" s="48"/>
      <c r="F759" s="48"/>
    </row>
    <row r="760">
      <c r="B760" s="48"/>
      <c r="D760" s="6"/>
      <c r="E760" s="48"/>
      <c r="F760" s="48"/>
    </row>
    <row r="761">
      <c r="B761" s="48"/>
      <c r="D761" s="6"/>
      <c r="E761" s="48"/>
      <c r="F761" s="48"/>
    </row>
    <row r="762">
      <c r="B762" s="48"/>
      <c r="D762" s="6"/>
      <c r="E762" s="48"/>
      <c r="F762" s="48"/>
    </row>
    <row r="763">
      <c r="B763" s="48"/>
      <c r="D763" s="6"/>
      <c r="E763" s="48"/>
      <c r="F763" s="48"/>
    </row>
    <row r="764">
      <c r="B764" s="48"/>
      <c r="D764" s="6"/>
      <c r="E764" s="48"/>
      <c r="F764" s="48"/>
    </row>
    <row r="765">
      <c r="B765" s="48"/>
      <c r="D765" s="6"/>
      <c r="E765" s="48"/>
      <c r="F765" s="48"/>
    </row>
    <row r="766">
      <c r="B766" s="48"/>
      <c r="D766" s="6"/>
      <c r="E766" s="48"/>
      <c r="F766" s="48"/>
    </row>
    <row r="767">
      <c r="B767" s="48"/>
      <c r="D767" s="6"/>
      <c r="E767" s="48"/>
      <c r="F767" s="48"/>
    </row>
    <row r="768">
      <c r="B768" s="48"/>
      <c r="D768" s="6"/>
      <c r="E768" s="48"/>
      <c r="F768" s="48"/>
    </row>
    <row r="769">
      <c r="B769" s="48"/>
      <c r="D769" s="6"/>
      <c r="E769" s="48"/>
      <c r="F769" s="48"/>
    </row>
    <row r="770">
      <c r="B770" s="48"/>
      <c r="D770" s="6"/>
      <c r="E770" s="48"/>
      <c r="F770" s="48"/>
    </row>
    <row r="771">
      <c r="B771" s="48"/>
      <c r="D771" s="6"/>
      <c r="E771" s="48"/>
      <c r="F771" s="48"/>
    </row>
    <row r="772">
      <c r="B772" s="48"/>
      <c r="D772" s="6"/>
      <c r="E772" s="48"/>
      <c r="F772" s="48"/>
    </row>
    <row r="773">
      <c r="B773" s="48"/>
      <c r="D773" s="6"/>
      <c r="E773" s="48"/>
      <c r="F773" s="48"/>
    </row>
    <row r="774">
      <c r="B774" s="48"/>
      <c r="D774" s="6"/>
      <c r="E774" s="48"/>
      <c r="F774" s="48"/>
    </row>
    <row r="775">
      <c r="B775" s="48"/>
      <c r="D775" s="6"/>
      <c r="E775" s="48"/>
      <c r="F775" s="48"/>
    </row>
    <row r="776">
      <c r="B776" s="48"/>
      <c r="D776" s="6"/>
      <c r="E776" s="48"/>
      <c r="F776" s="48"/>
    </row>
    <row r="777">
      <c r="B777" s="48"/>
      <c r="D777" s="6"/>
      <c r="E777" s="48"/>
      <c r="F777" s="48"/>
    </row>
    <row r="778">
      <c r="B778" s="48"/>
      <c r="D778" s="6"/>
      <c r="E778" s="48"/>
      <c r="F778" s="48"/>
    </row>
    <row r="779">
      <c r="B779" s="48"/>
      <c r="D779" s="6"/>
      <c r="E779" s="48"/>
      <c r="F779" s="48"/>
    </row>
    <row r="780">
      <c r="B780" s="48"/>
      <c r="D780" s="6"/>
      <c r="E780" s="48"/>
      <c r="F780" s="48"/>
    </row>
    <row r="781">
      <c r="B781" s="48"/>
      <c r="D781" s="6"/>
      <c r="E781" s="48"/>
      <c r="F781" s="48"/>
    </row>
    <row r="782">
      <c r="B782" s="48"/>
      <c r="D782" s="6"/>
      <c r="E782" s="48"/>
      <c r="F782" s="48"/>
    </row>
    <row r="783">
      <c r="B783" s="48"/>
      <c r="D783" s="6"/>
      <c r="E783" s="48"/>
      <c r="F783" s="48"/>
    </row>
    <row r="784">
      <c r="B784" s="48"/>
      <c r="D784" s="6"/>
      <c r="E784" s="48"/>
      <c r="F784" s="48"/>
    </row>
    <row r="785">
      <c r="B785" s="48"/>
      <c r="D785" s="6"/>
      <c r="E785" s="48"/>
      <c r="F785" s="48"/>
    </row>
    <row r="786">
      <c r="B786" s="48"/>
      <c r="D786" s="6"/>
      <c r="E786" s="48"/>
      <c r="F786" s="48"/>
    </row>
    <row r="787">
      <c r="B787" s="48"/>
      <c r="D787" s="6"/>
      <c r="E787" s="48"/>
      <c r="F787" s="48"/>
    </row>
    <row r="788">
      <c r="B788" s="48"/>
      <c r="D788" s="6"/>
      <c r="E788" s="48"/>
      <c r="F788" s="48"/>
    </row>
    <row r="789">
      <c r="B789" s="48"/>
      <c r="D789" s="6"/>
      <c r="E789" s="48"/>
      <c r="F789" s="48"/>
    </row>
    <row r="790">
      <c r="B790" s="48"/>
      <c r="D790" s="6"/>
      <c r="E790" s="48"/>
      <c r="F790" s="48"/>
    </row>
    <row r="791">
      <c r="B791" s="48"/>
      <c r="D791" s="6"/>
      <c r="E791" s="48"/>
      <c r="F791" s="48"/>
    </row>
    <row r="792">
      <c r="B792" s="48"/>
      <c r="D792" s="6"/>
      <c r="E792" s="48"/>
      <c r="F792" s="48"/>
    </row>
    <row r="793">
      <c r="B793" s="48"/>
      <c r="D793" s="6"/>
      <c r="E793" s="48"/>
      <c r="F793" s="48"/>
    </row>
    <row r="794">
      <c r="B794" s="48"/>
      <c r="D794" s="6"/>
      <c r="E794" s="48"/>
      <c r="F794" s="48"/>
    </row>
    <row r="795">
      <c r="B795" s="48"/>
      <c r="D795" s="6"/>
      <c r="E795" s="48"/>
      <c r="F795" s="48"/>
    </row>
    <row r="796">
      <c r="B796" s="48"/>
      <c r="D796" s="6"/>
      <c r="E796" s="48"/>
      <c r="F796" s="48"/>
    </row>
    <row r="797">
      <c r="B797" s="48"/>
      <c r="D797" s="6"/>
      <c r="E797" s="48"/>
      <c r="F797" s="48"/>
    </row>
    <row r="798">
      <c r="B798" s="48"/>
      <c r="D798" s="6"/>
      <c r="E798" s="48"/>
      <c r="F798" s="48"/>
    </row>
    <row r="799">
      <c r="B799" s="48"/>
      <c r="D799" s="6"/>
      <c r="E799" s="48"/>
      <c r="F799" s="48"/>
    </row>
    <row r="800">
      <c r="B800" s="48"/>
      <c r="D800" s="6"/>
      <c r="E800" s="48"/>
      <c r="F800" s="48"/>
    </row>
    <row r="801">
      <c r="B801" s="48"/>
      <c r="D801" s="6"/>
      <c r="E801" s="48"/>
      <c r="F801" s="48"/>
    </row>
    <row r="802">
      <c r="B802" s="48"/>
      <c r="D802" s="6"/>
      <c r="E802" s="48"/>
      <c r="F802" s="48"/>
    </row>
    <row r="803">
      <c r="B803" s="48"/>
      <c r="D803" s="6"/>
      <c r="E803" s="48"/>
      <c r="F803" s="48"/>
    </row>
    <row r="804">
      <c r="B804" s="48"/>
      <c r="D804" s="6"/>
      <c r="E804" s="48"/>
      <c r="F804" s="48"/>
    </row>
    <row r="805">
      <c r="B805" s="48"/>
      <c r="D805" s="6"/>
      <c r="E805" s="48"/>
      <c r="F805" s="48"/>
    </row>
    <row r="806">
      <c r="B806" s="48"/>
      <c r="D806" s="6"/>
      <c r="E806" s="48"/>
      <c r="F806" s="48"/>
    </row>
    <row r="807">
      <c r="B807" s="48"/>
      <c r="D807" s="6"/>
      <c r="E807" s="48"/>
      <c r="F807" s="48"/>
    </row>
    <row r="808">
      <c r="B808" s="48"/>
      <c r="D808" s="6"/>
      <c r="E808" s="48"/>
      <c r="F808" s="48"/>
    </row>
    <row r="809">
      <c r="B809" s="48"/>
      <c r="D809" s="6"/>
      <c r="E809" s="48"/>
      <c r="F809" s="48"/>
    </row>
    <row r="810">
      <c r="B810" s="48"/>
      <c r="D810" s="6"/>
      <c r="E810" s="48"/>
      <c r="F810" s="48"/>
    </row>
    <row r="811">
      <c r="B811" s="48"/>
      <c r="D811" s="6"/>
      <c r="E811" s="48"/>
      <c r="F811" s="48"/>
    </row>
    <row r="812">
      <c r="B812" s="48"/>
      <c r="D812" s="6"/>
      <c r="E812" s="48"/>
      <c r="F812" s="48"/>
    </row>
    <row r="813">
      <c r="B813" s="48"/>
      <c r="D813" s="6"/>
      <c r="E813" s="48"/>
      <c r="F813" s="48"/>
    </row>
    <row r="814">
      <c r="B814" s="48"/>
      <c r="D814" s="6"/>
      <c r="E814" s="48"/>
      <c r="F814" s="48"/>
    </row>
    <row r="815">
      <c r="B815" s="48"/>
      <c r="D815" s="6"/>
      <c r="E815" s="48"/>
      <c r="F815" s="48"/>
    </row>
    <row r="816">
      <c r="B816" s="48"/>
      <c r="D816" s="6"/>
      <c r="E816" s="48"/>
      <c r="F816" s="48"/>
    </row>
    <row r="817">
      <c r="B817" s="48"/>
      <c r="D817" s="6"/>
      <c r="E817" s="48"/>
      <c r="F817" s="48"/>
    </row>
    <row r="818">
      <c r="B818" s="48"/>
      <c r="D818" s="6"/>
      <c r="E818" s="48"/>
      <c r="F818" s="48"/>
    </row>
    <row r="819">
      <c r="B819" s="48"/>
      <c r="D819" s="6"/>
      <c r="E819" s="48"/>
      <c r="F819" s="48"/>
    </row>
    <row r="820">
      <c r="B820" s="48"/>
      <c r="D820" s="6"/>
      <c r="E820" s="48"/>
      <c r="F820" s="48"/>
    </row>
    <row r="821">
      <c r="B821" s="48"/>
      <c r="D821" s="6"/>
      <c r="E821" s="48"/>
      <c r="F821" s="48"/>
    </row>
    <row r="822">
      <c r="B822" s="48"/>
      <c r="D822" s="6"/>
      <c r="E822" s="48"/>
      <c r="F822" s="48"/>
    </row>
    <row r="823">
      <c r="B823" s="48"/>
      <c r="D823" s="6"/>
      <c r="E823" s="48"/>
      <c r="F823" s="48"/>
    </row>
    <row r="824">
      <c r="B824" s="48"/>
      <c r="D824" s="6"/>
      <c r="E824" s="48"/>
      <c r="F824" s="48"/>
    </row>
    <row r="825">
      <c r="B825" s="48"/>
      <c r="D825" s="6"/>
      <c r="E825" s="48"/>
      <c r="F825" s="48"/>
    </row>
    <row r="826">
      <c r="B826" s="48"/>
      <c r="D826" s="6"/>
      <c r="E826" s="48"/>
      <c r="F826" s="48"/>
    </row>
    <row r="827">
      <c r="B827" s="48"/>
      <c r="D827" s="6"/>
      <c r="E827" s="48"/>
      <c r="F827" s="48"/>
    </row>
    <row r="828">
      <c r="B828" s="48"/>
      <c r="D828" s="6"/>
      <c r="E828" s="48"/>
      <c r="F828" s="48"/>
    </row>
    <row r="829">
      <c r="B829" s="48"/>
      <c r="D829" s="6"/>
      <c r="E829" s="48"/>
      <c r="F829" s="48"/>
    </row>
    <row r="830">
      <c r="B830" s="48"/>
      <c r="D830" s="6"/>
      <c r="E830" s="48"/>
      <c r="F830" s="48"/>
    </row>
    <row r="831">
      <c r="B831" s="48"/>
      <c r="D831" s="6"/>
      <c r="E831" s="48"/>
      <c r="F831" s="48"/>
    </row>
    <row r="832">
      <c r="B832" s="48"/>
      <c r="D832" s="6"/>
      <c r="E832" s="48"/>
      <c r="F832" s="48"/>
    </row>
    <row r="833">
      <c r="B833" s="48"/>
      <c r="D833" s="6"/>
      <c r="E833" s="48"/>
      <c r="F833" s="48"/>
    </row>
    <row r="834">
      <c r="B834" s="48"/>
      <c r="D834" s="6"/>
      <c r="E834" s="48"/>
      <c r="F834" s="48"/>
    </row>
    <row r="835">
      <c r="B835" s="48"/>
      <c r="D835" s="6"/>
      <c r="E835" s="48"/>
      <c r="F835" s="48"/>
    </row>
    <row r="836">
      <c r="B836" s="48"/>
      <c r="D836" s="6"/>
      <c r="E836" s="48"/>
      <c r="F836" s="48"/>
    </row>
    <row r="837">
      <c r="B837" s="48"/>
      <c r="D837" s="6"/>
      <c r="E837" s="48"/>
      <c r="F837" s="48"/>
    </row>
    <row r="838">
      <c r="B838" s="48"/>
      <c r="D838" s="6"/>
      <c r="E838" s="48"/>
      <c r="F838" s="48"/>
    </row>
    <row r="839">
      <c r="B839" s="48"/>
      <c r="D839" s="6"/>
      <c r="E839" s="48"/>
      <c r="F839" s="48"/>
    </row>
    <row r="840">
      <c r="B840" s="48"/>
      <c r="D840" s="6"/>
      <c r="E840" s="48"/>
      <c r="F840" s="48"/>
    </row>
    <row r="841">
      <c r="B841" s="48"/>
      <c r="D841" s="6"/>
      <c r="E841" s="48"/>
      <c r="F841" s="48"/>
    </row>
    <row r="842">
      <c r="B842" s="48"/>
      <c r="D842" s="6"/>
      <c r="E842" s="48"/>
      <c r="F842" s="48"/>
    </row>
    <row r="843">
      <c r="B843" s="48"/>
      <c r="D843" s="6"/>
      <c r="E843" s="48"/>
      <c r="F843" s="48"/>
    </row>
    <row r="844">
      <c r="B844" s="48"/>
      <c r="D844" s="6"/>
      <c r="E844" s="48"/>
      <c r="F844" s="48"/>
    </row>
    <row r="845">
      <c r="B845" s="48"/>
      <c r="D845" s="6"/>
      <c r="E845" s="48"/>
      <c r="F845" s="48"/>
    </row>
    <row r="846">
      <c r="B846" s="48"/>
      <c r="D846" s="6"/>
      <c r="E846" s="48"/>
      <c r="F846" s="48"/>
    </row>
    <row r="847">
      <c r="B847" s="48"/>
      <c r="D847" s="6"/>
      <c r="E847" s="48"/>
      <c r="F847" s="48"/>
    </row>
    <row r="848">
      <c r="B848" s="48"/>
      <c r="D848" s="6"/>
      <c r="E848" s="48"/>
      <c r="F848" s="48"/>
    </row>
    <row r="849">
      <c r="B849" s="48"/>
      <c r="D849" s="6"/>
      <c r="E849" s="48"/>
      <c r="F849" s="48"/>
    </row>
    <row r="850">
      <c r="B850" s="48"/>
      <c r="D850" s="6"/>
      <c r="E850" s="48"/>
      <c r="F850" s="48"/>
    </row>
    <row r="851">
      <c r="B851" s="48"/>
      <c r="D851" s="6"/>
      <c r="E851" s="48"/>
      <c r="F851" s="48"/>
    </row>
    <row r="852">
      <c r="B852" s="48"/>
      <c r="D852" s="6"/>
      <c r="E852" s="48"/>
      <c r="F852" s="48"/>
    </row>
    <row r="853">
      <c r="B853" s="48"/>
      <c r="D853" s="6"/>
      <c r="E853" s="48"/>
      <c r="F853" s="48"/>
    </row>
    <row r="854">
      <c r="B854" s="48"/>
      <c r="D854" s="6"/>
      <c r="E854" s="48"/>
      <c r="F854" s="48"/>
    </row>
    <row r="855">
      <c r="B855" s="48"/>
      <c r="D855" s="6"/>
      <c r="E855" s="48"/>
      <c r="F855" s="48"/>
    </row>
    <row r="856">
      <c r="B856" s="48"/>
      <c r="D856" s="6"/>
      <c r="E856" s="48"/>
      <c r="F856" s="48"/>
    </row>
    <row r="857">
      <c r="B857" s="48"/>
      <c r="D857" s="6"/>
      <c r="E857" s="48"/>
      <c r="F857" s="48"/>
    </row>
    <row r="858">
      <c r="B858" s="48"/>
      <c r="D858" s="6"/>
      <c r="E858" s="48"/>
      <c r="F858" s="48"/>
    </row>
    <row r="859">
      <c r="B859" s="48"/>
      <c r="D859" s="6"/>
      <c r="E859" s="48"/>
      <c r="F859" s="48"/>
    </row>
    <row r="860">
      <c r="B860" s="48"/>
      <c r="D860" s="6"/>
      <c r="E860" s="48"/>
      <c r="F860" s="48"/>
    </row>
    <row r="861">
      <c r="B861" s="48"/>
      <c r="D861" s="6"/>
      <c r="E861" s="48"/>
      <c r="F861" s="48"/>
    </row>
    <row r="862">
      <c r="B862" s="48"/>
      <c r="D862" s="6"/>
      <c r="E862" s="48"/>
      <c r="F862" s="48"/>
    </row>
    <row r="863">
      <c r="B863" s="48"/>
      <c r="D863" s="6"/>
      <c r="E863" s="48"/>
      <c r="F863" s="48"/>
    </row>
    <row r="864">
      <c r="B864" s="48"/>
      <c r="D864" s="6"/>
      <c r="E864" s="48"/>
      <c r="F864" s="48"/>
    </row>
    <row r="865">
      <c r="B865" s="48"/>
      <c r="D865" s="6"/>
      <c r="E865" s="48"/>
      <c r="F865" s="48"/>
    </row>
    <row r="866">
      <c r="B866" s="48"/>
      <c r="D866" s="6"/>
      <c r="E866" s="48"/>
      <c r="F866" s="48"/>
    </row>
    <row r="867">
      <c r="B867" s="48"/>
      <c r="D867" s="6"/>
      <c r="E867" s="48"/>
      <c r="F867" s="48"/>
    </row>
    <row r="868">
      <c r="B868" s="48"/>
      <c r="D868" s="6"/>
      <c r="E868" s="48"/>
      <c r="F868" s="48"/>
    </row>
    <row r="869">
      <c r="B869" s="48"/>
      <c r="D869" s="6"/>
      <c r="E869" s="48"/>
      <c r="F869" s="48"/>
    </row>
    <row r="870">
      <c r="B870" s="48"/>
      <c r="D870" s="6"/>
      <c r="E870" s="48"/>
      <c r="F870" s="48"/>
    </row>
    <row r="871">
      <c r="B871" s="48"/>
      <c r="D871" s="6"/>
      <c r="E871" s="48"/>
      <c r="F871" s="48"/>
    </row>
    <row r="872">
      <c r="B872" s="48"/>
      <c r="D872" s="6"/>
      <c r="E872" s="48"/>
      <c r="F872" s="48"/>
    </row>
    <row r="873">
      <c r="B873" s="48"/>
      <c r="D873" s="6"/>
      <c r="E873" s="48"/>
      <c r="F873" s="48"/>
    </row>
    <row r="874">
      <c r="B874" s="48"/>
      <c r="D874" s="6"/>
      <c r="E874" s="48"/>
      <c r="F874" s="48"/>
    </row>
    <row r="875">
      <c r="B875" s="48"/>
      <c r="D875" s="6"/>
      <c r="E875" s="48"/>
      <c r="F875" s="48"/>
    </row>
    <row r="876">
      <c r="B876" s="48"/>
      <c r="D876" s="6"/>
      <c r="E876" s="48"/>
      <c r="F876" s="48"/>
    </row>
    <row r="877">
      <c r="B877" s="48"/>
      <c r="D877" s="6"/>
      <c r="E877" s="48"/>
      <c r="F877" s="48"/>
    </row>
    <row r="878">
      <c r="B878" s="48"/>
      <c r="D878" s="6"/>
      <c r="E878" s="48"/>
      <c r="F878" s="48"/>
    </row>
    <row r="879">
      <c r="B879" s="48"/>
      <c r="D879" s="6"/>
      <c r="E879" s="48"/>
      <c r="F879" s="48"/>
    </row>
    <row r="880">
      <c r="B880" s="48"/>
      <c r="D880" s="6"/>
      <c r="E880" s="48"/>
      <c r="F880" s="48"/>
    </row>
    <row r="881">
      <c r="B881" s="48"/>
      <c r="D881" s="6"/>
      <c r="E881" s="48"/>
      <c r="F881" s="48"/>
    </row>
    <row r="882">
      <c r="B882" s="48"/>
      <c r="D882" s="6"/>
      <c r="E882" s="48"/>
      <c r="F882" s="48"/>
    </row>
    <row r="883">
      <c r="B883" s="48"/>
      <c r="D883" s="6"/>
      <c r="E883" s="48"/>
      <c r="F883" s="48"/>
    </row>
    <row r="884">
      <c r="B884" s="48"/>
      <c r="D884" s="6"/>
      <c r="E884" s="48"/>
      <c r="F884" s="48"/>
    </row>
    <row r="885">
      <c r="B885" s="48"/>
      <c r="D885" s="6"/>
      <c r="E885" s="48"/>
      <c r="F885" s="48"/>
    </row>
    <row r="886">
      <c r="B886" s="48"/>
      <c r="D886" s="6"/>
      <c r="E886" s="48"/>
      <c r="F886" s="48"/>
    </row>
    <row r="887">
      <c r="B887" s="48"/>
      <c r="D887" s="6"/>
      <c r="E887" s="48"/>
      <c r="F887" s="48"/>
    </row>
    <row r="888">
      <c r="B888" s="48"/>
      <c r="D888" s="6"/>
      <c r="E888" s="48"/>
      <c r="F888" s="48"/>
    </row>
    <row r="889">
      <c r="B889" s="48"/>
      <c r="D889" s="6"/>
      <c r="E889" s="48"/>
      <c r="F889" s="48"/>
    </row>
    <row r="890">
      <c r="B890" s="48"/>
      <c r="D890" s="6"/>
      <c r="E890" s="48"/>
      <c r="F890" s="48"/>
    </row>
    <row r="891">
      <c r="B891" s="48"/>
      <c r="D891" s="6"/>
      <c r="E891" s="48"/>
      <c r="F891" s="48"/>
    </row>
    <row r="892">
      <c r="B892" s="48"/>
      <c r="D892" s="6"/>
      <c r="E892" s="48"/>
      <c r="F892" s="48"/>
    </row>
    <row r="893">
      <c r="B893" s="48"/>
      <c r="D893" s="6"/>
      <c r="E893" s="48"/>
      <c r="F893" s="48"/>
    </row>
    <row r="894">
      <c r="B894" s="48"/>
      <c r="D894" s="6"/>
      <c r="E894" s="48"/>
      <c r="F894" s="48"/>
    </row>
    <row r="895">
      <c r="B895" s="48"/>
      <c r="D895" s="6"/>
      <c r="E895" s="48"/>
      <c r="F895" s="48"/>
    </row>
    <row r="896">
      <c r="B896" s="48"/>
      <c r="D896" s="6"/>
      <c r="E896" s="48"/>
      <c r="F896" s="48"/>
    </row>
    <row r="897">
      <c r="B897" s="48"/>
      <c r="D897" s="6"/>
      <c r="E897" s="48"/>
      <c r="F897" s="48"/>
    </row>
    <row r="898">
      <c r="B898" s="48"/>
      <c r="D898" s="6"/>
      <c r="E898" s="48"/>
      <c r="F898" s="48"/>
    </row>
    <row r="899">
      <c r="B899" s="48"/>
      <c r="D899" s="6"/>
      <c r="E899" s="48"/>
      <c r="F899" s="48"/>
    </row>
    <row r="900">
      <c r="B900" s="48"/>
      <c r="D900" s="6"/>
      <c r="E900" s="48"/>
      <c r="F900" s="48"/>
    </row>
    <row r="901">
      <c r="B901" s="48"/>
      <c r="D901" s="6"/>
      <c r="E901" s="48"/>
      <c r="F901" s="48"/>
    </row>
    <row r="902">
      <c r="B902" s="48"/>
      <c r="D902" s="6"/>
      <c r="E902" s="48"/>
      <c r="F902" s="48"/>
    </row>
    <row r="903">
      <c r="B903" s="48"/>
      <c r="D903" s="6"/>
      <c r="E903" s="48"/>
      <c r="F903" s="48"/>
    </row>
    <row r="904">
      <c r="B904" s="48"/>
      <c r="D904" s="6"/>
      <c r="E904" s="48"/>
      <c r="F904" s="48"/>
    </row>
    <row r="905">
      <c r="B905" s="48"/>
      <c r="D905" s="6"/>
      <c r="E905" s="48"/>
      <c r="F905" s="48"/>
    </row>
    <row r="906">
      <c r="B906" s="48"/>
      <c r="D906" s="6"/>
      <c r="E906" s="48"/>
      <c r="F906" s="48"/>
    </row>
    <row r="907">
      <c r="B907" s="48"/>
      <c r="D907" s="6"/>
      <c r="E907" s="48"/>
      <c r="F907" s="48"/>
    </row>
    <row r="908">
      <c r="B908" s="48"/>
      <c r="D908" s="6"/>
      <c r="E908" s="48"/>
      <c r="F908" s="48"/>
    </row>
    <row r="909">
      <c r="B909" s="48"/>
      <c r="D909" s="6"/>
      <c r="E909" s="48"/>
      <c r="F909" s="48"/>
    </row>
    <row r="910">
      <c r="B910" s="48"/>
      <c r="D910" s="6"/>
      <c r="E910" s="48"/>
      <c r="F910" s="48"/>
    </row>
    <row r="911">
      <c r="B911" s="48"/>
      <c r="D911" s="6"/>
      <c r="E911" s="48"/>
      <c r="F911" s="48"/>
    </row>
    <row r="912">
      <c r="B912" s="48"/>
      <c r="D912" s="6"/>
      <c r="E912" s="48"/>
      <c r="F912" s="48"/>
    </row>
    <row r="913">
      <c r="B913" s="48"/>
      <c r="D913" s="6"/>
      <c r="E913" s="48"/>
      <c r="F913" s="48"/>
    </row>
    <row r="914">
      <c r="B914" s="48"/>
      <c r="D914" s="6"/>
      <c r="E914" s="48"/>
      <c r="F914" s="48"/>
    </row>
    <row r="915">
      <c r="B915" s="48"/>
      <c r="D915" s="6"/>
      <c r="E915" s="48"/>
      <c r="F915" s="48"/>
    </row>
    <row r="916">
      <c r="B916" s="48"/>
      <c r="D916" s="6"/>
      <c r="E916" s="48"/>
      <c r="F916" s="48"/>
    </row>
    <row r="917">
      <c r="B917" s="48"/>
      <c r="D917" s="6"/>
      <c r="E917" s="48"/>
      <c r="F917" s="48"/>
    </row>
    <row r="918">
      <c r="B918" s="48"/>
      <c r="D918" s="6"/>
      <c r="E918" s="48"/>
      <c r="F918" s="48"/>
    </row>
    <row r="919">
      <c r="B919" s="48"/>
      <c r="D919" s="6"/>
      <c r="E919" s="48"/>
      <c r="F919" s="48"/>
    </row>
    <row r="920">
      <c r="B920" s="48"/>
      <c r="D920" s="6"/>
      <c r="E920" s="48"/>
      <c r="F920" s="48"/>
    </row>
    <row r="921">
      <c r="B921" s="48"/>
      <c r="D921" s="6"/>
      <c r="E921" s="48"/>
      <c r="F921" s="48"/>
    </row>
    <row r="922">
      <c r="B922" s="48"/>
      <c r="D922" s="6"/>
      <c r="E922" s="48"/>
      <c r="F922" s="48"/>
    </row>
    <row r="923">
      <c r="B923" s="48"/>
      <c r="D923" s="6"/>
      <c r="E923" s="48"/>
      <c r="F923" s="48"/>
    </row>
    <row r="924">
      <c r="B924" s="48"/>
      <c r="D924" s="6"/>
      <c r="E924" s="48"/>
      <c r="F924" s="48"/>
    </row>
    <row r="925">
      <c r="B925" s="48"/>
      <c r="D925" s="6"/>
      <c r="E925" s="48"/>
      <c r="F925" s="48"/>
    </row>
    <row r="926">
      <c r="B926" s="48"/>
      <c r="D926" s="6"/>
      <c r="E926" s="48"/>
      <c r="F926" s="48"/>
    </row>
    <row r="927">
      <c r="B927" s="48"/>
      <c r="D927" s="6"/>
      <c r="E927" s="48"/>
      <c r="F927" s="48"/>
    </row>
    <row r="928">
      <c r="B928" s="48"/>
      <c r="D928" s="6"/>
      <c r="E928" s="48"/>
      <c r="F928" s="48"/>
    </row>
    <row r="929">
      <c r="B929" s="48"/>
      <c r="D929" s="6"/>
      <c r="E929" s="48"/>
      <c r="F929" s="48"/>
    </row>
    <row r="930">
      <c r="B930" s="48"/>
      <c r="D930" s="6"/>
      <c r="E930" s="48"/>
      <c r="F930" s="48"/>
    </row>
    <row r="931">
      <c r="B931" s="48"/>
      <c r="D931" s="6"/>
      <c r="E931" s="48"/>
      <c r="F931" s="48"/>
    </row>
    <row r="932">
      <c r="B932" s="48"/>
      <c r="D932" s="6"/>
      <c r="E932" s="48"/>
      <c r="F932" s="48"/>
    </row>
    <row r="933">
      <c r="B933" s="48"/>
      <c r="D933" s="6"/>
      <c r="E933" s="48"/>
      <c r="F933" s="48"/>
    </row>
    <row r="934">
      <c r="B934" s="48"/>
      <c r="D934" s="6"/>
      <c r="E934" s="48"/>
      <c r="F934" s="48"/>
    </row>
    <row r="935">
      <c r="B935" s="48"/>
      <c r="D935" s="6"/>
      <c r="E935" s="48"/>
      <c r="F935" s="48"/>
    </row>
    <row r="936">
      <c r="B936" s="48"/>
      <c r="D936" s="6"/>
      <c r="E936" s="48"/>
      <c r="F936" s="48"/>
    </row>
    <row r="937">
      <c r="B937" s="48"/>
      <c r="D937" s="6"/>
      <c r="E937" s="48"/>
      <c r="F937" s="48"/>
    </row>
    <row r="938">
      <c r="B938" s="48"/>
      <c r="D938" s="6"/>
      <c r="E938" s="48"/>
      <c r="F938" s="48"/>
    </row>
    <row r="939">
      <c r="B939" s="48"/>
      <c r="D939" s="6"/>
      <c r="E939" s="48"/>
      <c r="F939" s="48"/>
    </row>
    <row r="940">
      <c r="B940" s="48"/>
      <c r="D940" s="6"/>
      <c r="E940" s="48"/>
      <c r="F940" s="48"/>
    </row>
    <row r="941">
      <c r="B941" s="48"/>
      <c r="D941" s="6"/>
      <c r="E941" s="48"/>
      <c r="F941" s="48"/>
    </row>
    <row r="942">
      <c r="B942" s="48"/>
      <c r="D942" s="6"/>
      <c r="E942" s="48"/>
      <c r="F942" s="48"/>
    </row>
    <row r="943">
      <c r="B943" s="48"/>
      <c r="D943" s="6"/>
      <c r="E943" s="48"/>
      <c r="F943" s="48"/>
    </row>
    <row r="944">
      <c r="B944" s="48"/>
      <c r="D944" s="6"/>
      <c r="E944" s="48"/>
      <c r="F944" s="48"/>
    </row>
    <row r="945">
      <c r="B945" s="48"/>
      <c r="D945" s="6"/>
      <c r="E945" s="48"/>
      <c r="F945" s="48"/>
    </row>
    <row r="946">
      <c r="B946" s="48"/>
      <c r="D946" s="6"/>
      <c r="E946" s="48"/>
      <c r="F946" s="48"/>
    </row>
    <row r="947">
      <c r="B947" s="48"/>
      <c r="D947" s="6"/>
      <c r="E947" s="48"/>
      <c r="F947" s="48"/>
    </row>
    <row r="948">
      <c r="B948" s="48"/>
      <c r="D948" s="6"/>
      <c r="E948" s="48"/>
      <c r="F948" s="48"/>
    </row>
    <row r="949">
      <c r="B949" s="48"/>
      <c r="D949" s="6"/>
      <c r="E949" s="48"/>
      <c r="F949" s="48"/>
    </row>
    <row r="950">
      <c r="B950" s="48"/>
      <c r="D950" s="6"/>
      <c r="E950" s="48"/>
      <c r="F950" s="48"/>
    </row>
    <row r="951">
      <c r="B951" s="48"/>
      <c r="D951" s="6"/>
      <c r="E951" s="48"/>
      <c r="F951" s="48"/>
    </row>
    <row r="952">
      <c r="B952" s="48"/>
      <c r="D952" s="6"/>
      <c r="E952" s="48"/>
      <c r="F952" s="48"/>
    </row>
    <row r="953">
      <c r="B953" s="48"/>
      <c r="D953" s="6"/>
      <c r="E953" s="48"/>
      <c r="F953" s="48"/>
    </row>
    <row r="954">
      <c r="B954" s="48"/>
      <c r="D954" s="6"/>
      <c r="E954" s="48"/>
      <c r="F954" s="48"/>
    </row>
    <row r="955">
      <c r="B955" s="48"/>
      <c r="D955" s="6"/>
      <c r="E955" s="48"/>
      <c r="F955" s="48"/>
    </row>
    <row r="956">
      <c r="B956" s="48"/>
      <c r="D956" s="6"/>
      <c r="E956" s="48"/>
      <c r="F956" s="48"/>
    </row>
    <row r="957">
      <c r="B957" s="48"/>
      <c r="D957" s="6"/>
      <c r="E957" s="48"/>
      <c r="F957" s="48"/>
    </row>
    <row r="958">
      <c r="B958" s="48"/>
      <c r="D958" s="6"/>
      <c r="E958" s="48"/>
      <c r="F958" s="48"/>
    </row>
    <row r="959">
      <c r="B959" s="48"/>
      <c r="D959" s="6"/>
      <c r="E959" s="48"/>
      <c r="F959" s="48"/>
    </row>
    <row r="960">
      <c r="B960" s="48"/>
      <c r="D960" s="6"/>
      <c r="E960" s="48"/>
      <c r="F960" s="48"/>
    </row>
    <row r="961">
      <c r="B961" s="48"/>
      <c r="D961" s="6"/>
      <c r="E961" s="48"/>
      <c r="F961" s="48"/>
    </row>
    <row r="962">
      <c r="B962" s="48"/>
      <c r="D962" s="6"/>
      <c r="E962" s="48"/>
      <c r="F962" s="48"/>
    </row>
    <row r="963">
      <c r="B963" s="48"/>
      <c r="D963" s="6"/>
      <c r="E963" s="48"/>
      <c r="F963" s="48"/>
    </row>
    <row r="964">
      <c r="B964" s="48"/>
      <c r="D964" s="6"/>
      <c r="E964" s="48"/>
      <c r="F964" s="48"/>
    </row>
    <row r="965">
      <c r="B965" s="48"/>
      <c r="D965" s="6"/>
      <c r="E965" s="48"/>
      <c r="F965" s="48"/>
    </row>
    <row r="966">
      <c r="B966" s="48"/>
      <c r="D966" s="6"/>
      <c r="E966" s="48"/>
      <c r="F966" s="48"/>
    </row>
    <row r="967">
      <c r="B967" s="48"/>
      <c r="D967" s="6"/>
      <c r="E967" s="48"/>
      <c r="F967" s="48"/>
    </row>
    <row r="968">
      <c r="B968" s="48"/>
      <c r="D968" s="6"/>
      <c r="E968" s="48"/>
      <c r="F968" s="48"/>
    </row>
    <row r="969">
      <c r="B969" s="48"/>
      <c r="D969" s="6"/>
      <c r="E969" s="48"/>
      <c r="F969" s="48"/>
    </row>
    <row r="970">
      <c r="B970" s="48"/>
      <c r="D970" s="6"/>
      <c r="E970" s="48"/>
      <c r="F970" s="48"/>
    </row>
    <row r="971">
      <c r="B971" s="48"/>
      <c r="D971" s="6"/>
      <c r="E971" s="48"/>
      <c r="F971" s="48"/>
    </row>
    <row r="972">
      <c r="B972" s="48"/>
      <c r="D972" s="6"/>
      <c r="E972" s="48"/>
      <c r="F972" s="48"/>
    </row>
    <row r="973">
      <c r="B973" s="48"/>
      <c r="D973" s="6"/>
      <c r="E973" s="48"/>
      <c r="F973" s="48"/>
    </row>
    <row r="974">
      <c r="B974" s="48"/>
      <c r="D974" s="6"/>
      <c r="E974" s="48"/>
      <c r="F974" s="48"/>
    </row>
    <row r="975">
      <c r="B975" s="48"/>
      <c r="D975" s="6"/>
      <c r="E975" s="48"/>
      <c r="F975" s="48"/>
    </row>
    <row r="976">
      <c r="B976" s="48"/>
      <c r="D976" s="6"/>
      <c r="E976" s="48"/>
      <c r="F976" s="48"/>
    </row>
    <row r="977">
      <c r="B977" s="48"/>
      <c r="D977" s="6"/>
      <c r="E977" s="48"/>
      <c r="F977" s="48"/>
    </row>
    <row r="978">
      <c r="B978" s="48"/>
      <c r="D978" s="6"/>
      <c r="E978" s="48"/>
      <c r="F978" s="48"/>
    </row>
    <row r="979">
      <c r="B979" s="48"/>
      <c r="D979" s="6"/>
      <c r="E979" s="48"/>
      <c r="F979" s="48"/>
    </row>
    <row r="980">
      <c r="B980" s="48"/>
      <c r="D980" s="6"/>
      <c r="E980" s="48"/>
      <c r="F980" s="48"/>
    </row>
    <row r="981">
      <c r="B981" s="48"/>
      <c r="D981" s="6"/>
      <c r="E981" s="48"/>
      <c r="F981" s="48"/>
    </row>
    <row r="982">
      <c r="B982" s="48"/>
      <c r="D982" s="6"/>
      <c r="E982" s="48"/>
      <c r="F982" s="48"/>
    </row>
    <row r="983">
      <c r="B983" s="48"/>
      <c r="D983" s="6"/>
      <c r="E983" s="48"/>
      <c r="F983" s="48"/>
    </row>
    <row r="984">
      <c r="B984" s="48"/>
      <c r="D984" s="6"/>
      <c r="E984" s="48"/>
      <c r="F984" s="48"/>
    </row>
    <row r="985">
      <c r="B985" s="48"/>
      <c r="D985" s="6"/>
      <c r="E985" s="48"/>
      <c r="F985" s="48"/>
    </row>
    <row r="986">
      <c r="B986" s="48"/>
      <c r="D986" s="6"/>
      <c r="E986" s="48"/>
      <c r="F986" s="48"/>
    </row>
    <row r="987">
      <c r="B987" s="48"/>
      <c r="D987" s="6"/>
      <c r="E987" s="48"/>
      <c r="F987" s="48"/>
    </row>
    <row r="988">
      <c r="B988" s="48"/>
      <c r="D988" s="6"/>
      <c r="E988" s="48"/>
      <c r="F988" s="48"/>
    </row>
    <row r="989">
      <c r="B989" s="48"/>
      <c r="D989" s="6"/>
      <c r="E989" s="48"/>
      <c r="F989" s="48"/>
    </row>
    <row r="990">
      <c r="B990" s="48"/>
      <c r="D990" s="6"/>
      <c r="E990" s="48"/>
      <c r="F990" s="48"/>
    </row>
    <row r="991">
      <c r="B991" s="48"/>
      <c r="D991" s="6"/>
      <c r="E991" s="48"/>
      <c r="F991" s="48"/>
    </row>
    <row r="992">
      <c r="B992" s="48"/>
      <c r="D992" s="6"/>
      <c r="E992" s="48"/>
      <c r="F992" s="48"/>
    </row>
    <row r="993">
      <c r="B993" s="48"/>
      <c r="D993" s="6"/>
      <c r="E993" s="48"/>
      <c r="F993" s="48"/>
    </row>
    <row r="994">
      <c r="B994" s="48"/>
      <c r="D994" s="6"/>
      <c r="E994" s="48"/>
      <c r="F994" s="48"/>
    </row>
    <row r="995">
      <c r="B995" s="48"/>
      <c r="D995" s="6"/>
      <c r="E995" s="48"/>
      <c r="F995" s="48"/>
    </row>
  </sheetData>
  <hyperlinks>
    <hyperlink r:id="rId2" ref="E26"/>
    <hyperlink r:id="rId3" ref="E29"/>
  </hyperlin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2.29"/>
  </cols>
  <sheetData>
    <row r="2">
      <c r="C2" s="58" t="s">
        <v>321</v>
      </c>
    </row>
    <row r="3">
      <c r="A3" s="5">
        <v>1.0</v>
      </c>
      <c r="B3" s="5" t="s">
        <v>322</v>
      </c>
      <c r="C3" s="59">
        <f>countif(Sheet1!I:I,A3)</f>
        <v>16</v>
      </c>
    </row>
    <row r="4">
      <c r="A4" s="5">
        <v>2.0</v>
      </c>
      <c r="B4" s="5" t="s">
        <v>323</v>
      </c>
      <c r="C4" s="60">
        <f>countif(Sheet1!I:I,A4)</f>
        <v>5</v>
      </c>
    </row>
    <row r="5">
      <c r="A5" s="5">
        <v>3.0</v>
      </c>
      <c r="B5" s="5" t="s">
        <v>324</v>
      </c>
      <c r="C5" s="59">
        <f>countif(Sheet1!I:I,A5)</f>
        <v>4</v>
      </c>
    </row>
    <row r="6">
      <c r="A6" s="5">
        <v>4.0</v>
      </c>
      <c r="B6" s="5" t="s">
        <v>325</v>
      </c>
      <c r="C6" s="61">
        <f>countif(Sheet1!I:I,A6)</f>
        <v>7</v>
      </c>
    </row>
    <row r="7">
      <c r="A7" s="5">
        <v>5.0</v>
      </c>
      <c r="B7" s="5" t="s">
        <v>326</v>
      </c>
      <c r="C7" s="59">
        <f>countif(Sheet1!I:I,A7)</f>
        <v>2</v>
      </c>
    </row>
    <row r="8">
      <c r="A8" s="5">
        <v>6.0</v>
      </c>
      <c r="B8" s="5" t="s">
        <v>327</v>
      </c>
      <c r="C8" s="61">
        <f>countif(Sheet1!I:I,A8)</f>
        <v>3</v>
      </c>
    </row>
    <row r="9">
      <c r="A9" s="5">
        <v>7.0</v>
      </c>
      <c r="B9" s="5" t="s">
        <v>328</v>
      </c>
      <c r="C9" s="62">
        <f>countif(Sheet1!I:I,A9)</f>
        <v>1</v>
      </c>
    </row>
    <row r="10">
      <c r="A10" s="5">
        <v>8.0</v>
      </c>
      <c r="B10" s="5" t="s">
        <v>329</v>
      </c>
      <c r="C10" s="62">
        <f>countif(Sheet1!I:I,A10)</f>
        <v>11</v>
      </c>
    </row>
    <row r="11">
      <c r="C11" s="55">
        <f>SUM(C2:C10)</f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8.0"/>
    <col customWidth="1" min="4" max="4" width="41.0"/>
  </cols>
  <sheetData>
    <row r="1">
      <c r="B1" s="1" t="s">
        <v>330</v>
      </c>
      <c r="C1" s="1" t="s">
        <v>331</v>
      </c>
    </row>
    <row r="2">
      <c r="B2" s="5" t="s">
        <v>69</v>
      </c>
      <c r="C2" s="14" t="s">
        <v>332</v>
      </c>
    </row>
    <row r="3">
      <c r="B3" s="5" t="s">
        <v>43</v>
      </c>
      <c r="C3" s="14" t="s">
        <v>333</v>
      </c>
    </row>
    <row r="4">
      <c r="B4" s="5" t="s">
        <v>334</v>
      </c>
      <c r="C4" s="14" t="s">
        <v>335</v>
      </c>
    </row>
    <row r="5">
      <c r="B5" s="5" t="s">
        <v>202</v>
      </c>
      <c r="C5" s="14" t="s">
        <v>336</v>
      </c>
    </row>
    <row r="6">
      <c r="B6" s="5" t="s">
        <v>131</v>
      </c>
      <c r="C6" s="14" t="s">
        <v>337</v>
      </c>
    </row>
    <row r="7">
      <c r="B7" s="5" t="s">
        <v>263</v>
      </c>
      <c r="C7" s="14" t="s">
        <v>338</v>
      </c>
    </row>
    <row r="8">
      <c r="B8" s="5" t="s">
        <v>339</v>
      </c>
      <c r="C8" s="14" t="s">
        <v>340</v>
      </c>
    </row>
    <row r="9">
      <c r="B9" s="5" t="s">
        <v>341</v>
      </c>
      <c r="C9" s="14" t="s">
        <v>342</v>
      </c>
    </row>
    <row r="11">
      <c r="A11" s="5" t="s">
        <v>343</v>
      </c>
      <c r="B11" s="1" t="s">
        <v>0</v>
      </c>
      <c r="C11" s="1" t="s">
        <v>330</v>
      </c>
      <c r="D11" s="1" t="s">
        <v>344</v>
      </c>
      <c r="E11" s="1" t="s">
        <v>345</v>
      </c>
    </row>
    <row r="12">
      <c r="A12" s="5" t="s">
        <v>346</v>
      </c>
      <c r="B12" s="5" t="s">
        <v>347</v>
      </c>
      <c r="C12" s="5" t="s">
        <v>131</v>
      </c>
      <c r="D12" s="5" t="s">
        <v>348</v>
      </c>
    </row>
    <row r="13">
      <c r="B13" s="5" t="s">
        <v>347</v>
      </c>
      <c r="C13" s="5" t="s">
        <v>131</v>
      </c>
      <c r="D13" s="5" t="s">
        <v>349</v>
      </c>
    </row>
    <row r="14">
      <c r="B14" s="5" t="s">
        <v>347</v>
      </c>
      <c r="C14" s="5" t="s">
        <v>131</v>
      </c>
      <c r="D14" s="5" t="s">
        <v>350</v>
      </c>
    </row>
    <row r="15">
      <c r="B15" s="5" t="s">
        <v>347</v>
      </c>
      <c r="C15" s="5" t="s">
        <v>131</v>
      </c>
      <c r="D15" s="5" t="s">
        <v>351</v>
      </c>
    </row>
    <row r="16">
      <c r="A16" s="5" t="s">
        <v>352</v>
      </c>
      <c r="B16" s="5" t="s">
        <v>353</v>
      </c>
      <c r="C16" s="5" t="s">
        <v>339</v>
      </c>
      <c r="D16" s="5" t="s">
        <v>354</v>
      </c>
      <c r="E16" s="57" t="s">
        <v>355</v>
      </c>
    </row>
    <row r="17">
      <c r="A17" s="5" t="s">
        <v>356</v>
      </c>
      <c r="B17" s="5" t="s">
        <v>357</v>
      </c>
      <c r="C17" s="5" t="s">
        <v>263</v>
      </c>
      <c r="D17" s="63" t="s">
        <v>358</v>
      </c>
    </row>
    <row r="18">
      <c r="B18" s="5" t="s">
        <v>359</v>
      </c>
      <c r="C18" s="5" t="s">
        <v>263</v>
      </c>
      <c r="D18" s="63" t="s">
        <v>360</v>
      </c>
    </row>
    <row r="19">
      <c r="A19" s="5" t="s">
        <v>361</v>
      </c>
      <c r="B19" s="5" t="s">
        <v>362</v>
      </c>
      <c r="C19" s="5" t="s">
        <v>341</v>
      </c>
      <c r="D19" s="5" t="s">
        <v>363</v>
      </c>
    </row>
    <row r="20">
      <c r="B20" s="5" t="s">
        <v>364</v>
      </c>
      <c r="C20" s="5" t="s">
        <v>341</v>
      </c>
      <c r="D20" s="5" t="s">
        <v>365</v>
      </c>
    </row>
    <row r="21">
      <c r="B21" s="5" t="s">
        <v>364</v>
      </c>
      <c r="C21" s="5" t="s">
        <v>341</v>
      </c>
      <c r="D21" s="5" t="s">
        <v>366</v>
      </c>
    </row>
    <row r="22">
      <c r="B22" s="5" t="s">
        <v>367</v>
      </c>
      <c r="C22" s="5" t="s">
        <v>341</v>
      </c>
      <c r="D22" s="5" t="s">
        <v>368</v>
      </c>
    </row>
    <row r="23">
      <c r="B23" s="5" t="s">
        <v>362</v>
      </c>
      <c r="C23" s="5" t="s">
        <v>341</v>
      </c>
      <c r="D23" s="5" t="s">
        <v>369</v>
      </c>
    </row>
    <row r="24">
      <c r="B24" s="5" t="s">
        <v>362</v>
      </c>
      <c r="C24" s="5" t="s">
        <v>341</v>
      </c>
      <c r="D24" s="5" t="s">
        <v>370</v>
      </c>
    </row>
    <row r="25">
      <c r="B25" s="5" t="s">
        <v>362</v>
      </c>
      <c r="C25" s="5" t="s">
        <v>341</v>
      </c>
      <c r="D25" s="5" t="s">
        <v>371</v>
      </c>
    </row>
    <row r="26">
      <c r="A26" s="5" t="s">
        <v>372</v>
      </c>
      <c r="B26" s="5" t="s">
        <v>373</v>
      </c>
      <c r="C26" s="5" t="s">
        <v>69</v>
      </c>
      <c r="D26" s="5" t="s">
        <v>374</v>
      </c>
      <c r="E26" s="5" t="s">
        <v>375</v>
      </c>
    </row>
    <row r="27">
      <c r="A27" s="5" t="s">
        <v>376</v>
      </c>
      <c r="B27" s="5" t="s">
        <v>373</v>
      </c>
      <c r="C27" s="5" t="s">
        <v>43</v>
      </c>
      <c r="D27" s="5" t="s">
        <v>377</v>
      </c>
    </row>
    <row r="28">
      <c r="B28" s="5" t="s">
        <v>378</v>
      </c>
      <c r="C28" s="5" t="s">
        <v>202</v>
      </c>
      <c r="D28" s="63" t="s">
        <v>379</v>
      </c>
    </row>
    <row r="29">
      <c r="C29" s="55"/>
    </row>
  </sheetData>
  <dataValidations>
    <dataValidation type="list" allowBlank="1" sqref="C12:C29">
      <formula1>$B$2:$B$9</formula1>
    </dataValidation>
  </dataValidations>
  <drawing r:id="rId2"/>
  <legacyDrawing r:id="rId3"/>
</worksheet>
</file>