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UPCI23\Formularios AD\Modif Exportadores\"/>
    </mc:Choice>
  </mc:AlternateContent>
  <bookViews>
    <workbookView xWindow="0" yWindow="0" windowWidth="28800" windowHeight="11736" activeTab="1"/>
  </bookViews>
  <sheets>
    <sheet name="Instructivo" sheetId="16" r:id="rId1"/>
    <sheet name="Capacidad Instalada" sheetId="1" r:id="rId2"/>
    <sheet name="Fuentes y notas" sheetId="20" r:id="rId3"/>
  </sheets>
  <externalReferences>
    <externalReference r:id="rId4"/>
  </externalReferences>
  <definedNames>
    <definedName name="_Fracción_arancelaria">[1]!_BDPrecioExportacion[Fracción arancelaria]</definedName>
    <definedName name="_ftn1" localSheetId="1">'Capacidad Instalada'!#REF!</definedName>
    <definedName name="_ftn2" localSheetId="1">'Capacidad Instalada'!#REF!</definedName>
    <definedName name="_ftnref1" localSheetId="1">'Capacidad Instalada'!#REF!</definedName>
    <definedName name="_ftnref2" localSheetId="1">'Capacidad Instalada'!#REF!</definedName>
    <definedName name="_Operación">[1]!_BDPrecioExportacion[Operación]</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1" l="1"/>
  <c r="C25" i="1"/>
  <c r="I23" i="1"/>
  <c r="H23" i="1"/>
  <c r="G23" i="1"/>
  <c r="F23" i="1"/>
  <c r="E23" i="1"/>
  <c r="I22" i="1"/>
  <c r="H22" i="1"/>
  <c r="G22" i="1"/>
  <c r="F22" i="1"/>
  <c r="E22" i="1"/>
  <c r="H16" i="1"/>
</calcChain>
</file>

<file path=xl/sharedStrings.xml><?xml version="1.0" encoding="utf-8"?>
<sst xmlns="http://schemas.openxmlformats.org/spreadsheetml/2006/main" count="80" uniqueCount="73">
  <si>
    <t>Unidad de Prácticas Comerciales Internacionales de la Secretaría de Economía.</t>
  </si>
  <si>
    <t>Instrucciones:</t>
  </si>
  <si>
    <t xml:space="preserve">i. </t>
  </si>
  <si>
    <t>ii.</t>
  </si>
  <si>
    <t>iii.</t>
  </si>
  <si>
    <t>iv.</t>
  </si>
  <si>
    <t>v.</t>
  </si>
  <si>
    <t>vi.</t>
  </si>
  <si>
    <t>No.</t>
  </si>
  <si>
    <t xml:space="preserve">Soporte documental </t>
  </si>
  <si>
    <t>i.</t>
  </si>
  <si>
    <t xml:space="preserve">Metodología detallada </t>
  </si>
  <si>
    <t>Instrucciones para llenar el Anexo</t>
  </si>
  <si>
    <t>Estructura del Anexo</t>
  </si>
  <si>
    <t>Consideraciones para el llenado del Anexo:</t>
  </si>
  <si>
    <t>Finalmente, asegúrese de guardar el presente archivo como sigue:</t>
  </si>
  <si>
    <t>&gt; Se deberá entregar el Anexo en formato Excel.</t>
  </si>
  <si>
    <t>El presente Anexo consta de las siguientes pestañas:</t>
  </si>
  <si>
    <t>Nota:</t>
  </si>
  <si>
    <r>
      <t xml:space="preserve">1. </t>
    </r>
    <r>
      <rPr>
        <b/>
        <sz val="10"/>
        <color theme="1"/>
        <rFont val="Montserrat"/>
      </rPr>
      <t>"Instructivo"</t>
    </r>
    <r>
      <rPr>
        <sz val="10"/>
        <color theme="1"/>
        <rFont val="Montserrat"/>
      </rPr>
      <t xml:space="preserve"> (página actual), contiene información sobre el llenado del Anexo.</t>
    </r>
  </si>
  <si>
    <t xml:space="preserve">VP: Versión Pública </t>
  </si>
  <si>
    <t>VC: Versión Confidencial</t>
  </si>
  <si>
    <r>
      <t xml:space="preserve">Añada en la celda </t>
    </r>
    <r>
      <rPr>
        <b/>
        <sz val="8"/>
        <color theme="1"/>
        <rFont val="Montserrat"/>
      </rPr>
      <t>"Soporte documental"</t>
    </r>
    <r>
      <rPr>
        <sz val="8"/>
        <color theme="1"/>
        <rFont val="Montserrat"/>
      </rPr>
      <t xml:space="preserve"> la referencia del soporte como se muestra en la fila de ejemplo sombreada en gris. Resalte las partes relevantes en cada documento utilizadas en su metodología, con la intención de que la Secretaría este en posibilidad de replicar el ejercicio. </t>
    </r>
  </si>
  <si>
    <t xml:space="preserve">&gt; Lea con atención las instrucciones de llenado de cada pestaña y responda en las celdas específicas destinadas para cada dato. </t>
  </si>
  <si>
    <t>&gt;Cada celda debe contener el formato correcto según corresponda (texto, fecha o número etc. ).</t>
  </si>
  <si>
    <t>Donde el campo 'nombre' corresponde al de la empresa que presenta este anexo.</t>
  </si>
  <si>
    <r>
      <t>CÓDIGO DE LA FRACCIÓN ARANCELARIA:</t>
    </r>
    <r>
      <rPr>
        <sz val="8"/>
        <rFont val="Montserrat"/>
      </rPr>
      <t xml:space="preserve"> </t>
    </r>
  </si>
  <si>
    <t>&gt;Ninguna celda debe quedar en blanco y cada anexo debe estar formulado. De ser el caso incluir la leyenda N/A, o en el caso de las celdas con valores  "0".</t>
  </si>
  <si>
    <t>Indicador de referencia</t>
  </si>
  <si>
    <t>Observaciones al soporte documental</t>
  </si>
  <si>
    <t>:</t>
  </si>
  <si>
    <t>n</t>
  </si>
  <si>
    <r>
      <t xml:space="preserve">&gt; Verifique que al llenar el presente Anexo, NO altere, NO haga una copia (desbloqueada), inserte las filas necesarias </t>
    </r>
    <r>
      <rPr>
        <b/>
        <sz val="10"/>
        <rFont val="Montserrat"/>
      </rPr>
      <t>únicamente</t>
    </r>
    <r>
      <rPr>
        <sz val="10"/>
        <rFont val="Montserrat"/>
      </rPr>
      <t xml:space="preserve"> para la información solicitada en las instrucciones de la hoja "fuente y notas" , NO elimine hojas de trabajo y NO realice alguna otra acción que cambie la estructura y/o contenido del presente Anexo. </t>
    </r>
    <r>
      <rPr>
        <b/>
        <sz val="10"/>
        <rFont val="Montserrat"/>
      </rPr>
      <t xml:space="preserve">La Unidad de Prácticas Comerciales Internacionales no se hará responsable si alguna de estas acciones impide la apertura y/o descarga de la información que proporcione. </t>
    </r>
  </si>
  <si>
    <t>EXPORTADOR:</t>
  </si>
  <si>
    <t>Periodo investigado</t>
  </si>
  <si>
    <t>La información reportada en este anexo debe ser consistente con la información de los demás anexos</t>
  </si>
  <si>
    <t>Presente los cálculos correspondientes a la metodología descrita.</t>
  </si>
  <si>
    <r>
      <t xml:space="preserve">Indique en la celda </t>
    </r>
    <r>
      <rPr>
        <b/>
        <sz val="8"/>
        <color theme="1"/>
        <rFont val="Montserrat"/>
      </rPr>
      <t>"Observaciones al soporte documental"</t>
    </r>
    <r>
      <rPr>
        <sz val="8"/>
        <color theme="1"/>
        <rFont val="Montserrat"/>
      </rPr>
      <t xml:space="preserve"> la referencia </t>
    </r>
    <r>
      <rPr>
        <b/>
        <sz val="8"/>
        <color theme="1"/>
        <rFont val="Montserrat"/>
      </rPr>
      <t>exacta del soporte documental</t>
    </r>
    <r>
      <rPr>
        <sz val="8"/>
        <color theme="1"/>
        <rFont val="Montserrat"/>
      </rPr>
      <t xml:space="preserve"> (pagina, párrafo, celda, etc.) de cada uno de los indicadores. </t>
    </r>
  </si>
  <si>
    <t xml:space="preserve">Presente cualquier elemento que permita replicar la metodología. </t>
  </si>
  <si>
    <r>
      <t>Para cada concepto propuesto, tome en cuenta la información presentada en la hoja</t>
    </r>
    <r>
      <rPr>
        <b/>
        <sz val="8"/>
        <color theme="1"/>
        <rFont val="Montserrat"/>
      </rPr>
      <t xml:space="preserve"> "Capacidad Instalada"</t>
    </r>
    <r>
      <rPr>
        <sz val="8"/>
        <color theme="1"/>
        <rFont val="Montserrat"/>
      </rPr>
      <t>.</t>
    </r>
  </si>
  <si>
    <r>
      <t>En la columna "</t>
    </r>
    <r>
      <rPr>
        <b/>
        <sz val="8"/>
        <color theme="1"/>
        <rFont val="Montserrat"/>
      </rPr>
      <t>Metodología detallada"</t>
    </r>
    <r>
      <rPr>
        <sz val="8"/>
        <color theme="1"/>
        <rFont val="Montserrat"/>
      </rPr>
      <t xml:space="preserve"> deberá presentar la explicación para cada concepto señalado.</t>
    </r>
  </si>
  <si>
    <t>vii.</t>
  </si>
  <si>
    <t xml:space="preserve">Debe nombrar las evidencias al Anexo como  "CI_AnexoXX.xls" Para el llenado de esta hoja, por favor siga el ejemplo de la línea 16 sombreada en gris. </t>
  </si>
  <si>
    <t>Producción
Capacidad Instalada</t>
  </si>
  <si>
    <r>
      <t xml:space="preserve">3. </t>
    </r>
    <r>
      <rPr>
        <b/>
        <sz val="10"/>
        <rFont val="Montserrat"/>
      </rPr>
      <t xml:space="preserve">"Fuentes y notas" </t>
    </r>
    <r>
      <rPr>
        <sz val="10"/>
        <rFont val="Montserrat"/>
      </rPr>
      <t xml:space="preserve">corresponde a los detalles de la fuentes de información documental y metodología para cada una de las cifras reportadas. </t>
    </r>
  </si>
  <si>
    <t>Para la capacidad instalada, deberá presentar los cátalogos de la maquinarias, horas de trabajo, flujogramas y toda aquella documentación necesaria para que la autoridad llegue a las cifras reportadas.</t>
  </si>
  <si>
    <t>ANEXO 1_NOMBRE_VP O VC.XLSX</t>
  </si>
  <si>
    <t>EV_Anexo1_1.xlsx
EV_Anexo1_2.xlsx
EV_Anexo1._3.xlsx</t>
  </si>
  <si>
    <t>P-4</t>
  </si>
  <si>
    <t>P-3</t>
  </si>
  <si>
    <t>P-2</t>
  </si>
  <si>
    <t>P-1</t>
  </si>
  <si>
    <t>PRODUCTO:</t>
  </si>
  <si>
    <t>INICIO DE PERIODO INVESTIGADO:</t>
  </si>
  <si>
    <t>mes</t>
  </si>
  <si>
    <t>año</t>
  </si>
  <si>
    <t>FIN DE PERIODO INVESTIGADO:</t>
  </si>
  <si>
    <t>UNIDAD DE MEDIDA DE LA TIGIE:</t>
  </si>
  <si>
    <t>Ton/Kg/Pza</t>
  </si>
  <si>
    <t>P E R I O D O     A N A L I Z A D O</t>
  </si>
  <si>
    <t>Inicio</t>
  </si>
  <si>
    <t>Fin</t>
  </si>
  <si>
    <t>(A)</t>
  </si>
  <si>
    <t>Capacidad instalada</t>
  </si>
  <si>
    <t>(B)</t>
  </si>
  <si>
    <t>Utilización de la capacidad instalada</t>
  </si>
  <si>
    <t>INDICADORES DE LA EMPRESA</t>
  </si>
  <si>
    <t>Producción</t>
  </si>
  <si>
    <t>C= (B)/(A)</t>
  </si>
  <si>
    <t xml:space="preserve">Deberá proporcionar información que corresponde a la capacidad instalada de su empresa. </t>
  </si>
  <si>
    <t>La información solo debe corresponder al producto objeto de investigación, por lo que si realiza algún cálculo para detrminar la capacidad isntalada aporte la metodología correspondiente.</t>
  </si>
  <si>
    <t>Anexo 1. CAPACIDAD INSTALADA PARA LA ELABORACIÓN DEL PRODUCTO INVESTIGADO</t>
  </si>
  <si>
    <r>
      <t xml:space="preserve">2. </t>
    </r>
    <r>
      <rPr>
        <b/>
        <sz val="10"/>
        <color theme="1"/>
        <rFont val="Montserrat"/>
      </rPr>
      <t xml:space="preserve">"Capacidad Instalada" </t>
    </r>
    <r>
      <rPr>
        <sz val="10"/>
        <color theme="1"/>
        <rFont val="Montserrat"/>
      </rPr>
      <t xml:space="preserve">corresponde a la información de la capacidad instalada para el producto objeto de investigación.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</si>
</sst>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43" formatCode="_-* #,##0.00_-;\-* #,##0.00_-;_-* &quot;-&quot;??_-;_-@_-"/>
    <numFmt numFmtId="164" formatCode="mmm\-yyyy"/>
  </numFmts>
  <fonts count="29" x14ac:knownFonts="1">
    <font>
      <sz val="11"/>
      <color theme="1"/>
      <name val="Calibri"/>
      <family val="2"/>
      <scheme val="minor"/>
    </font>
    <font>
      <sz val="11"/>
      <color theme="0"/>
      <name val="Calibri"/>
      <family val="2"/>
      <scheme val="minor"/>
    </font>
    <font>
      <sz val="8"/>
      <color theme="1"/>
      <name val="Montserrat"/>
    </font>
    <font>
      <sz val="9"/>
      <color theme="1"/>
      <name val="Montserrat"/>
    </font>
    <font>
      <b/>
      <sz val="10"/>
      <color theme="1"/>
      <name val="Montserrat"/>
    </font>
    <font>
      <sz val="10"/>
      <color theme="1"/>
      <name val="Montserrat"/>
    </font>
    <font>
      <sz val="11"/>
      <color theme="1"/>
      <name val="Montserrat"/>
      <family val="2"/>
    </font>
    <font>
      <b/>
      <sz val="11"/>
      <color theme="0"/>
      <name val="Montserrat"/>
    </font>
    <font>
      <b/>
      <sz val="9"/>
      <color theme="0"/>
      <name val="Montserrat"/>
    </font>
    <font>
      <sz val="8"/>
      <name val="Montserrat"/>
    </font>
    <font>
      <sz val="11"/>
      <color theme="1"/>
      <name val="Calibri"/>
      <family val="2"/>
      <scheme val="minor"/>
    </font>
    <font>
      <sz val="11"/>
      <color theme="1"/>
      <name val="Arial"/>
      <family val="2"/>
    </font>
    <font>
      <sz val="10"/>
      <name val="Montserrat"/>
    </font>
    <font>
      <b/>
      <sz val="10"/>
      <name val="Montserrat"/>
    </font>
    <font>
      <b/>
      <sz val="10"/>
      <name val="Montserrat"/>
      <family val="3"/>
    </font>
    <font>
      <sz val="10"/>
      <color theme="1"/>
      <name val="Calibri"/>
      <family val="2"/>
      <scheme val="minor"/>
    </font>
    <font>
      <b/>
      <sz val="8"/>
      <color theme="0"/>
      <name val="Montserrat"/>
    </font>
    <font>
      <sz val="8"/>
      <color theme="1"/>
      <name val="Calibri"/>
      <family val="2"/>
      <scheme val="minor"/>
    </font>
    <font>
      <sz val="11"/>
      <color theme="1"/>
      <name val="Microsoft Sans Serif"/>
      <family val="2"/>
    </font>
    <font>
      <sz val="10"/>
      <name val="Arial"/>
      <family val="2"/>
    </font>
    <font>
      <u/>
      <sz val="9.35"/>
      <color indexed="12"/>
      <name val="Calibri"/>
      <family val="2"/>
    </font>
    <font>
      <b/>
      <sz val="8"/>
      <color theme="1"/>
      <name val="Montserrat"/>
    </font>
    <font>
      <b/>
      <u/>
      <sz val="8"/>
      <color theme="1"/>
      <name val="Montserrat"/>
    </font>
    <font>
      <b/>
      <sz val="8"/>
      <name val="Montserrat"/>
    </font>
    <font>
      <b/>
      <sz val="7"/>
      <color theme="0"/>
      <name val="Montserrat"/>
    </font>
    <font>
      <sz val="11"/>
      <color theme="1"/>
      <name val="Montserrat"/>
    </font>
    <font>
      <b/>
      <i/>
      <sz val="7"/>
      <color theme="0"/>
      <name val="Montserrat"/>
    </font>
    <font>
      <sz val="8"/>
      <color theme="0"/>
      <name val="Montserrat"/>
    </font>
    <font>
      <b/>
      <sz val="7"/>
      <name val="Montserrat"/>
    </font>
  </fonts>
  <fills count="11">
    <fill>
      <patternFill patternType="none"/>
    </fill>
    <fill>
      <patternFill patternType="gray125"/>
    </fill>
    <fill>
      <patternFill patternType="solid">
        <fgColor theme="7"/>
      </patternFill>
    </fill>
    <fill>
      <patternFill patternType="solid">
        <fgColor indexed="65"/>
        <bgColor indexed="64"/>
      </patternFill>
    </fill>
    <fill>
      <patternFill patternType="solid">
        <fgColor rgb="FF621132"/>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56242A"/>
        <bgColor indexed="64"/>
      </patternFill>
    </fill>
    <fill>
      <patternFill patternType="solid">
        <fgColor rgb="FF245C4F"/>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auto="1"/>
      </right>
      <top/>
      <bottom/>
      <diagonal/>
    </border>
  </borders>
  <cellStyleXfs count="9">
    <xf numFmtId="0" fontId="0" fillId="0" borderId="0"/>
    <xf numFmtId="0" fontId="1" fillId="2" borderId="0" applyNumberFormat="0" applyBorder="0" applyAlignment="0" applyProtection="0"/>
    <xf numFmtId="0" fontId="6" fillId="0" borderId="0"/>
    <xf numFmtId="43" fontId="10" fillId="0" borderId="0" applyFont="0" applyFill="0" applyBorder="0" applyAlignment="0" applyProtection="0"/>
    <xf numFmtId="44" fontId="10" fillId="0" borderId="0" applyFont="0" applyFill="0" applyBorder="0" applyAlignment="0" applyProtection="0"/>
    <xf numFmtId="0" fontId="18" fillId="0" borderId="0"/>
    <xf numFmtId="0" fontId="19" fillId="0" borderId="0"/>
    <xf numFmtId="0" fontId="20" fillId="0" borderId="0" applyNumberFormat="0" applyFill="0" applyBorder="0" applyAlignment="0" applyProtection="0">
      <alignment vertical="top"/>
      <protection locked="0"/>
    </xf>
    <xf numFmtId="44" fontId="10" fillId="0" borderId="0" applyFont="0" applyFill="0" applyBorder="0" applyAlignment="0" applyProtection="0"/>
  </cellStyleXfs>
  <cellXfs count="102">
    <xf numFmtId="0" fontId="0" fillId="0" borderId="0" xfId="0"/>
    <xf numFmtId="0" fontId="0" fillId="3" borderId="0" xfId="0" applyFill="1"/>
    <xf numFmtId="0" fontId="8" fillId="4" borderId="0" xfId="1" applyFont="1" applyFill="1" applyBorder="1" applyAlignment="1">
      <alignment horizontal="center" vertical="center" wrapText="1"/>
    </xf>
    <xf numFmtId="0" fontId="7" fillId="4" borderId="0" xfId="1" applyFont="1" applyFill="1" applyBorder="1" applyAlignment="1">
      <alignment horizontal="left" vertical="center"/>
    </xf>
    <xf numFmtId="0" fontId="7" fillId="4" borderId="0" xfId="1" applyFont="1" applyFill="1" applyBorder="1" applyAlignment="1">
      <alignment horizontal="left" vertical="center"/>
    </xf>
    <xf numFmtId="0" fontId="5" fillId="5" borderId="0" xfId="0" applyFont="1" applyFill="1" applyAlignment="1">
      <alignment vertical="center"/>
    </xf>
    <xf numFmtId="0" fontId="11" fillId="0" borderId="0" xfId="0" applyFont="1" applyAlignment="1">
      <alignment vertical="center"/>
    </xf>
    <xf numFmtId="0" fontId="4" fillId="5" borderId="0" xfId="0" applyFont="1" applyFill="1" applyAlignment="1">
      <alignment vertical="center"/>
    </xf>
    <xf numFmtId="0" fontId="5" fillId="5" borderId="0" xfId="0" applyFont="1" applyFill="1" applyAlignment="1">
      <alignment horizontal="left" vertical="center"/>
    </xf>
    <xf numFmtId="0" fontId="5" fillId="5" borderId="0" xfId="0" applyFont="1" applyFill="1" applyAlignment="1">
      <alignment vertical="center" wrapText="1"/>
    </xf>
    <xf numFmtId="0" fontId="12" fillId="5" borderId="0" xfId="0" applyFont="1" applyFill="1" applyAlignment="1">
      <alignment horizontal="left" vertical="center"/>
    </xf>
    <xf numFmtId="0" fontId="12" fillId="5" borderId="0" xfId="0" applyFont="1" applyFill="1" applyAlignment="1">
      <alignment vertical="center"/>
    </xf>
    <xf numFmtId="0" fontId="3" fillId="0" borderId="0" xfId="0" applyFont="1"/>
    <xf numFmtId="0" fontId="4" fillId="3" borderId="0" xfId="0" applyFont="1" applyFill="1" applyAlignment="1">
      <alignment vertical="center"/>
    </xf>
    <xf numFmtId="0" fontId="15" fillId="3" borderId="0" xfId="0" applyFont="1" applyFill="1"/>
    <xf numFmtId="0" fontId="7" fillId="4" borderId="0" xfId="1" applyFont="1" applyFill="1" applyBorder="1" applyAlignment="1">
      <alignment vertical="center"/>
    </xf>
    <xf numFmtId="0" fontId="16" fillId="4" borderId="1" xfId="1" applyFont="1" applyFill="1" applyBorder="1" applyAlignment="1">
      <alignment horizontal="center" vertical="center" wrapText="1"/>
    </xf>
    <xf numFmtId="0" fontId="2" fillId="3" borderId="0" xfId="0" applyFont="1" applyFill="1" applyAlignment="1">
      <alignment horizontal="right"/>
    </xf>
    <xf numFmtId="0" fontId="2" fillId="3" borderId="0" xfId="0" applyFont="1" applyFill="1"/>
    <xf numFmtId="0" fontId="17" fillId="3" borderId="0" xfId="0" applyFont="1" applyFill="1"/>
    <xf numFmtId="0" fontId="0" fillId="0" borderId="0" xfId="0"/>
    <xf numFmtId="0" fontId="0" fillId="0" borderId="0" xfId="0"/>
    <xf numFmtId="0" fontId="11" fillId="0" borderId="0" xfId="0" applyFont="1" applyAlignment="1">
      <alignment vertical="center"/>
    </xf>
    <xf numFmtId="0" fontId="4" fillId="5" borderId="0" xfId="0" applyFont="1" applyFill="1" applyAlignment="1">
      <alignment vertical="center"/>
    </xf>
    <xf numFmtId="0" fontId="5" fillId="5" borderId="0" xfId="0" applyFont="1" applyFill="1" applyAlignment="1">
      <alignment vertical="center" wrapText="1"/>
    </xf>
    <xf numFmtId="0" fontId="7" fillId="4" borderId="6" xfId="1" applyFont="1" applyFill="1" applyBorder="1" applyAlignment="1">
      <alignment horizontal="left" vertical="center"/>
    </xf>
    <xf numFmtId="0" fontId="7" fillId="4" borderId="2" xfId="1" applyFont="1" applyFill="1" applyBorder="1" applyAlignment="1">
      <alignment horizontal="left" vertical="center"/>
    </xf>
    <xf numFmtId="0" fontId="7" fillId="4" borderId="7" xfId="1" applyFont="1" applyFill="1" applyBorder="1" applyAlignment="1">
      <alignment horizontal="left" vertical="center"/>
    </xf>
    <xf numFmtId="0" fontId="23" fillId="0" borderId="0" xfId="0" applyFont="1" applyBorder="1" applyAlignment="1">
      <alignment horizontal="right" vertical="center"/>
    </xf>
    <xf numFmtId="0" fontId="12" fillId="0" borderId="0" xfId="2" applyFont="1" applyFill="1" applyAlignment="1">
      <alignment horizontal="left" vertical="top" wrapText="1"/>
    </xf>
    <xf numFmtId="0" fontId="4" fillId="0" borderId="0" xfId="0" applyFont="1"/>
    <xf numFmtId="0" fontId="2" fillId="0" borderId="0" xfId="0" applyFont="1" applyFill="1" applyBorder="1"/>
    <xf numFmtId="0" fontId="2" fillId="6" borderId="1" xfId="0" applyFont="1" applyFill="1" applyBorder="1" applyAlignment="1">
      <alignment horizontal="left"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vertical="center" wrapText="1"/>
    </xf>
    <xf numFmtId="0" fontId="2" fillId="5" borderId="1" xfId="0" applyFont="1" applyFill="1" applyBorder="1"/>
    <xf numFmtId="0" fontId="2" fillId="3" borderId="0" xfId="0" applyFont="1" applyFill="1" applyBorder="1" applyAlignment="1">
      <alignment horizontal="right" vertical="center"/>
    </xf>
    <xf numFmtId="0" fontId="7" fillId="4" borderId="0" xfId="1" applyFont="1" applyFill="1" applyBorder="1" applyAlignment="1">
      <alignment horizontal="left" vertical="center"/>
    </xf>
    <xf numFmtId="0" fontId="0" fillId="3" borderId="0" xfId="0" applyFill="1" applyBorder="1"/>
    <xf numFmtId="9" fontId="21" fillId="0" borderId="0" xfId="0" applyNumberFormat="1" applyFont="1" applyBorder="1" applyAlignment="1">
      <alignment horizontal="center" vertical="center" wrapText="1"/>
    </xf>
    <xf numFmtId="0" fontId="7" fillId="0" borderId="0" xfId="1" applyFont="1" applyFill="1" applyBorder="1" applyAlignment="1">
      <alignment vertical="center" wrapText="1"/>
    </xf>
    <xf numFmtId="0" fontId="0" fillId="0" borderId="0" xfId="0" applyFill="1"/>
    <xf numFmtId="0" fontId="7" fillId="0" borderId="0" xfId="1" applyFont="1" applyFill="1" applyBorder="1" applyAlignment="1">
      <alignment horizontal="left" vertical="center"/>
    </xf>
    <xf numFmtId="0" fontId="2" fillId="7" borderId="1" xfId="0" applyFont="1" applyFill="1" applyBorder="1" applyAlignment="1">
      <alignment horizontal="center" vertical="center" wrapText="1"/>
    </xf>
    <xf numFmtId="0" fontId="2" fillId="7" borderId="1" xfId="0" applyFont="1" applyFill="1" applyBorder="1" applyAlignment="1">
      <alignment horizontal="left" vertical="top" wrapText="1"/>
    </xf>
    <xf numFmtId="0" fontId="2" fillId="7" borderId="1" xfId="0" applyFont="1" applyFill="1" applyBorder="1" applyAlignment="1">
      <alignment horizontal="left" vertical="center" wrapText="1"/>
    </xf>
    <xf numFmtId="0" fontId="7" fillId="0" borderId="0" xfId="1" applyFont="1" applyFill="1" applyBorder="1" applyAlignment="1">
      <alignment vertical="center"/>
    </xf>
    <xf numFmtId="0" fontId="8" fillId="0" borderId="0" xfId="1" applyFont="1" applyFill="1" applyBorder="1" applyAlignment="1">
      <alignment horizontal="center" vertical="center" wrapText="1"/>
    </xf>
    <xf numFmtId="0" fontId="21" fillId="3" borderId="0" xfId="0" applyFont="1" applyFill="1" applyBorder="1" applyAlignment="1">
      <alignment horizontal="right" vertical="center"/>
    </xf>
    <xf numFmtId="0" fontId="22" fillId="0" borderId="0" xfId="0" applyFont="1" applyFill="1" applyBorder="1" applyAlignment="1">
      <alignment vertical="center"/>
    </xf>
    <xf numFmtId="0" fontId="0" fillId="0" borderId="0" xfId="0" applyAlignment="1">
      <alignment vertical="center"/>
    </xf>
    <xf numFmtId="0" fontId="2" fillId="0" borderId="0" xfId="0" applyFont="1"/>
    <xf numFmtId="0" fontId="9" fillId="0" borderId="0" xfId="0" applyFont="1" applyBorder="1"/>
    <xf numFmtId="0" fontId="23" fillId="0" borderId="0" xfId="0" applyFont="1" applyBorder="1" applyAlignment="1">
      <alignment horizontal="center" vertical="center"/>
    </xf>
    <xf numFmtId="0" fontId="23" fillId="0" borderId="9" xfId="0" applyFont="1" applyBorder="1" applyAlignment="1">
      <alignment horizontal="center" vertical="center"/>
    </xf>
    <xf numFmtId="0" fontId="9" fillId="0" borderId="1" xfId="0" applyFont="1" applyBorder="1" applyAlignment="1">
      <alignment horizontal="center" vertical="center"/>
    </xf>
    <xf numFmtId="0" fontId="9" fillId="0" borderId="1" xfId="8" applyNumberFormat="1" applyFont="1" applyBorder="1" applyAlignment="1">
      <alignment horizontal="center"/>
    </xf>
    <xf numFmtId="0" fontId="23" fillId="0" borderId="0" xfId="0" applyFont="1" applyAlignment="1">
      <alignment vertical="center"/>
    </xf>
    <xf numFmtId="164" fontId="9" fillId="0" borderId="0" xfId="0" applyNumberFormat="1" applyFont="1" applyBorder="1" applyAlignment="1">
      <alignment horizontal="center" vertical="center"/>
    </xf>
    <xf numFmtId="0" fontId="9" fillId="0" borderId="0" xfId="0" applyFont="1"/>
    <xf numFmtId="44" fontId="9" fillId="0" borderId="0" xfId="8" applyFont="1" applyBorder="1"/>
    <xf numFmtId="0" fontId="23" fillId="0" borderId="0" xfId="0" applyFont="1" applyBorder="1" applyAlignment="1">
      <alignment vertical="center"/>
    </xf>
    <xf numFmtId="0" fontId="23" fillId="0" borderId="0" xfId="0" applyFont="1" applyAlignment="1">
      <alignment horizontal="right" vertical="center"/>
    </xf>
    <xf numFmtId="0" fontId="23" fillId="0" borderId="1" xfId="0" applyFont="1" applyBorder="1" applyAlignment="1">
      <alignment horizontal="center"/>
    </xf>
    <xf numFmtId="44" fontId="9" fillId="0" borderId="0" xfId="8" applyFont="1"/>
    <xf numFmtId="0" fontId="24" fillId="0" borderId="0" xfId="0" applyFont="1" applyFill="1" applyBorder="1" applyAlignment="1">
      <alignment vertical="center" wrapText="1"/>
    </xf>
    <xf numFmtId="0" fontId="24" fillId="0" borderId="11" xfId="0" applyFont="1" applyFill="1" applyBorder="1" applyAlignment="1">
      <alignment vertical="center" wrapText="1"/>
    </xf>
    <xf numFmtId="0" fontId="25" fillId="0" borderId="0" xfId="0" applyFont="1"/>
    <xf numFmtId="3" fontId="9" fillId="0" borderId="0" xfId="0" applyNumberFormat="1" applyFont="1" applyAlignment="1">
      <alignment horizontal="center" vertical="center"/>
    </xf>
    <xf numFmtId="0" fontId="24" fillId="5" borderId="0" xfId="0" applyFont="1" applyFill="1" applyBorder="1" applyAlignment="1">
      <alignment vertical="center" wrapText="1"/>
    </xf>
    <xf numFmtId="0" fontId="24" fillId="5" borderId="0" xfId="0" applyFont="1" applyFill="1" applyBorder="1" applyAlignment="1">
      <alignment horizontal="center" vertical="center" wrapText="1"/>
    </xf>
    <xf numFmtId="0" fontId="26" fillId="5" borderId="0" xfId="0" applyFont="1" applyFill="1" applyBorder="1" applyAlignment="1">
      <alignment horizontal="center" vertical="center" wrapText="1"/>
    </xf>
    <xf numFmtId="0" fontId="16" fillId="8" borderId="1" xfId="0" applyFont="1" applyFill="1" applyBorder="1" applyAlignment="1">
      <alignment horizontal="center" vertical="center"/>
    </xf>
    <xf numFmtId="0" fontId="16" fillId="9" borderId="1" xfId="1" applyFont="1" applyFill="1" applyBorder="1" applyAlignment="1">
      <alignment horizontal="center" vertical="center" wrapText="1"/>
    </xf>
    <xf numFmtId="0" fontId="26" fillId="8" borderId="1" xfId="0" applyFont="1" applyFill="1" applyBorder="1" applyAlignment="1">
      <alignment horizontal="center" vertical="center" wrapText="1"/>
    </xf>
    <xf numFmtId="164" fontId="27" fillId="8" borderId="1" xfId="0" applyNumberFormat="1" applyFont="1" applyFill="1" applyBorder="1" applyAlignment="1">
      <alignment horizontal="center" vertical="center"/>
    </xf>
    <xf numFmtId="164" fontId="27" fillId="9" borderId="1" xfId="0" applyNumberFormat="1" applyFont="1" applyFill="1" applyBorder="1" applyAlignment="1">
      <alignment horizontal="center" vertical="center"/>
    </xf>
    <xf numFmtId="0" fontId="23"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49" fontId="28" fillId="0" borderId="1" xfId="0" applyNumberFormat="1" applyFont="1" applyFill="1" applyBorder="1" applyAlignment="1">
      <alignment horizontal="center" vertical="center" wrapText="1"/>
    </xf>
    <xf numFmtId="3" fontId="9" fillId="0" borderId="1" xfId="0" applyNumberFormat="1" applyFont="1" applyBorder="1" applyAlignment="1">
      <alignment horizontal="right" vertical="center"/>
    </xf>
    <xf numFmtId="3" fontId="9" fillId="10" borderId="1" xfId="0" applyNumberFormat="1" applyFont="1" applyFill="1" applyBorder="1" applyAlignment="1">
      <alignment horizontal="right" vertical="center"/>
    </xf>
    <xf numFmtId="0" fontId="2" fillId="3" borderId="0" xfId="0" applyFont="1" applyFill="1" applyAlignment="1">
      <alignment horizontal="right" vertical="center"/>
    </xf>
    <xf numFmtId="0" fontId="7" fillId="4" borderId="3" xfId="1" applyFont="1" applyFill="1" applyBorder="1" applyAlignment="1">
      <alignment horizontal="left" vertical="center" wrapText="1"/>
    </xf>
    <xf numFmtId="0" fontId="7" fillId="4" borderId="4" xfId="1" applyFont="1" applyFill="1" applyBorder="1" applyAlignment="1">
      <alignment horizontal="left" vertical="center" wrapText="1"/>
    </xf>
    <xf numFmtId="0" fontId="7" fillId="4" borderId="5" xfId="1" applyFont="1" applyFill="1" applyBorder="1" applyAlignment="1">
      <alignment horizontal="left" vertical="center" wrapText="1"/>
    </xf>
    <xf numFmtId="0" fontId="5" fillId="5" borderId="0" xfId="0" applyFont="1" applyFill="1" applyAlignment="1">
      <alignment horizontal="left" vertical="center"/>
    </xf>
    <xf numFmtId="0" fontId="12" fillId="5" borderId="0" xfId="0" applyFont="1" applyFill="1" applyAlignment="1">
      <alignment horizontal="left" vertical="center"/>
    </xf>
    <xf numFmtId="0" fontId="14" fillId="0" borderId="0" xfId="0" applyFont="1" applyFill="1" applyAlignment="1">
      <alignment horizontal="left" vertical="center"/>
    </xf>
    <xf numFmtId="0" fontId="13" fillId="0" borderId="0" xfId="0" applyFont="1" applyFill="1" applyAlignment="1">
      <alignment horizontal="left" vertical="center"/>
    </xf>
    <xf numFmtId="0" fontId="12" fillId="0" borderId="0" xfId="2" applyFont="1" applyFill="1" applyAlignment="1">
      <alignment horizontal="left" vertical="top" wrapText="1"/>
    </xf>
    <xf numFmtId="0" fontId="12" fillId="0" borderId="0" xfId="2" applyFont="1" applyFill="1" applyAlignment="1">
      <alignment horizontal="justify" vertical="justify" wrapText="1"/>
    </xf>
    <xf numFmtId="0" fontId="5" fillId="0" borderId="0" xfId="2" applyFont="1" applyFill="1" applyAlignment="1">
      <alignment horizontal="justify" vertical="center" wrapText="1"/>
    </xf>
    <xf numFmtId="0" fontId="24" fillId="8" borderId="1" xfId="0" applyFont="1" applyFill="1" applyBorder="1" applyAlignment="1">
      <alignment horizontal="center" vertical="center" wrapText="1"/>
    </xf>
    <xf numFmtId="0" fontId="2" fillId="3" borderId="0" xfId="0" applyFont="1" applyFill="1" applyAlignment="1">
      <alignment horizontal="left" vertical="center" wrapText="1"/>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23" fillId="0" borderId="1"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7" fillId="4" borderId="0" xfId="1" applyFont="1" applyFill="1" applyBorder="1" applyAlignment="1">
      <alignment horizontal="left" vertical="center" wrapText="1"/>
    </xf>
  </cellXfs>
  <cellStyles count="9">
    <cellStyle name="Énfasis4" xfId="1" builtinId="41"/>
    <cellStyle name="Hipervínculo 4" xfId="7"/>
    <cellStyle name="Millares 2" xfId="3"/>
    <cellStyle name="Moneda" xfId="8" builtinId="4"/>
    <cellStyle name="Moneda 2" xfId="4"/>
    <cellStyle name="Normal" xfId="0" builtinId="0"/>
    <cellStyle name="Normal 2" xfId="2"/>
    <cellStyle name="Normal 2 2" xfId="6"/>
    <cellStyle name="Normal 7 2" xfId="5"/>
  </cellStyles>
  <dxfs count="0"/>
  <tableStyles count="0" defaultTableStyle="TableStyleMedium2" defaultPivotStyle="PivotStyleLight16"/>
  <colors>
    <mruColors>
      <color rgb="FFBC955C"/>
      <color rgb="FF235B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38100</xdr:rowOff>
    </xdr:from>
    <xdr:to>
      <xdr:col>3</xdr:col>
      <xdr:colOff>621506</xdr:colOff>
      <xdr:row>2</xdr:row>
      <xdr:rowOff>180021</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33350" y="38100"/>
          <a:ext cx="2164556" cy="5229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19050</xdr:rowOff>
    </xdr:from>
    <xdr:to>
      <xdr:col>2</xdr:col>
      <xdr:colOff>135731</xdr:colOff>
      <xdr:row>2</xdr:row>
      <xdr:rowOff>160971</xdr:rowOff>
    </xdr:to>
    <xdr:pic>
      <xdr:nvPicPr>
        <xdr:cNvPr id="3" name="Imagen 2">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95250" y="19050"/>
          <a:ext cx="2164556" cy="522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112184</xdr:colOff>
      <xdr:row>0</xdr:row>
      <xdr:rowOff>50800</xdr:rowOff>
    </xdr:from>
    <xdr:to>
      <xdr:col>2</xdr:col>
      <xdr:colOff>1366573</xdr:colOff>
      <xdr:row>3</xdr:row>
      <xdr:rowOff>2221</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12184" y="50800"/>
          <a:ext cx="2168789" cy="522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lexis.pena\Desktop\Anexo%201_NOMBREDEEMPRES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Precio de exportación"/>
      <sheetName val="Hoja1"/>
      <sheetName val="Desglose de ajustes "/>
      <sheetName val="Fuente y notas "/>
      <sheetName val="Anexo 1_NOMBREDEEMPRESA"/>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1"/>
  <sheetViews>
    <sheetView showGridLines="0" topLeftCell="A13" zoomScaleNormal="100" workbookViewId="0">
      <selection activeCell="B12" sqref="B12:Q12"/>
    </sheetView>
  </sheetViews>
  <sheetFormatPr baseColWidth="10" defaultColWidth="11.44140625" defaultRowHeight="15" customHeight="1" zeroHeight="1" x14ac:dyDescent="0.3"/>
  <cols>
    <col min="1" max="1" width="2.33203125" customWidth="1"/>
    <col min="2" max="18" width="11.44140625" customWidth="1"/>
    <col min="16383" max="16383" width="3.44140625" customWidth="1"/>
    <col min="16384" max="16384" width="16" customWidth="1"/>
  </cols>
  <sheetData>
    <row r="1" spans="2:18" ht="14.4" x14ac:dyDescent="0.3"/>
    <row r="2" spans="2:18" ht="14.4" x14ac:dyDescent="0.3"/>
    <row r="3" spans="2:18" ht="14.4" x14ac:dyDescent="0.3"/>
    <row r="4" spans="2:18" ht="16.8" x14ac:dyDescent="0.3">
      <c r="B4" s="84" t="s">
        <v>71</v>
      </c>
      <c r="C4" s="85"/>
      <c r="D4" s="85"/>
      <c r="E4" s="85"/>
      <c r="F4" s="85"/>
      <c r="G4" s="85"/>
      <c r="H4" s="85"/>
      <c r="I4" s="85"/>
      <c r="J4" s="85"/>
      <c r="K4" s="85"/>
      <c r="L4" s="85"/>
      <c r="M4" s="85"/>
      <c r="N4" s="85"/>
      <c r="O4" s="85"/>
      <c r="P4" s="85"/>
      <c r="Q4" s="85"/>
      <c r="R4" s="86"/>
    </row>
    <row r="5" spans="2:18" ht="16.8" x14ac:dyDescent="0.3">
      <c r="B5" s="25" t="s">
        <v>0</v>
      </c>
      <c r="C5" s="26"/>
      <c r="D5" s="26"/>
      <c r="E5" s="26"/>
      <c r="F5" s="26"/>
      <c r="G5" s="26"/>
      <c r="H5" s="26"/>
      <c r="I5" s="26"/>
      <c r="J5" s="26"/>
      <c r="K5" s="26"/>
      <c r="L5" s="26"/>
      <c r="M5" s="26"/>
      <c r="N5" s="26"/>
      <c r="O5" s="26"/>
      <c r="P5" s="26"/>
      <c r="Q5" s="26"/>
      <c r="R5" s="27"/>
    </row>
    <row r="6" spans="2:18" ht="16.2" x14ac:dyDescent="0.3">
      <c r="B6" s="23" t="s">
        <v>12</v>
      </c>
      <c r="C6" s="5"/>
      <c r="D6" s="5"/>
      <c r="E6" s="5"/>
      <c r="F6" s="5"/>
      <c r="G6" s="5"/>
      <c r="H6" s="5"/>
      <c r="I6" s="5"/>
      <c r="J6" s="5"/>
      <c r="K6" s="5"/>
      <c r="L6" s="5"/>
      <c r="M6" s="5"/>
      <c r="N6" s="5"/>
      <c r="O6" s="5"/>
      <c r="P6" s="5"/>
      <c r="Q6" s="5"/>
      <c r="R6" s="6"/>
    </row>
    <row r="7" spans="2:18" ht="16.2" x14ac:dyDescent="0.3">
      <c r="B7" s="6"/>
      <c r="C7" s="5"/>
      <c r="D7" s="5"/>
      <c r="E7" s="5"/>
      <c r="F7" s="5"/>
      <c r="G7" s="5"/>
      <c r="H7" s="5"/>
      <c r="I7" s="5"/>
      <c r="J7" s="5"/>
      <c r="K7" s="5"/>
      <c r="L7" s="5"/>
      <c r="M7" s="5"/>
      <c r="N7" s="5"/>
      <c r="O7" s="5"/>
      <c r="P7" s="5"/>
      <c r="Q7" s="5"/>
      <c r="R7" s="6"/>
    </row>
    <row r="8" spans="2:18" ht="16.2" x14ac:dyDescent="0.3">
      <c r="B8" s="7" t="s">
        <v>13</v>
      </c>
      <c r="C8" s="5"/>
      <c r="D8" s="5"/>
      <c r="E8" s="5"/>
      <c r="F8" s="5"/>
      <c r="G8" s="5"/>
      <c r="H8" s="5"/>
      <c r="I8" s="5"/>
      <c r="J8" s="5"/>
      <c r="K8" s="5"/>
      <c r="L8" s="5"/>
      <c r="M8" s="5"/>
      <c r="N8" s="5"/>
      <c r="O8" s="5"/>
      <c r="P8" s="5"/>
      <c r="Q8" s="5"/>
      <c r="R8" s="6"/>
    </row>
    <row r="9" spans="2:18" ht="16.2" x14ac:dyDescent="0.3">
      <c r="B9" s="5" t="s">
        <v>17</v>
      </c>
      <c r="C9" s="5"/>
      <c r="D9" s="5"/>
      <c r="E9" s="5"/>
      <c r="F9" s="5"/>
      <c r="G9" s="5"/>
      <c r="H9" s="5"/>
      <c r="I9" s="5"/>
      <c r="J9" s="5"/>
      <c r="K9" s="5"/>
      <c r="L9" s="5"/>
      <c r="M9" s="5"/>
      <c r="N9" s="5"/>
      <c r="O9" s="5"/>
      <c r="P9" s="5"/>
      <c r="Q9" s="5"/>
      <c r="R9" s="6"/>
    </row>
    <row r="10" spans="2:18" ht="16.2" x14ac:dyDescent="0.3">
      <c r="B10" s="87" t="s">
        <v>19</v>
      </c>
      <c r="C10" s="87"/>
      <c r="D10" s="87"/>
      <c r="E10" s="87"/>
      <c r="F10" s="87"/>
      <c r="G10" s="87"/>
      <c r="H10" s="87"/>
      <c r="I10" s="87"/>
      <c r="J10" s="87"/>
      <c r="K10" s="87"/>
      <c r="L10" s="87"/>
      <c r="M10" s="87"/>
      <c r="N10" s="87"/>
      <c r="O10" s="87"/>
      <c r="P10" s="87"/>
      <c r="Q10" s="87"/>
      <c r="R10" s="6"/>
    </row>
    <row r="11" spans="2:18" ht="16.2" x14ac:dyDescent="0.3">
      <c r="B11" s="87" t="s">
        <v>72</v>
      </c>
      <c r="C11" s="87"/>
      <c r="D11" s="87"/>
      <c r="E11" s="87"/>
      <c r="F11" s="87"/>
      <c r="G11" s="87"/>
      <c r="H11" s="87"/>
      <c r="I11" s="87"/>
      <c r="J11" s="87"/>
      <c r="K11" s="87"/>
      <c r="L11" s="87"/>
      <c r="M11" s="87"/>
      <c r="N11" s="87"/>
      <c r="O11" s="87"/>
      <c r="P11" s="87"/>
      <c r="Q11" s="87"/>
      <c r="R11" s="6"/>
    </row>
    <row r="12" spans="2:18" ht="16.2" x14ac:dyDescent="0.3">
      <c r="B12" s="88" t="s">
        <v>44</v>
      </c>
      <c r="C12" s="88"/>
      <c r="D12" s="88"/>
      <c r="E12" s="88"/>
      <c r="F12" s="88"/>
      <c r="G12" s="88"/>
      <c r="H12" s="88"/>
      <c r="I12" s="88"/>
      <c r="J12" s="88"/>
      <c r="K12" s="88"/>
      <c r="L12" s="88"/>
      <c r="M12" s="88"/>
      <c r="N12" s="88"/>
      <c r="O12" s="88"/>
      <c r="P12" s="88"/>
      <c r="Q12" s="88"/>
      <c r="R12" s="6"/>
    </row>
    <row r="13" spans="2:18" ht="16.2" x14ac:dyDescent="0.3">
      <c r="B13" s="8"/>
      <c r="C13" s="9"/>
      <c r="D13" s="9"/>
      <c r="E13" s="9"/>
      <c r="F13" s="9"/>
      <c r="G13" s="9"/>
      <c r="H13" s="9"/>
      <c r="I13" s="9"/>
      <c r="J13" s="9"/>
      <c r="K13" s="9"/>
      <c r="L13" s="9"/>
      <c r="M13" s="9"/>
      <c r="N13" s="9"/>
      <c r="O13" s="9"/>
      <c r="P13" s="9"/>
      <c r="Q13" s="5"/>
      <c r="R13" s="6"/>
    </row>
    <row r="14" spans="2:18" ht="16.2" x14ac:dyDescent="0.3">
      <c r="B14" s="7" t="s">
        <v>14</v>
      </c>
      <c r="C14" s="5"/>
      <c r="D14" s="5"/>
      <c r="E14" s="8"/>
      <c r="F14" s="5"/>
      <c r="G14" s="5"/>
      <c r="H14" s="5"/>
      <c r="I14" s="5"/>
      <c r="J14" s="5"/>
      <c r="K14" s="5"/>
      <c r="L14" s="5"/>
      <c r="M14" s="5"/>
      <c r="N14" s="5"/>
      <c r="O14" s="5"/>
      <c r="P14" s="5"/>
      <c r="Q14" s="5"/>
      <c r="R14" s="6"/>
    </row>
    <row r="15" spans="2:18" s="21" customFormat="1" ht="15" customHeight="1" x14ac:dyDescent="0.3">
      <c r="B15" s="91" t="s">
        <v>23</v>
      </c>
      <c r="C15" s="91"/>
      <c r="D15" s="91"/>
      <c r="E15" s="91"/>
      <c r="F15" s="91"/>
      <c r="G15" s="91"/>
      <c r="H15" s="91"/>
      <c r="I15" s="91"/>
      <c r="J15" s="91"/>
      <c r="K15" s="91"/>
      <c r="L15" s="91"/>
      <c r="M15" s="91"/>
      <c r="N15" s="91"/>
      <c r="O15" s="91"/>
      <c r="P15" s="91"/>
      <c r="Q15" s="5"/>
      <c r="R15" s="22"/>
    </row>
    <row r="16" spans="2:18" s="20" customFormat="1" ht="44.25" customHeight="1" x14ac:dyDescent="0.3">
      <c r="B16" s="92" t="s">
        <v>32</v>
      </c>
      <c r="C16" s="92"/>
      <c r="D16" s="92"/>
      <c r="E16" s="92"/>
      <c r="F16" s="92"/>
      <c r="G16" s="92"/>
      <c r="H16" s="92"/>
      <c r="I16" s="92"/>
      <c r="J16" s="92"/>
      <c r="K16" s="92"/>
      <c r="L16" s="92"/>
      <c r="M16" s="92"/>
      <c r="N16" s="92"/>
      <c r="O16" s="92"/>
      <c r="P16" s="92"/>
      <c r="Q16" s="92"/>
      <c r="R16" s="92"/>
    </row>
    <row r="17" spans="2:18" s="21" customFormat="1" ht="15" customHeight="1" x14ac:dyDescent="0.3">
      <c r="B17" s="91" t="s">
        <v>24</v>
      </c>
      <c r="C17" s="91"/>
      <c r="D17" s="91"/>
      <c r="E17" s="91"/>
      <c r="F17" s="91"/>
      <c r="G17" s="91"/>
      <c r="H17" s="91"/>
      <c r="I17" s="91"/>
      <c r="J17" s="91"/>
      <c r="K17" s="91"/>
      <c r="L17" s="91"/>
      <c r="M17" s="91"/>
      <c r="N17" s="91"/>
      <c r="O17" s="91"/>
      <c r="P17" s="91"/>
      <c r="Q17" s="29"/>
      <c r="R17" s="29"/>
    </row>
    <row r="18" spans="2:18" s="21" customFormat="1" ht="15" customHeight="1" x14ac:dyDescent="0.3">
      <c r="B18" s="91" t="s">
        <v>27</v>
      </c>
      <c r="C18" s="91"/>
      <c r="D18" s="91"/>
      <c r="E18" s="91"/>
      <c r="F18" s="91"/>
      <c r="G18" s="91"/>
      <c r="H18" s="91"/>
      <c r="I18" s="91"/>
      <c r="J18" s="91"/>
      <c r="K18" s="91"/>
      <c r="L18" s="91"/>
      <c r="M18" s="91"/>
      <c r="N18" s="91"/>
      <c r="O18" s="91"/>
      <c r="P18" s="91"/>
      <c r="Q18" s="29"/>
      <c r="R18" s="29"/>
    </row>
    <row r="19" spans="2:18" ht="15" customHeight="1" x14ac:dyDescent="0.3">
      <c r="B19" s="91" t="s">
        <v>16</v>
      </c>
      <c r="C19" s="91"/>
      <c r="D19" s="91"/>
      <c r="E19" s="91"/>
      <c r="F19" s="91"/>
      <c r="G19" s="91"/>
      <c r="H19" s="91"/>
      <c r="I19" s="91"/>
      <c r="J19" s="91"/>
      <c r="K19" s="91"/>
      <c r="L19" s="91"/>
      <c r="M19" s="91"/>
      <c r="N19" s="91"/>
      <c r="O19" s="91"/>
      <c r="P19" s="91"/>
      <c r="Q19" s="24"/>
      <c r="R19" s="22"/>
    </row>
    <row r="20" spans="2:18" s="21" customFormat="1" ht="16.2" x14ac:dyDescent="0.3">
      <c r="B20" s="93"/>
      <c r="C20" s="93"/>
      <c r="D20" s="93"/>
      <c r="E20" s="93"/>
      <c r="F20" s="93"/>
      <c r="G20" s="93"/>
      <c r="H20" s="93"/>
      <c r="I20" s="93"/>
      <c r="J20" s="93"/>
      <c r="K20" s="93"/>
      <c r="L20" s="93"/>
      <c r="M20" s="93"/>
      <c r="N20" s="93"/>
      <c r="O20" s="93"/>
      <c r="P20" s="93"/>
      <c r="Q20" s="93"/>
      <c r="R20" s="93"/>
    </row>
    <row r="21" spans="2:18" ht="16.2" x14ac:dyDescent="0.3">
      <c r="B21" s="10" t="s">
        <v>15</v>
      </c>
      <c r="C21" s="11"/>
      <c r="D21" s="11"/>
      <c r="E21" s="11"/>
      <c r="F21" s="11"/>
      <c r="G21" s="11"/>
      <c r="H21" s="89" t="s">
        <v>46</v>
      </c>
      <c r="I21" s="90"/>
      <c r="J21" s="90"/>
      <c r="K21" s="90"/>
      <c r="L21" s="90"/>
      <c r="M21" s="90"/>
      <c r="N21" s="90"/>
      <c r="O21" s="90"/>
      <c r="P21" s="90"/>
      <c r="Q21" s="5"/>
      <c r="R21" s="6"/>
    </row>
    <row r="22" spans="2:18" x14ac:dyDescent="0.35">
      <c r="H22" s="12" t="s">
        <v>25</v>
      </c>
    </row>
    <row r="23" spans="2:18" x14ac:dyDescent="0.35">
      <c r="H23" s="12" t="s">
        <v>20</v>
      </c>
    </row>
    <row r="24" spans="2:18" x14ac:dyDescent="0.35">
      <c r="H24" s="12" t="s">
        <v>21</v>
      </c>
    </row>
    <row r="25" spans="2:18" ht="15" customHeight="1" x14ac:dyDescent="0.3"/>
    <row r="26" spans="2:18" ht="15" customHeight="1" x14ac:dyDescent="0.3"/>
    <row r="27" spans="2:18" ht="15" customHeight="1" x14ac:dyDescent="0.3"/>
    <row r="28" spans="2:18" ht="15" customHeight="1" x14ac:dyDescent="0.3"/>
    <row r="29" spans="2:18" ht="15" customHeight="1" x14ac:dyDescent="0.3"/>
    <row r="30" spans="2:18" ht="15" customHeight="1" x14ac:dyDescent="0.3"/>
    <row r="31" spans="2:18" ht="15" customHeight="1" x14ac:dyDescent="0.3"/>
    <row r="32" spans="2:18"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sheetData>
  <mergeCells count="11">
    <mergeCell ref="B4:R4"/>
    <mergeCell ref="B10:Q10"/>
    <mergeCell ref="B11:Q11"/>
    <mergeCell ref="B12:Q12"/>
    <mergeCell ref="H21:P21"/>
    <mergeCell ref="B15:P15"/>
    <mergeCell ref="B17:P17"/>
    <mergeCell ref="B19:P19"/>
    <mergeCell ref="B16:R16"/>
    <mergeCell ref="B18:P18"/>
    <mergeCell ref="B20:R20"/>
  </mergeCells>
  <pageMargins left="0.7" right="0.7" top="0.75" bottom="0.75" header="0.3" footer="0.3"/>
  <pageSetup paperSize="17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M27"/>
  <sheetViews>
    <sheetView showGridLines="0" tabSelected="1" zoomScaleNormal="100" workbookViewId="0">
      <selection activeCell="D38" sqref="D38"/>
    </sheetView>
  </sheetViews>
  <sheetFormatPr baseColWidth="10" defaultColWidth="20.44140625" defaultRowHeight="14.4" x14ac:dyDescent="0.3"/>
  <cols>
    <col min="1" max="1" width="2.33203125" style="1" customWidth="1"/>
    <col min="2" max="2" width="29.33203125" style="1" customWidth="1"/>
    <col min="3" max="3" width="5.6640625" style="1" customWidth="1"/>
    <col min="4" max="4" width="14.5546875" style="1" customWidth="1"/>
    <col min="5" max="10" width="12.77734375" style="1" customWidth="1"/>
    <col min="11" max="11" width="21.33203125" style="1" customWidth="1"/>
    <col min="12" max="12" width="17.109375" style="1" customWidth="1"/>
    <col min="13" max="13" width="9.6640625" style="1" customWidth="1"/>
    <col min="14" max="15" width="19.44140625" style="1" customWidth="1"/>
    <col min="16" max="19" width="15.109375" style="1" customWidth="1"/>
    <col min="20" max="20" width="21.44140625" style="1" customWidth="1"/>
    <col min="21" max="24" width="21.109375" style="1" customWidth="1"/>
    <col min="25" max="25" width="21.88671875" style="1" customWidth="1"/>
    <col min="26" max="29" width="21" style="1" customWidth="1"/>
    <col min="30" max="30" width="20.44140625" style="1"/>
    <col min="40" max="16384" width="20.44140625" style="1"/>
  </cols>
  <sheetData>
    <row r="4" spans="1:39" s="42" customFormat="1" ht="16.8" x14ac:dyDescent="0.3">
      <c r="A4" s="1"/>
      <c r="B4" s="15" t="s">
        <v>71</v>
      </c>
      <c r="C4" s="15"/>
      <c r="D4" s="15"/>
      <c r="E4" s="15"/>
      <c r="F4" s="15"/>
      <c r="G4" s="15"/>
      <c r="H4" s="15"/>
      <c r="I4" s="15"/>
      <c r="J4" s="15"/>
      <c r="K4" s="47"/>
      <c r="L4" s="47"/>
      <c r="M4" s="47"/>
      <c r="N4" s="47"/>
      <c r="O4" s="47"/>
      <c r="P4" s="47"/>
      <c r="Q4" s="47"/>
      <c r="R4" s="47"/>
      <c r="S4" s="47"/>
      <c r="T4" s="47"/>
      <c r="U4" s="47"/>
      <c r="V4" s="47"/>
      <c r="W4" s="47"/>
      <c r="X4" s="47"/>
      <c r="Y4" s="47"/>
      <c r="Z4" s="47"/>
      <c r="AA4" s="47"/>
      <c r="AB4" s="47"/>
      <c r="AC4" s="47"/>
      <c r="AD4" s="47"/>
    </row>
    <row r="5" spans="1:39" s="42" customFormat="1" ht="16.8" x14ac:dyDescent="0.3">
      <c r="A5" s="1"/>
      <c r="B5" s="3" t="s">
        <v>0</v>
      </c>
      <c r="C5" s="4"/>
      <c r="D5" s="38"/>
      <c r="E5" s="4"/>
      <c r="F5" s="2"/>
      <c r="G5" s="2"/>
      <c r="H5" s="2"/>
      <c r="I5" s="2"/>
      <c r="J5" s="2"/>
      <c r="K5" s="48"/>
      <c r="L5" s="48"/>
      <c r="M5" s="48"/>
      <c r="N5" s="48"/>
      <c r="O5" s="48"/>
      <c r="P5" s="48"/>
      <c r="Q5" s="48"/>
      <c r="R5" s="48"/>
      <c r="S5" s="48"/>
      <c r="T5" s="48"/>
      <c r="U5" s="48"/>
      <c r="V5" s="48"/>
      <c r="W5" s="48"/>
      <c r="X5" s="48"/>
      <c r="Y5" s="48"/>
      <c r="Z5" s="48"/>
      <c r="AA5" s="48"/>
      <c r="AB5" s="48"/>
      <c r="AC5" s="48"/>
      <c r="AD5" s="48"/>
    </row>
    <row r="6" spans="1:39" ht="16.2" x14ac:dyDescent="0.3">
      <c r="B6" s="13" t="s">
        <v>1</v>
      </c>
      <c r="C6" s="13"/>
      <c r="D6" s="13"/>
      <c r="E6" s="13"/>
      <c r="F6" s="14"/>
      <c r="G6" s="14"/>
      <c r="H6" s="14"/>
      <c r="I6" s="14"/>
      <c r="J6" s="14"/>
      <c r="K6" s="14"/>
      <c r="L6" s="14"/>
      <c r="M6" s="14"/>
      <c r="N6" s="14"/>
      <c r="O6" s="14"/>
      <c r="P6" s="14"/>
      <c r="Q6" s="14"/>
      <c r="R6" s="14"/>
      <c r="S6" s="14"/>
    </row>
    <row r="7" spans="1:39" x14ac:dyDescent="0.3">
      <c r="B7" s="17" t="s">
        <v>2</v>
      </c>
      <c r="C7" s="18" t="s">
        <v>69</v>
      </c>
      <c r="D7" s="18"/>
      <c r="E7" s="18"/>
      <c r="G7" s="19"/>
      <c r="H7" s="19"/>
      <c r="I7" s="18"/>
      <c r="J7" s="18"/>
      <c r="K7" s="18"/>
      <c r="L7" s="18"/>
      <c r="M7" s="18"/>
      <c r="N7" s="19"/>
      <c r="O7" s="19"/>
      <c r="P7" s="18"/>
      <c r="Q7" s="18"/>
      <c r="R7" s="18"/>
      <c r="S7" s="18"/>
      <c r="T7" s="19"/>
    </row>
    <row r="8" spans="1:39" ht="30" customHeight="1" x14ac:dyDescent="0.3">
      <c r="B8" s="83" t="s">
        <v>3</v>
      </c>
      <c r="C8" s="95" t="s">
        <v>70</v>
      </c>
      <c r="D8" s="95"/>
      <c r="E8" s="95"/>
      <c r="F8" s="95"/>
      <c r="G8" s="95"/>
      <c r="H8" s="95"/>
      <c r="I8" s="95"/>
      <c r="J8" s="95"/>
      <c r="K8" s="18"/>
      <c r="L8" s="18"/>
      <c r="M8" s="18"/>
      <c r="N8" s="19"/>
      <c r="O8" s="19"/>
      <c r="P8" s="18"/>
      <c r="Q8" s="18"/>
      <c r="R8" s="18"/>
      <c r="S8" s="18"/>
      <c r="T8" s="19"/>
    </row>
    <row r="9" spans="1:39" x14ac:dyDescent="0.3">
      <c r="B9" s="17" t="s">
        <v>4</v>
      </c>
      <c r="C9" s="18" t="s">
        <v>35</v>
      </c>
      <c r="D9" s="18"/>
      <c r="E9" s="18"/>
      <c r="G9" s="19"/>
      <c r="H9" s="19"/>
      <c r="I9" s="18"/>
      <c r="J9" s="18"/>
      <c r="K9" s="18"/>
      <c r="L9" s="18"/>
      <c r="M9" s="18"/>
      <c r="N9" s="19"/>
      <c r="O9" s="19"/>
      <c r="P9" s="18"/>
      <c r="Q9" s="18"/>
      <c r="R9" s="18"/>
      <c r="S9" s="18"/>
      <c r="T9" s="19"/>
    </row>
    <row r="10" spans="1:39" x14ac:dyDescent="0.3">
      <c r="B10" s="17"/>
      <c r="C10" s="18"/>
      <c r="D10" s="18"/>
      <c r="E10" s="18"/>
      <c r="G10" s="19"/>
      <c r="H10" s="19"/>
      <c r="I10" s="18"/>
      <c r="J10" s="18"/>
      <c r="K10" s="18"/>
      <c r="L10" s="18"/>
      <c r="M10" s="18"/>
      <c r="N10" s="19"/>
      <c r="O10" s="19"/>
      <c r="P10" s="18"/>
      <c r="Q10" s="18"/>
      <c r="R10" s="18"/>
      <c r="S10" s="18"/>
      <c r="T10" s="19"/>
      <c r="AE10" s="21"/>
      <c r="AF10" s="21"/>
      <c r="AG10" s="21"/>
      <c r="AH10" s="21"/>
      <c r="AI10" s="21"/>
      <c r="AJ10" s="21"/>
      <c r="AK10" s="21"/>
      <c r="AL10" s="21"/>
      <c r="AM10" s="21"/>
    </row>
    <row r="11" spans="1:39" x14ac:dyDescent="0.3">
      <c r="B11" s="52"/>
      <c r="C11" s="52"/>
      <c r="D11" s="52"/>
      <c r="E11" s="52"/>
      <c r="F11" s="52"/>
      <c r="G11" s="28" t="s">
        <v>33</v>
      </c>
      <c r="H11" s="96"/>
      <c r="I11" s="97"/>
      <c r="J11" s="98"/>
      <c r="K11" s="53"/>
      <c r="L11" s="18"/>
      <c r="M11" s="18"/>
      <c r="N11" s="19"/>
      <c r="O11" s="19"/>
      <c r="P11" s="18"/>
      <c r="Q11" s="18"/>
      <c r="R11" s="18"/>
      <c r="S11" s="18"/>
      <c r="T11" s="19"/>
      <c r="AE11" s="21"/>
      <c r="AF11" s="21"/>
      <c r="AG11" s="1"/>
      <c r="AH11" s="1"/>
      <c r="AI11" s="1"/>
      <c r="AJ11" s="1"/>
      <c r="AK11" s="1"/>
      <c r="AL11" s="1"/>
      <c r="AM11" s="1"/>
    </row>
    <row r="12" spans="1:39" x14ac:dyDescent="0.3">
      <c r="B12" s="52"/>
      <c r="C12" s="52"/>
      <c r="D12" s="52"/>
      <c r="E12" s="52"/>
      <c r="F12" s="52"/>
      <c r="G12" s="28" t="s">
        <v>52</v>
      </c>
      <c r="H12" s="96"/>
      <c r="I12" s="97"/>
      <c r="J12" s="98"/>
      <c r="K12" s="53"/>
      <c r="L12" s="18"/>
      <c r="M12" s="18"/>
      <c r="N12" s="19"/>
      <c r="O12" s="19"/>
      <c r="P12" s="18"/>
      <c r="Q12" s="18"/>
      <c r="R12" s="18"/>
      <c r="S12" s="18"/>
      <c r="T12" s="19"/>
      <c r="AE12" s="21"/>
      <c r="AF12" s="21"/>
      <c r="AG12" s="1"/>
      <c r="AH12" s="1"/>
      <c r="AI12" s="1"/>
      <c r="AJ12" s="1"/>
      <c r="AK12" s="1"/>
      <c r="AL12" s="1"/>
      <c r="AM12" s="1"/>
    </row>
    <row r="13" spans="1:39" x14ac:dyDescent="0.3">
      <c r="B13" s="52"/>
      <c r="C13" s="52"/>
      <c r="D13" s="52"/>
      <c r="E13" s="52"/>
      <c r="F13" s="52"/>
      <c r="G13" s="28" t="s">
        <v>26</v>
      </c>
      <c r="H13" s="96"/>
      <c r="I13" s="97"/>
      <c r="J13" s="98"/>
      <c r="K13" s="53"/>
      <c r="L13" s="18"/>
      <c r="M13" s="18"/>
      <c r="N13" s="19"/>
      <c r="O13" s="19"/>
      <c r="P13" s="18"/>
      <c r="Q13" s="18"/>
      <c r="R13" s="18"/>
      <c r="S13" s="18"/>
      <c r="T13" s="19"/>
      <c r="AE13" s="21"/>
      <c r="AF13" s="21"/>
      <c r="AG13" s="1"/>
      <c r="AH13" s="1"/>
      <c r="AI13" s="1"/>
      <c r="AJ13" s="1"/>
      <c r="AK13" s="1"/>
      <c r="AL13" s="1"/>
      <c r="AM13" s="1"/>
    </row>
    <row r="14" spans="1:39" x14ac:dyDescent="0.3">
      <c r="B14" s="52"/>
      <c r="C14" s="52"/>
      <c r="D14" s="52"/>
      <c r="E14" s="52"/>
      <c r="F14" s="52"/>
      <c r="G14" s="28"/>
      <c r="H14" s="54"/>
      <c r="I14" s="55"/>
      <c r="J14" s="54"/>
      <c r="K14" s="53"/>
      <c r="L14" s="18"/>
      <c r="M14" s="18"/>
      <c r="N14" s="19"/>
      <c r="O14" s="19"/>
      <c r="P14" s="18"/>
      <c r="Q14" s="18"/>
      <c r="R14" s="18"/>
      <c r="S14" s="18"/>
      <c r="T14" s="19"/>
      <c r="AE14" s="21"/>
      <c r="AF14" s="21"/>
      <c r="AG14" s="1"/>
      <c r="AH14" s="1"/>
      <c r="AI14" s="1"/>
      <c r="AJ14" s="1"/>
      <c r="AK14" s="1"/>
      <c r="AL14" s="1"/>
      <c r="AM14" s="1"/>
    </row>
    <row r="15" spans="1:39" x14ac:dyDescent="0.3">
      <c r="B15" s="52"/>
      <c r="C15" s="52"/>
      <c r="D15" s="52"/>
      <c r="E15" s="52"/>
      <c r="F15" s="52"/>
      <c r="G15" s="28" t="s">
        <v>53</v>
      </c>
      <c r="H15" s="54" t="s">
        <v>54</v>
      </c>
      <c r="I15" s="56"/>
      <c r="J15" s="54" t="s">
        <v>55</v>
      </c>
      <c r="K15" s="57"/>
      <c r="P15"/>
      <c r="Q15" s="21"/>
      <c r="R15"/>
      <c r="S15" s="21"/>
      <c r="T15"/>
      <c r="AG15" s="1"/>
      <c r="AH15" s="1"/>
      <c r="AI15" s="1"/>
      <c r="AJ15" s="1"/>
      <c r="AK15" s="1"/>
      <c r="AL15" s="1"/>
      <c r="AM15" s="1"/>
    </row>
    <row r="16" spans="1:39" x14ac:dyDescent="0.3">
      <c r="B16" s="52"/>
      <c r="C16" s="52"/>
      <c r="D16" s="52"/>
      <c r="E16" s="52"/>
      <c r="F16" s="58"/>
      <c r="G16" s="28" t="s">
        <v>56</v>
      </c>
      <c r="H16" s="59" t="str">
        <f>IF(OR(I15="",K15=""),"",DATE(K15,I15,1)+364)</f>
        <v/>
      </c>
      <c r="I16" s="60"/>
      <c r="J16" s="54"/>
      <c r="K16" s="61"/>
      <c r="P16"/>
      <c r="Q16" s="21"/>
      <c r="R16"/>
      <c r="S16" s="21"/>
      <c r="T16"/>
      <c r="AG16" s="1"/>
      <c r="AH16" s="1"/>
      <c r="AI16" s="1"/>
      <c r="AJ16" s="1"/>
      <c r="AK16" s="1"/>
      <c r="AL16" s="1"/>
      <c r="AM16" s="1"/>
    </row>
    <row r="17" spans="2:39" x14ac:dyDescent="0.3">
      <c r="B17" s="52"/>
      <c r="C17" s="52"/>
      <c r="D17" s="52"/>
      <c r="E17" s="52"/>
      <c r="F17" s="58"/>
      <c r="G17" s="28"/>
      <c r="H17" s="54"/>
      <c r="I17" s="62"/>
      <c r="J17" s="60"/>
      <c r="K17" s="54"/>
      <c r="P17"/>
      <c r="Q17" s="21"/>
      <c r="R17"/>
      <c r="S17" s="21"/>
      <c r="T17"/>
      <c r="AG17" s="1"/>
      <c r="AH17" s="1"/>
      <c r="AI17" s="1"/>
      <c r="AJ17" s="1"/>
      <c r="AK17" s="1"/>
      <c r="AL17" s="1"/>
      <c r="AM17" s="1"/>
    </row>
    <row r="18" spans="2:39" x14ac:dyDescent="0.3">
      <c r="B18" s="58"/>
      <c r="C18" s="63"/>
      <c r="D18" s="58"/>
      <c r="E18" s="60"/>
      <c r="F18" s="60"/>
      <c r="G18" s="28" t="s">
        <v>57</v>
      </c>
      <c r="H18" s="64" t="s">
        <v>58</v>
      </c>
      <c r="I18" s="60"/>
      <c r="J18" s="54"/>
      <c r="K18" s="60"/>
      <c r="P18" s="21"/>
      <c r="Q18" s="21"/>
      <c r="R18" s="21"/>
      <c r="S18" s="21"/>
      <c r="T18" s="21"/>
      <c r="AE18" s="21"/>
      <c r="AF18" s="21"/>
      <c r="AG18" s="1"/>
      <c r="AH18" s="1"/>
      <c r="AI18" s="1"/>
      <c r="AJ18" s="1"/>
      <c r="AK18" s="1"/>
      <c r="AL18" s="1"/>
      <c r="AM18" s="1"/>
    </row>
    <row r="19" spans="2:39" x14ac:dyDescent="0.3">
      <c r="B19" s="58"/>
      <c r="C19" s="63"/>
      <c r="D19" s="58"/>
      <c r="E19" s="60"/>
      <c r="F19" s="60"/>
      <c r="G19" s="60"/>
      <c r="H19" s="60"/>
      <c r="I19" s="60"/>
      <c r="J19" s="65"/>
      <c r="K19" s="60"/>
      <c r="P19" s="21"/>
      <c r="Q19" s="21"/>
      <c r="R19" s="21"/>
      <c r="S19" s="21"/>
      <c r="T19" s="21"/>
      <c r="AE19" s="21"/>
      <c r="AF19" s="21"/>
      <c r="AG19" s="1"/>
      <c r="AH19" s="1"/>
      <c r="AI19" s="1"/>
      <c r="AJ19" s="1"/>
      <c r="AK19" s="1"/>
      <c r="AL19" s="1"/>
      <c r="AM19" s="1"/>
    </row>
    <row r="20" spans="2:39" ht="30" customHeight="1" x14ac:dyDescent="0.4">
      <c r="B20" s="21"/>
      <c r="C20" s="66"/>
      <c r="D20" s="67"/>
      <c r="E20" s="99" t="s">
        <v>59</v>
      </c>
      <c r="F20" s="99"/>
      <c r="G20" s="99"/>
      <c r="H20" s="99"/>
      <c r="I20" s="99"/>
      <c r="J20" s="68"/>
      <c r="K20" s="69"/>
      <c r="P20"/>
      <c r="Q20" s="21"/>
      <c r="R20"/>
      <c r="S20" s="21"/>
      <c r="T20"/>
      <c r="AG20" s="1"/>
      <c r="AH20" s="1"/>
      <c r="AI20" s="1"/>
      <c r="AJ20" s="1"/>
      <c r="AK20" s="1"/>
      <c r="AL20" s="1"/>
      <c r="AM20" s="1"/>
    </row>
    <row r="21" spans="2:39" ht="41.25" customHeight="1" x14ac:dyDescent="0.3">
      <c r="B21" s="70"/>
      <c r="C21" s="71"/>
      <c r="D21" s="72"/>
      <c r="E21" s="73" t="s">
        <v>48</v>
      </c>
      <c r="F21" s="73" t="s">
        <v>49</v>
      </c>
      <c r="G21" s="73" t="s">
        <v>50</v>
      </c>
      <c r="H21" s="73" t="s">
        <v>51</v>
      </c>
      <c r="I21" s="74" t="s">
        <v>34</v>
      </c>
      <c r="J21"/>
      <c r="K21"/>
      <c r="P21"/>
      <c r="Q21" s="21"/>
      <c r="R21"/>
      <c r="S21" s="21"/>
      <c r="T21"/>
      <c r="AG21" s="1"/>
      <c r="AH21" s="1"/>
      <c r="AI21" s="1"/>
      <c r="AJ21" s="1"/>
      <c r="AK21" s="1"/>
      <c r="AL21" s="1"/>
      <c r="AM21" s="1"/>
    </row>
    <row r="22" spans="2:39" ht="23.4" customHeight="1" x14ac:dyDescent="0.3">
      <c r="B22" s="94" t="s">
        <v>66</v>
      </c>
      <c r="C22" s="94"/>
      <c r="D22" s="75" t="s">
        <v>60</v>
      </c>
      <c r="E22" s="76" t="str">
        <f>IF(OR($I$17="",$K$17=""),"",DATE($K$17-4,$I$17,1))</f>
        <v/>
      </c>
      <c r="F22" s="76" t="str">
        <f>IF(OR($I$17="",$K$17=""),"",DATE($K$17-3,$I$17,1))</f>
        <v/>
      </c>
      <c r="G22" s="76" t="str">
        <f>IF(OR($I$17="",$K$17=""),"",DATE($K$17-2,$I$17,1))</f>
        <v/>
      </c>
      <c r="H22" s="76" t="str">
        <f>IF(OR($I$17="",$K$17=""),"",DATE($K$17-1,$I$17,1))</f>
        <v/>
      </c>
      <c r="I22" s="77" t="str">
        <f>IF(OR($I$17="",$K$17=""),"",DATE($K$17,$I$17,1))</f>
        <v/>
      </c>
      <c r="J22"/>
      <c r="K22"/>
      <c r="P22"/>
      <c r="Q22" s="21"/>
      <c r="R22"/>
      <c r="S22" s="21"/>
      <c r="T22"/>
      <c r="AG22" s="1"/>
      <c r="AH22" s="1"/>
      <c r="AI22" s="1"/>
      <c r="AJ22" s="1"/>
      <c r="AK22" s="1"/>
      <c r="AL22" s="1"/>
      <c r="AM22" s="1"/>
    </row>
    <row r="23" spans="2:39" x14ac:dyDescent="0.3">
      <c r="B23" s="94"/>
      <c r="C23" s="94"/>
      <c r="D23" s="75" t="s">
        <v>61</v>
      </c>
      <c r="E23" s="76" t="str">
        <f>IF(OR($I$17="",$K$17=""),"",DATE($K$17-4,$I$17+12,0))</f>
        <v/>
      </c>
      <c r="F23" s="76" t="str">
        <f>IF(OR($I$17="",$K$17=""),"",DATE($K$17-3,$I$17+12,0))</f>
        <v/>
      </c>
      <c r="G23" s="76" t="str">
        <f>IF(OR($I$17="",$K$17=""),"",DATE($K$17-2,$I$17+12,0))</f>
        <v/>
      </c>
      <c r="H23" s="76" t="str">
        <f>IF(OR($I$17="",$K$17=""),"",DATE($K$17-1,$I$17+12,0))</f>
        <v/>
      </c>
      <c r="I23" s="77" t="str">
        <f>IF(OR($I$17="",$K$17=""),"",DATE($K$17,$I$17+12,0))</f>
        <v/>
      </c>
      <c r="J23"/>
      <c r="K23"/>
      <c r="P23"/>
      <c r="Q23" s="21"/>
      <c r="R23"/>
      <c r="S23" s="21"/>
      <c r="T23"/>
      <c r="AG23" s="1"/>
      <c r="AH23" s="1"/>
      <c r="AI23" s="1"/>
      <c r="AJ23" s="1"/>
      <c r="AK23" s="1"/>
      <c r="AL23" s="1"/>
      <c r="AM23" s="1"/>
    </row>
    <row r="24" spans="2:39" x14ac:dyDescent="0.3">
      <c r="B24" s="78" t="s">
        <v>67</v>
      </c>
      <c r="C24" s="79"/>
      <c r="D24" s="80" t="s">
        <v>62</v>
      </c>
      <c r="E24" s="81"/>
      <c r="F24" s="81"/>
      <c r="G24" s="81"/>
      <c r="H24" s="81"/>
      <c r="I24" s="82"/>
      <c r="J24" s="21"/>
      <c r="K24" s="21"/>
      <c r="P24" s="21"/>
      <c r="Q24" s="21"/>
      <c r="R24" s="21"/>
      <c r="S24" s="21"/>
      <c r="T24" s="21"/>
      <c r="AE24" s="21"/>
      <c r="AF24" s="21"/>
      <c r="AG24" s="1"/>
      <c r="AH24" s="1"/>
      <c r="AI24" s="1"/>
      <c r="AJ24" s="1"/>
      <c r="AK24" s="1"/>
      <c r="AL24" s="1"/>
      <c r="AM24" s="1"/>
    </row>
    <row r="25" spans="2:39" x14ac:dyDescent="0.3">
      <c r="B25" s="78" t="s">
        <v>63</v>
      </c>
      <c r="C25" s="79">
        <f>+$H$20</f>
        <v>0</v>
      </c>
      <c r="D25" s="80" t="s">
        <v>64</v>
      </c>
      <c r="E25" s="81"/>
      <c r="F25" s="81"/>
      <c r="G25" s="81"/>
      <c r="H25" s="81"/>
      <c r="I25" s="82"/>
      <c r="J25"/>
      <c r="K25"/>
      <c r="AG25" s="1"/>
      <c r="AH25" s="1"/>
      <c r="AI25" s="1"/>
      <c r="AJ25" s="1"/>
      <c r="AK25" s="1"/>
      <c r="AL25" s="1"/>
      <c r="AM25" s="1"/>
    </row>
    <row r="26" spans="2:39" ht="16.2" customHeight="1" x14ac:dyDescent="0.3">
      <c r="B26" s="78" t="s">
        <v>65</v>
      </c>
      <c r="C26" s="79">
        <f>+$H$20</f>
        <v>0</v>
      </c>
      <c r="D26" s="80" t="s">
        <v>68</v>
      </c>
      <c r="E26" s="81"/>
      <c r="F26" s="81"/>
      <c r="G26" s="81"/>
      <c r="H26" s="81"/>
      <c r="I26" s="82"/>
      <c r="J26"/>
      <c r="K26"/>
    </row>
    <row r="27" spans="2:39" x14ac:dyDescent="0.3">
      <c r="C27" s="39"/>
      <c r="D27" s="39"/>
      <c r="E27" s="40"/>
      <c r="F27" s="39"/>
      <c r="G27" s="39"/>
      <c r="H27" s="39"/>
      <c r="I27" s="39"/>
      <c r="J27"/>
      <c r="K27"/>
    </row>
  </sheetData>
  <mergeCells count="6">
    <mergeCell ref="B22:C23"/>
    <mergeCell ref="C8:J8"/>
    <mergeCell ref="H11:J11"/>
    <mergeCell ref="H12:J12"/>
    <mergeCell ref="H13:J13"/>
    <mergeCell ref="E20:I20"/>
  </mergeCells>
  <dataValidations count="2">
    <dataValidation type="whole" allowBlank="1" showInputMessage="1" showErrorMessage="1" promptTitle="meses" sqref="I15">
      <formula1>1</formula1>
      <formula2>12</formula2>
    </dataValidation>
    <dataValidation type="whole" allowBlank="1" showInputMessage="1" showErrorMessage="1" promptTitle="año" sqref="K15">
      <formula1>2000</formula1>
      <formula2>2050</formula2>
    </dataValidation>
  </dataValidations>
  <pageMargins left="0.7" right="0.7" top="0.75" bottom="0.75" header="0.3" footer="0.3"/>
  <pageSetup paperSize="1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20"/>
  <sheetViews>
    <sheetView showGridLines="0" zoomScale="101" zoomScaleNormal="90" workbookViewId="0">
      <selection activeCell="C21" sqref="C21"/>
    </sheetView>
  </sheetViews>
  <sheetFormatPr baseColWidth="10" defaultColWidth="0" defaultRowHeight="14.4" x14ac:dyDescent="0.3"/>
  <cols>
    <col min="1" max="1" width="2.33203125" style="21" customWidth="1"/>
    <col min="2" max="2" width="11.44140625" style="21" customWidth="1"/>
    <col min="3" max="3" width="29.44140625" style="21" customWidth="1"/>
    <col min="4" max="4" width="31.44140625" style="21" customWidth="1"/>
    <col min="5" max="5" width="32.5546875" style="21" customWidth="1"/>
    <col min="6" max="6" width="36.109375" style="21" customWidth="1"/>
    <col min="7" max="16" width="11.44140625" style="21" customWidth="1"/>
    <col min="17" max="16384" width="11.44140625" style="21" hidden="1"/>
  </cols>
  <sheetData>
    <row r="4" spans="1:16" s="42" customFormat="1" ht="18" customHeight="1" x14ac:dyDescent="0.3">
      <c r="A4" s="21"/>
      <c r="B4" s="101" t="s">
        <v>71</v>
      </c>
      <c r="C4" s="101"/>
      <c r="D4" s="101"/>
      <c r="E4" s="101"/>
      <c r="F4" s="101"/>
      <c r="G4" s="41"/>
      <c r="H4" s="41"/>
      <c r="I4" s="41"/>
      <c r="J4" s="41"/>
      <c r="K4" s="41"/>
      <c r="L4" s="41"/>
      <c r="M4" s="41"/>
      <c r="N4" s="41"/>
      <c r="O4" s="41"/>
      <c r="P4" s="41"/>
    </row>
    <row r="5" spans="1:16" s="42" customFormat="1" ht="18" customHeight="1" x14ac:dyDescent="0.3">
      <c r="A5" s="21"/>
      <c r="B5" s="38" t="s">
        <v>0</v>
      </c>
      <c r="C5" s="38"/>
      <c r="D5" s="38"/>
      <c r="E5" s="38"/>
      <c r="F5" s="38"/>
      <c r="G5" s="43"/>
      <c r="H5" s="43"/>
      <c r="I5" s="43"/>
      <c r="J5" s="43"/>
      <c r="K5" s="43"/>
      <c r="L5" s="43"/>
      <c r="M5" s="43"/>
      <c r="N5" s="43"/>
      <c r="O5" s="43"/>
      <c r="P5" s="43"/>
    </row>
    <row r="6" spans="1:16" ht="16.2" x14ac:dyDescent="0.4">
      <c r="B6" s="30" t="s">
        <v>1</v>
      </c>
    </row>
    <row r="7" spans="1:16" x14ac:dyDescent="0.3">
      <c r="B7" s="37" t="s">
        <v>10</v>
      </c>
      <c r="C7" s="100" t="s">
        <v>39</v>
      </c>
      <c r="D7" s="100"/>
      <c r="E7" s="100"/>
      <c r="F7" s="100"/>
    </row>
    <row r="8" spans="1:16" ht="15" customHeight="1" x14ac:dyDescent="0.3">
      <c r="B8" s="37" t="s">
        <v>3</v>
      </c>
      <c r="C8" s="100" t="s">
        <v>40</v>
      </c>
      <c r="D8" s="100"/>
      <c r="E8" s="100"/>
      <c r="F8" s="100"/>
    </row>
    <row r="9" spans="1:16" x14ac:dyDescent="0.3">
      <c r="B9" s="37" t="s">
        <v>4</v>
      </c>
      <c r="C9" s="100" t="s">
        <v>36</v>
      </c>
      <c r="D9" s="100"/>
      <c r="E9" s="100"/>
      <c r="F9" s="100"/>
    </row>
    <row r="10" spans="1:16" ht="28.5" customHeight="1" x14ac:dyDescent="0.3">
      <c r="B10" s="37" t="s">
        <v>5</v>
      </c>
      <c r="C10" s="100" t="s">
        <v>22</v>
      </c>
      <c r="D10" s="100"/>
      <c r="E10" s="100"/>
      <c r="F10" s="100"/>
    </row>
    <row r="11" spans="1:16" ht="24.75" customHeight="1" x14ac:dyDescent="0.3">
      <c r="B11" s="37" t="s">
        <v>6</v>
      </c>
      <c r="C11" s="100" t="s">
        <v>37</v>
      </c>
      <c r="D11" s="100"/>
      <c r="E11" s="100"/>
      <c r="F11" s="100"/>
    </row>
    <row r="12" spans="1:16" ht="27.75" customHeight="1" x14ac:dyDescent="0.3">
      <c r="B12" s="37" t="s">
        <v>7</v>
      </c>
      <c r="C12" s="100" t="s">
        <v>45</v>
      </c>
      <c r="D12" s="100"/>
      <c r="E12" s="100"/>
      <c r="F12" s="100"/>
      <c r="G12" s="31"/>
      <c r="H12" s="31"/>
      <c r="I12" s="31"/>
    </row>
    <row r="13" spans="1:16" x14ac:dyDescent="0.3">
      <c r="B13" s="37" t="s">
        <v>41</v>
      </c>
      <c r="C13" s="100" t="s">
        <v>38</v>
      </c>
      <c r="D13" s="100"/>
      <c r="E13" s="100"/>
      <c r="F13" s="100"/>
    </row>
    <row r="14" spans="1:16" x14ac:dyDescent="0.3">
      <c r="B14" s="49" t="s">
        <v>18</v>
      </c>
      <c r="C14" s="50" t="s">
        <v>42</v>
      </c>
      <c r="D14" s="51"/>
      <c r="E14" s="51"/>
      <c r="F14" s="51"/>
    </row>
    <row r="16" spans="1:16" x14ac:dyDescent="0.3">
      <c r="B16" s="16" t="s">
        <v>8</v>
      </c>
      <c r="C16" s="16" t="s">
        <v>28</v>
      </c>
      <c r="D16" s="16" t="s">
        <v>11</v>
      </c>
      <c r="E16" s="16" t="s">
        <v>9</v>
      </c>
      <c r="F16" s="16" t="s">
        <v>29</v>
      </c>
    </row>
    <row r="17" spans="2:6" ht="36" x14ac:dyDescent="0.3">
      <c r="B17" s="44">
        <v>1</v>
      </c>
      <c r="C17" s="46" t="s">
        <v>43</v>
      </c>
      <c r="D17" s="45"/>
      <c r="E17" s="32" t="s">
        <v>47</v>
      </c>
      <c r="F17" s="46"/>
    </row>
    <row r="18" spans="2:6" x14ac:dyDescent="0.3">
      <c r="B18" s="33">
        <v>2</v>
      </c>
      <c r="C18" s="34"/>
      <c r="D18" s="35"/>
      <c r="E18" s="35"/>
      <c r="F18" s="36"/>
    </row>
    <row r="19" spans="2:6" x14ac:dyDescent="0.3">
      <c r="B19" s="33" t="s">
        <v>30</v>
      </c>
      <c r="C19" s="34"/>
      <c r="D19" s="35"/>
      <c r="E19" s="35"/>
      <c r="F19" s="36"/>
    </row>
    <row r="20" spans="2:6" x14ac:dyDescent="0.3">
      <c r="B20" s="33" t="s">
        <v>31</v>
      </c>
      <c r="C20" s="34"/>
      <c r="D20" s="35"/>
      <c r="E20" s="35"/>
      <c r="F20" s="36"/>
    </row>
  </sheetData>
  <mergeCells count="8">
    <mergeCell ref="C13:F13"/>
    <mergeCell ref="B4:F4"/>
    <mergeCell ref="C8:F8"/>
    <mergeCell ref="C10:F10"/>
    <mergeCell ref="C11:F11"/>
    <mergeCell ref="C12:F12"/>
    <mergeCell ref="C7:F7"/>
    <mergeCell ref="C9:F9"/>
  </mergeCells>
  <pageMargins left="0.7" right="0.7" top="0.75" bottom="0.75" header="0.3" footer="0.3"/>
  <pageSetup paperSize="172"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3</vt:i4>
      </vt:variant>
    </vt:vector>
  </HeadingPairs>
  <TitlesOfParts>
    <vt:vector size="3" baseType="lpstr">
      <vt:lpstr>Instructivo</vt:lpstr>
      <vt:lpstr>Capacidad Instalada</vt:lpstr>
      <vt:lpstr>Fuentes y notas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2023-11-27T22:10:18Z</dcterms:created>
  <dcterms:modified xsi:type="dcterms:W3CDTF">2024-04-26T19:33:20Z</dcterms:modified>
</cp:coreProperties>
</file>