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 Mode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rgb="00E3F2FD"/>
        <bgColor rgb="00E3F2F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0" customWidth="1" min="3" max="3"/>
    <col width="35" customWidth="1" min="6" max="6"/>
  </cols>
  <sheetData>
    <row r="1">
      <c r="A1" s="1" t="inlineStr">
        <is>
          <t>BUSINESS REVENUE MODEL</t>
        </is>
      </c>
      <c r="F1" s="2" t="inlineStr">
        <is>
          <t>INSTRUCTIONS FOR MONTE CARLO SIMULATION</t>
        </is>
      </c>
    </row>
    <row r="3">
      <c r="A3" s="3" t="inlineStr">
        <is>
          <t>INPUT VARIABLES</t>
        </is>
      </c>
      <c r="F3" s="4" t="inlineStr">
        <is>
          <t>1. Input Variables (B5:B9) can be varied in simulation</t>
        </is>
      </c>
    </row>
    <row r="4">
      <c r="F4" s="4" t="inlineStr">
        <is>
          <t>2. Target cells for analysis:</t>
        </is>
      </c>
    </row>
    <row r="5">
      <c r="A5" t="inlineStr">
        <is>
          <t>Monthly Customers</t>
        </is>
      </c>
      <c r="B5" t="n">
        <v>1000</v>
      </c>
      <c r="C5" t="inlineStr">
        <is>
          <t>customers</t>
        </is>
      </c>
      <c r="F5" t="inlineStr">
        <is>
          <t xml:space="preserve">   - Monthly Revenue (B13)</t>
        </is>
      </c>
    </row>
    <row r="6">
      <c r="A6" t="inlineStr">
        <is>
          <t>Average Order Value</t>
        </is>
      </c>
      <c r="B6" t="n">
        <v>45.5</v>
      </c>
      <c r="C6" t="inlineStr">
        <is>
          <t>$</t>
        </is>
      </c>
      <c r="F6" t="inlineStr">
        <is>
          <t xml:space="preserve">   - Net Profit (B16)</t>
        </is>
      </c>
    </row>
    <row r="7">
      <c r="A7" t="inlineStr">
        <is>
          <t>Conversion Rate</t>
        </is>
      </c>
      <c r="B7" t="n">
        <v>0.025</v>
      </c>
      <c r="C7" t="inlineStr">
        <is>
          <t>%</t>
        </is>
      </c>
      <c r="F7" t="inlineStr">
        <is>
          <t xml:space="preserve">   - Annual Revenue (B21)</t>
        </is>
      </c>
    </row>
    <row r="8">
      <c r="A8" t="inlineStr">
        <is>
          <t>Monthly Marketing Cost</t>
        </is>
      </c>
      <c r="B8" t="n">
        <v>5000</v>
      </c>
      <c r="C8" t="inlineStr">
        <is>
          <t>$</t>
        </is>
      </c>
      <c r="F8" t="inlineStr">
        <is>
          <t xml:space="preserve">   - Annual Net Profit (B22)</t>
        </is>
      </c>
    </row>
    <row r="9">
      <c r="A9" t="inlineStr">
        <is>
          <t>Cost of Goods Sold %</t>
        </is>
      </c>
      <c r="B9" t="n">
        <v>0.35</v>
      </c>
      <c r="C9" t="inlineStr">
        <is>
          <t>%</t>
        </is>
      </c>
      <c r="F9" t="inlineStr"/>
    </row>
    <row r="10">
      <c r="F10" s="4" t="inlineStr">
        <is>
          <t>3. Suggested distributions:</t>
        </is>
      </c>
    </row>
    <row r="11">
      <c r="A11" s="3" t="inlineStr">
        <is>
          <t>CALCULATIONS</t>
        </is>
      </c>
      <c r="F11" t="inlineStr">
        <is>
          <t xml:space="preserve">   - Customers: Normal (μ=1000, σ=100)</t>
        </is>
      </c>
    </row>
    <row r="12">
      <c r="F12" t="inlineStr">
        <is>
          <t xml:space="preserve">   - Order Value: Normal (μ=45.50, σ=5)</t>
        </is>
      </c>
    </row>
    <row r="13">
      <c r="A13" t="inlineStr">
        <is>
          <t>Monthly Revenue</t>
        </is>
      </c>
      <c r="B13">
        <f>B5*B6*B7</f>
        <v/>
      </c>
      <c r="C13" t="inlineStr">
        <is>
          <t>$</t>
        </is>
      </c>
      <c r="F13" t="inlineStr">
        <is>
          <t xml:space="preserve">   - Conversion: Beta (α=2, β=80)</t>
        </is>
      </c>
    </row>
    <row r="14">
      <c r="A14" t="inlineStr">
        <is>
          <t>Monthly COGS</t>
        </is>
      </c>
      <c r="B14">
        <f>B13*B9</f>
        <v/>
      </c>
      <c r="C14" t="inlineStr">
        <is>
          <t>$</t>
        </is>
      </c>
      <c r="F14" t="inlineStr">
        <is>
          <t xml:space="preserve">   - Marketing Cost: Uniform (4000, 6000)</t>
        </is>
      </c>
    </row>
    <row r="15">
      <c r="A15" t="inlineStr">
        <is>
          <t>Gross Profit</t>
        </is>
      </c>
      <c r="B15">
        <f>B13-B14</f>
        <v/>
      </c>
      <c r="C15" t="inlineStr">
        <is>
          <t>$</t>
        </is>
      </c>
      <c r="F15" t="inlineStr">
        <is>
          <t xml:space="preserve">   - COGS %: Triangular (0.30, 0.35, 0.40)</t>
        </is>
      </c>
    </row>
    <row r="16">
      <c r="A16" t="inlineStr">
        <is>
          <t>Net Profit</t>
        </is>
      </c>
      <c r="B16">
        <f>B15-B8</f>
        <v/>
      </c>
      <c r="C16" t="inlineStr">
        <is>
          <t>$</t>
        </is>
      </c>
    </row>
    <row r="17">
      <c r="A17" t="inlineStr">
        <is>
          <t>Profit Margin</t>
        </is>
      </c>
      <c r="B17">
        <f>B16/B13</f>
        <v/>
      </c>
      <c r="C17" t="inlineStr">
        <is>
          <t>%</t>
        </is>
      </c>
    </row>
    <row r="19">
      <c r="A19" s="3" t="inlineStr">
        <is>
          <t>ANNUAL PROJECTIONS</t>
        </is>
      </c>
    </row>
    <row r="21">
      <c r="A21" t="inlineStr">
        <is>
          <t>Annual Revenue</t>
        </is>
      </c>
      <c r="B21">
        <f>B13*12</f>
        <v/>
      </c>
      <c r="C21" t="inlineStr">
        <is>
          <t>$</t>
        </is>
      </c>
    </row>
    <row r="22">
      <c r="A22" t="inlineStr">
        <is>
          <t>Annual Net Profit</t>
        </is>
      </c>
      <c r="B22">
        <f>B16*12</f>
        <v/>
      </c>
      <c r="C22" t="inlineStr">
        <is>
          <t>$</t>
        </is>
      </c>
    </row>
  </sheetData>
  <mergeCells count="5">
    <mergeCell ref="A1:D1"/>
    <mergeCell ref="A3:D3"/>
    <mergeCell ref="A19:D19"/>
    <mergeCell ref="A11:D11"/>
    <mergeCell ref="F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2025-09-15T09:46:04Z</dcterms:created>
  <dcterms:modified xsi:type="dcterms:W3CDTF">2025-09-15T09:46:04Z</dcterms:modified>
</cp:coreProperties>
</file>