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b4070cb6fc60a/programs/Research/Physical_calculation/Cluster_stopping_calculation_drude_function/"/>
    </mc:Choice>
  </mc:AlternateContent>
  <xr:revisionPtr revIDLastSave="165" documentId="8_{B4C675F8-E733-415A-9DD8-47743EEB9A7A}" xr6:coauthVersionLast="46" xr6:coauthVersionMax="46" xr10:uidLastSave="{74462A4B-0376-4B0A-A4DD-48AB46A87EAA}"/>
  <bookViews>
    <workbookView xWindow="-108" yWindow="-108" windowWidth="23256" windowHeight="12576" xr2:uid="{865C7646-31E9-4D0E-827F-A9F4C02E8C84}"/>
  </bookViews>
  <sheets>
    <sheet name="single_velocity_dependence" sheetId="1" r:id="rId1"/>
    <sheet name="orientation_averaged_size_dep" sheetId="2" r:id="rId2"/>
    <sheet name="dimer_orientation_velocity_de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6" i="2"/>
  <c r="C5" i="2"/>
</calcChain>
</file>

<file path=xl/sharedStrings.xml><?xml version="1.0" encoding="utf-8"?>
<sst xmlns="http://schemas.openxmlformats.org/spreadsheetml/2006/main" count="12" uniqueCount="10">
  <si>
    <t>Ec(keV/atom)</t>
    <phoneticPr fontId="1"/>
  </si>
  <si>
    <t>Se(eV/A) of Gly</t>
    <phoneticPr fontId="1"/>
  </si>
  <si>
    <t>C1</t>
    <phoneticPr fontId="1"/>
  </si>
  <si>
    <t>myCalc</t>
    <phoneticPr fontId="1"/>
  </si>
  <si>
    <t>SRIM</t>
    <phoneticPr fontId="1"/>
  </si>
  <si>
    <t>500keV/atom</t>
    <phoneticPr fontId="1"/>
  </si>
  <si>
    <t>n</t>
    <phoneticPr fontId="1"/>
  </si>
  <si>
    <t>Se (eV/A) of Gly myCalc</t>
    <phoneticPr fontId="1"/>
  </si>
  <si>
    <t>parallel(0-30deg)</t>
    <phoneticPr fontId="1"/>
  </si>
  <si>
    <t>perpendicular(60-90deg)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</si>
</sst>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single_velocity_dependence!$D$2</c:f>
              <c:strCache>
                <c:ptCount val="1"/>
                <c:pt idx="0">
                  <c:v>SRIM</c:v>
                </c:pt>
              </c:strCache>
            </c:strRef>
          </c:tx>
          <c:spPr>
            <a:ln w="19050">
              <a:noFill/>
            </a:ln>
          </c:spPr>
          <c:xVal>
            <c:numRef>
              <c:f>single_velocity_dependence!$B$3:$B$14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1200</c:v>
                </c:pt>
                <c:pt idx="9">
                  <c:v>1400</c:v>
                </c:pt>
                <c:pt idx="10">
                  <c:v>1600</c:v>
                </c:pt>
                <c:pt idx="11">
                  <c:v>1800</c:v>
                </c:pt>
              </c:numCache>
            </c:numRef>
          </c:xVal>
          <c:yVal>
            <c:numRef>
              <c:f>single_velocity_dependence!$D$3:$D$14</c:f>
              <c:numCache>
                <c:formatCode>General</c:formatCode>
                <c:ptCount val="12"/>
                <c:pt idx="0">
                  <c:v>2.2130000000000001</c:v>
                </c:pt>
                <c:pt idx="1">
                  <c:v>7</c:v>
                </c:pt>
                <c:pt idx="2">
                  <c:v>19.690000000000001</c:v>
                </c:pt>
                <c:pt idx="3">
                  <c:v>29.24</c:v>
                </c:pt>
                <c:pt idx="4">
                  <c:v>41.19</c:v>
                </c:pt>
                <c:pt idx="5">
                  <c:v>52.73</c:v>
                </c:pt>
                <c:pt idx="6">
                  <c:v>56.18</c:v>
                </c:pt>
                <c:pt idx="7">
                  <c:v>59.45</c:v>
                </c:pt>
                <c:pt idx="8">
                  <c:v>65.52</c:v>
                </c:pt>
                <c:pt idx="9">
                  <c:v>70.95</c:v>
                </c:pt>
                <c:pt idx="10">
                  <c:v>75.739999999999995</c:v>
                </c:pt>
                <c:pt idx="11">
                  <c:v>79.91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D0-44D1-86D9-D8DEBF886C5E}"/>
            </c:ext>
          </c:extLst>
        </c:ser>
        <c:ser>
          <c:idx val="0"/>
          <c:order val="1"/>
          <c:tx>
            <c:strRef>
              <c:f>single_velocity_dependence!$C$2</c:f>
              <c:strCache>
                <c:ptCount val="1"/>
                <c:pt idx="0">
                  <c:v>myCalc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single_velocity_dependence!$B$3:$B$14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1200</c:v>
                </c:pt>
                <c:pt idx="9">
                  <c:v>1400</c:v>
                </c:pt>
                <c:pt idx="10">
                  <c:v>1600</c:v>
                </c:pt>
                <c:pt idx="11">
                  <c:v>1800</c:v>
                </c:pt>
              </c:numCache>
            </c:numRef>
          </c:xVal>
          <c:yVal>
            <c:numRef>
              <c:f>single_velocity_dependence!$C$3:$C$14</c:f>
              <c:numCache>
                <c:formatCode>0.00E+00</c:formatCode>
                <c:ptCount val="12"/>
                <c:pt idx="0">
                  <c:v>3.9725393728110001E-8</c:v>
                </c:pt>
                <c:pt idx="1">
                  <c:v>4.3302344856923799E-5</c:v>
                </c:pt>
                <c:pt idx="2" formatCode="General">
                  <c:v>5.3112578690337003E-2</c:v>
                </c:pt>
                <c:pt idx="3" formatCode="General">
                  <c:v>1.02597388458987</c:v>
                </c:pt>
                <c:pt idx="4" formatCode="General">
                  <c:v>13.692363590644099</c:v>
                </c:pt>
                <c:pt idx="5" formatCode="General">
                  <c:v>46.964787119721898</c:v>
                </c:pt>
                <c:pt idx="6" formatCode="General">
                  <c:v>54.935931799608298</c:v>
                </c:pt>
                <c:pt idx="7" formatCode="General">
                  <c:v>61.414845913487298</c:v>
                </c:pt>
                <c:pt idx="8" formatCode="General">
                  <c:v>71.141020930611305</c:v>
                </c:pt>
                <c:pt idx="9" formatCode="General">
                  <c:v>77.948407203899905</c:v>
                </c:pt>
                <c:pt idx="10" formatCode="General">
                  <c:v>82.861866739268805</c:v>
                </c:pt>
                <c:pt idx="11" formatCode="General">
                  <c:v>86.486080240866997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D0-44D1-86D9-D8DEBF886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503999"/>
        <c:axId val="1814503583"/>
      </c:scatterChart>
      <c:valAx>
        <c:axId val="181450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4503583"/>
        <c:crosses val="autoZero"/>
        <c:crossBetween val="midCat"/>
      </c:valAx>
      <c:valAx>
        <c:axId val="181450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450399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9533035419131034"/>
          <c:y val="0.12196736277530526"/>
          <c:w val="0.1167035076609354"/>
          <c:h val="0.13103560424512153"/>
        </c:manualLayout>
      </c:layout>
      <c:overlay val="1"/>
    </c:legend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orientation_averaged_size_dep!$C$2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orientation_averaged_size_dep!$A$3:$A$6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orientation_averaged_size_dep!$C$3:$C$6</c:f>
              <c:numCache>
                <c:formatCode>General</c:formatCode>
                <c:ptCount val="4"/>
                <c:pt idx="0">
                  <c:v>0</c:v>
                </c:pt>
                <c:pt idx="1">
                  <c:v>0.89051537327009989</c:v>
                </c:pt>
                <c:pt idx="2">
                  <c:v>0.71480297793633518</c:v>
                </c:pt>
                <c:pt idx="3">
                  <c:v>0.2784869441975264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F-4C01-939A-7C5C446CB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30176"/>
        <c:axId val="86766784"/>
      </c:scatterChart>
      <c:valAx>
        <c:axId val="8673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6784"/>
        <c:crosses val="autoZero"/>
        <c:crossBetween val="midCat"/>
      </c:valAx>
      <c:valAx>
        <c:axId val="8676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3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dimer_orientation_velocity_dep!$B$2</c:f>
              <c:strCache>
                <c:ptCount val="1"/>
                <c:pt idx="0">
                  <c:v>parallel(0-30deg)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dimer_orientation_velocity_dep!$A$3:$A$8</c:f>
              <c:numCache>
                <c:formatCode>General</c:formatCode>
                <c:ptCount val="6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</c:numCache>
            </c:numRef>
          </c:xVal>
          <c:yVal>
            <c:numRef>
              <c:f>dimer_orientation_velocity_dep!$B$3:$B$8</c:f>
              <c:numCache>
                <c:formatCode>General</c:formatCode>
                <c:ptCount val="6"/>
                <c:pt idx="0">
                  <c:v>65.265169335175301</c:v>
                </c:pt>
                <c:pt idx="1">
                  <c:v>102.38953918855699</c:v>
                </c:pt>
                <c:pt idx="2">
                  <c:v>126.652990240788</c:v>
                </c:pt>
                <c:pt idx="3">
                  <c:v>140.38543969933801</c:v>
                </c:pt>
                <c:pt idx="4">
                  <c:v>148.97984903241201</c:v>
                </c:pt>
                <c:pt idx="5">
                  <c:v>156.32886358168099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A-47A7-9B23-7A3B6BA66FFB}"/>
            </c:ext>
          </c:extLst>
        </c:ser>
        <c:ser>
          <c:idx val="1"/>
          <c:order val="1"/>
          <c:tx>
            <c:strRef>
              <c:f>dimer_orientation_velocity_dep!$C$2</c:f>
              <c:strCache>
                <c:ptCount val="1"/>
                <c:pt idx="0">
                  <c:v>perpendicular(60-90deg)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dimer_orientation_velocity_dep!$A$3:$A$8</c:f>
              <c:numCache>
                <c:formatCode>General</c:formatCode>
                <c:ptCount val="6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</c:numCache>
            </c:numRef>
          </c:xVal>
          <c:yVal>
            <c:numRef>
              <c:f>dimer_orientation_velocity_dep!$C$3:$C$8</c:f>
              <c:numCache>
                <c:formatCode>General</c:formatCode>
                <c:ptCount val="6"/>
                <c:pt idx="0">
                  <c:v>111.073779304095</c:v>
                </c:pt>
                <c:pt idx="1">
                  <c:v>135.94792750511201</c:v>
                </c:pt>
                <c:pt idx="2">
                  <c:v>152.46881312489899</c:v>
                </c:pt>
                <c:pt idx="3">
                  <c:v>165.04462065710399</c:v>
                </c:pt>
                <c:pt idx="4">
                  <c:v>174.98739252174499</c:v>
                </c:pt>
                <c:pt idx="5">
                  <c:v>182.74128622324301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8A-47A7-9B23-7A3B6BA66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113824"/>
        <c:axId val="1836109248"/>
      </c:scatterChart>
      <c:valAx>
        <c:axId val="183611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6109248"/>
        <c:crosses val="autoZero"/>
        <c:crossBetween val="midCat"/>
      </c:valAx>
      <c:valAx>
        <c:axId val="183610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611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882296186626646"/>
          <c:y val="8.848270370698047E-2"/>
          <c:w val="0.30488090186331501"/>
          <c:h val="0.118671716668327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8</xdr:row>
      <xdr:rowOff>144780</xdr:rowOff>
    </xdr:from>
    <xdr:to>
      <xdr:col>14</xdr:col>
      <xdr:colOff>601980</xdr:colOff>
      <xdr:row>23</xdr:row>
      <xdr:rowOff>220980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433E864-708C-4B92-B1D9-1BD7EE0C6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339090</xdr:colOff>
      <xdr:row>1</xdr:row>
      <xdr:rowOff>160020</xdr:rowOff>
    </xdr:from>
    <xdr:to>
      <xdr:col>12</xdr:col>
      <xdr:colOff>217170</xdr:colOff>
      <xdr:row>13</xdr:row>
      <xdr:rowOff>160020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ED0588B-C67E-4326-9DA0-3879292E3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217170</xdr:colOff>
      <xdr:row>0</xdr:row>
      <xdr:rowOff>175260</xdr:rowOff>
    </xdr:from>
    <xdr:to>
      <xdr:col>10</xdr:col>
      <xdr:colOff>647700</xdr:colOff>
      <xdr:row>16</xdr:row>
      <xdr:rowOff>129540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75185CE-F739-480E-B910-396648217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0BAA-93F5-4CBD-8DE0-95F353D45A6C}">
  <dimension ref="A1:D14"/>
  <sheetViews>
    <sheetView tabSelected="1" workbookViewId="0">
      <selection activeCell="E18" sqref="E18"/>
    </sheetView>
  </sheetViews>
  <sheetFormatPr defaultRowHeight="18" x14ac:dyDescent="0.45"/>
  <sheetData>
    <row r="1" spans="1:4" x14ac:dyDescent="0.45">
      <c r="C1" t="s">
        <v>1</v>
      </c>
    </row>
    <row r="2" spans="1:4" x14ac:dyDescent="0.45">
      <c r="A2" t="s">
        <v>2</v>
      </c>
      <c r="B2" t="s">
        <v>0</v>
      </c>
      <c r="C2" t="s">
        <v>3</v>
      </c>
      <c r="D2" t="s">
        <v>4</v>
      </c>
    </row>
    <row r="3" spans="1:4" x14ac:dyDescent="0.45">
      <c r="B3">
        <v>1</v>
      </c>
      <c r="C3" s="1">
        <v>3.9725393728110001E-8</v>
      </c>
      <c r="D3">
        <v>2.2130000000000001</v>
      </c>
    </row>
    <row r="4" spans="1:4" x14ac:dyDescent="0.45">
      <c r="B4">
        <v>10</v>
      </c>
      <c r="C4" s="1">
        <v>4.3302344856923799E-5</v>
      </c>
      <c r="D4">
        <v>7</v>
      </c>
    </row>
    <row r="5" spans="1:4" x14ac:dyDescent="0.45">
      <c r="B5">
        <v>100</v>
      </c>
      <c r="C5">
        <v>5.3112578690337003E-2</v>
      </c>
      <c r="D5">
        <v>19.690000000000001</v>
      </c>
    </row>
    <row r="6" spans="1:4" x14ac:dyDescent="0.45">
      <c r="B6">
        <v>250</v>
      </c>
      <c r="C6">
        <v>1.02597388458987</v>
      </c>
      <c r="D6">
        <v>29.24</v>
      </c>
    </row>
    <row r="7" spans="1:4" x14ac:dyDescent="0.45">
      <c r="B7">
        <v>500</v>
      </c>
      <c r="C7">
        <v>13.692363590644099</v>
      </c>
      <c r="D7">
        <v>41.19</v>
      </c>
    </row>
    <row r="8" spans="1:4" x14ac:dyDescent="0.45">
      <c r="B8">
        <v>800</v>
      </c>
      <c r="C8">
        <v>46.964787119721898</v>
      </c>
      <c r="D8">
        <v>52.73</v>
      </c>
    </row>
    <row r="9" spans="1:4" x14ac:dyDescent="0.45">
      <c r="B9">
        <v>900</v>
      </c>
      <c r="C9">
        <v>54.935931799608298</v>
      </c>
      <c r="D9">
        <v>56.18</v>
      </c>
    </row>
    <row r="10" spans="1:4" x14ac:dyDescent="0.45">
      <c r="B10">
        <v>1000</v>
      </c>
      <c r="C10">
        <v>61.414845913487298</v>
      </c>
      <c r="D10">
        <v>59.45</v>
      </c>
    </row>
    <row r="11" spans="1:4" x14ac:dyDescent="0.45">
      <c r="B11">
        <v>1200</v>
      </c>
      <c r="C11">
        <v>71.141020930611305</v>
      </c>
      <c r="D11">
        <v>65.52</v>
      </c>
    </row>
    <row r="12" spans="1:4" x14ac:dyDescent="0.45">
      <c r="B12">
        <v>1400</v>
      </c>
      <c r="C12">
        <v>77.948407203899905</v>
      </c>
      <c r="D12">
        <v>70.95</v>
      </c>
    </row>
    <row r="13" spans="1:4" x14ac:dyDescent="0.45">
      <c r="B13">
        <v>1600</v>
      </c>
      <c r="C13">
        <v>82.861866739268805</v>
      </c>
      <c r="D13">
        <v>75.739999999999995</v>
      </c>
    </row>
    <row r="14" spans="1:4" x14ac:dyDescent="0.45">
      <c r="B14">
        <v>1800</v>
      </c>
      <c r="C14">
        <v>86.486080240866997</v>
      </c>
      <c r="D14">
        <v>79.91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8F9E-6685-4AD6-BA2B-9115073A2CE8}">
  <dimension ref="A1:C6"/>
  <sheetViews>
    <sheetView workbookViewId="0">
      <selection activeCell="B2" sqref="B2"/>
    </sheetView>
  </sheetViews>
  <sheetFormatPr defaultRowHeight="18" x14ac:dyDescent="0.45"/>
  <sheetData>
    <row r="1" spans="1:3" x14ac:dyDescent="0.45">
      <c r="A1" t="s">
        <v>5</v>
      </c>
    </row>
    <row r="2" spans="1:3" x14ac:dyDescent="0.45">
      <c r="A2" t="s">
        <v>6</v>
      </c>
      <c r="B2" t="s">
        <v>7</v>
      </c>
    </row>
    <row r="3" spans="1:3" x14ac:dyDescent="0.45">
      <c r="A3">
        <v>1</v>
      </c>
      <c r="B3">
        <v>13.692363590644099</v>
      </c>
      <c r="C3">
        <f>B3/A3-$B$3</f>
        <v>0</v>
      </c>
    </row>
    <row r="4" spans="1:3" x14ac:dyDescent="0.45">
      <c r="A4">
        <v>2</v>
      </c>
      <c r="B4">
        <v>29.165757927828398</v>
      </c>
      <c r="C4">
        <f>B4/A4-$B$3</f>
        <v>0.89051537327009989</v>
      </c>
    </row>
    <row r="5" spans="1:3" x14ac:dyDescent="0.45">
      <c r="A5">
        <v>3</v>
      </c>
      <c r="B5">
        <v>43.221499705741302</v>
      </c>
      <c r="C5">
        <f>B5/A5-$B$3</f>
        <v>0.71480297793633518</v>
      </c>
    </row>
    <row r="6" spans="1:3" x14ac:dyDescent="0.45">
      <c r="A6">
        <v>4</v>
      </c>
      <c r="B6">
        <v>55.883402139366503</v>
      </c>
      <c r="C6">
        <f>B6/A6-$B$3</f>
        <v>0.2784869441975264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90C0-5DE0-45E3-A223-4CC7D5EF3006}">
  <dimension ref="A1:C8"/>
  <sheetViews>
    <sheetView workbookViewId="0">
      <selection activeCell="M16" sqref="M16"/>
    </sheetView>
  </sheetViews>
  <sheetFormatPr defaultRowHeight="18" x14ac:dyDescent="0.45"/>
  <cols>
    <col min="2" max="3" width="16.8984375" customWidth="1"/>
  </cols>
  <sheetData>
    <row r="1" spans="1:3" x14ac:dyDescent="0.45">
      <c r="B1" t="s">
        <v>7</v>
      </c>
    </row>
    <row r="2" spans="1:3" x14ac:dyDescent="0.45">
      <c r="A2" t="s">
        <v>0</v>
      </c>
      <c r="B2" t="s">
        <v>8</v>
      </c>
      <c r="C2" t="s">
        <v>9</v>
      </c>
    </row>
    <row r="3" spans="1:3" x14ac:dyDescent="0.45">
      <c r="A3">
        <v>800</v>
      </c>
      <c r="B3">
        <v>65.265169335175301</v>
      </c>
      <c r="C3">
        <v>111.073779304095</v>
      </c>
    </row>
    <row r="4" spans="1:3" x14ac:dyDescent="0.45">
      <c r="A4">
        <v>1000</v>
      </c>
      <c r="B4">
        <v>102.38953918855699</v>
      </c>
      <c r="C4">
        <v>135.94792750511201</v>
      </c>
    </row>
    <row r="5" spans="1:3" x14ac:dyDescent="0.45">
      <c r="A5">
        <v>1200</v>
      </c>
      <c r="B5">
        <v>126.652990240788</v>
      </c>
      <c r="C5">
        <v>152.46881312489899</v>
      </c>
    </row>
    <row r="6" spans="1:3" x14ac:dyDescent="0.45">
      <c r="A6">
        <v>1400</v>
      </c>
      <c r="B6">
        <v>140.38543969933801</v>
      </c>
      <c r="C6">
        <v>165.04462065710399</v>
      </c>
    </row>
    <row r="7" spans="1:3" x14ac:dyDescent="0.45">
      <c r="A7">
        <v>1600</v>
      </c>
      <c r="B7">
        <v>148.97984903241201</v>
      </c>
      <c r="C7">
        <v>174.98739252174499</v>
      </c>
    </row>
    <row r="8" spans="1:3" x14ac:dyDescent="0.45">
      <c r="A8">
        <v>1800</v>
      </c>
      <c r="B8">
        <v>156.32886358168099</v>
      </c>
      <c r="C8">
        <v>182.74128622324301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single_velocity_dependence</vt:lpstr>
      <vt:lpstr>orientation_averaged_size_dep</vt:lpstr>
      <vt:lpstr>dimer_orientation_velocity_dep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RyuMurase</dc:creator>
  <cp:lastModifiedBy>村瀬 龍</cp:lastModifiedBy>
  <dcterms:created xsi:type="dcterms:W3CDTF">2021-02-10T08:24:14Z</dcterms:created>
  <dcterms:modified xsi:type="dcterms:W3CDTF">2021-02-13T07:41:05Z</dcterms:modified>
</cp:coreProperties>
</file>