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/>
  </bookViews>
  <sheets>
    <sheet name="APT_ATC_PRE_LOC" sheetId="1" r:id="rId1"/>
    <sheet name="APT_ATC_PRE_APT" sheetId="2" r:id="rId2"/>
    <sheet name="Change Log" sheetId="3" r:id="rId3"/>
  </sheets>
  <calcPr calcId="145621"/>
</workbook>
</file>

<file path=xl/calcChain.xml><?xml version="1.0" encoding="utf-8"?>
<calcChain xmlns="http://schemas.openxmlformats.org/spreadsheetml/2006/main">
  <c r="D180" i="2" l="1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<sst xmlns="http://schemas.openxmlformats.org/spreadsheetml/2006/main" count="622" uniqueCount="420">
  <si>
    <t>Change date</t>
  </si>
  <si>
    <t>Data source</t>
  </si>
  <si>
    <t>Entity</t>
  </si>
  <si>
    <t>EUROCONTROL - PRB</t>
  </si>
  <si>
    <t>Period Start</t>
  </si>
  <si>
    <t>Meta data</t>
  </si>
  <si>
    <t>ATC pre-departure delay</t>
  </si>
  <si>
    <t>Period</t>
  </si>
  <si>
    <t>Comment</t>
  </si>
  <si>
    <t>Release date</t>
  </si>
  <si>
    <t>Period End</t>
  </si>
  <si>
    <t>Contact</t>
  </si>
  <si>
    <t>NSA-PRU-Support@eurocontrol.int</t>
  </si>
  <si>
    <t>Period: JAN-AUG</t>
  </si>
  <si>
    <t>Source: Airports</t>
  </si>
  <si>
    <t>State</t>
  </si>
  <si>
    <t>Apt. name (Jan-Aug 2016)</t>
  </si>
  <si>
    <t>ICAO</t>
  </si>
  <si>
    <t>ATC dep. delay (min./dep.)</t>
  </si>
  <si>
    <t># departures</t>
  </si>
  <si>
    <t>ATC pre-departure delay (total)</t>
  </si>
  <si>
    <t>Belgium</t>
  </si>
  <si>
    <t>Antwerp</t>
  </si>
  <si>
    <t>State (Jan-Aug 2016)</t>
  </si>
  <si>
    <t>Valid airports</t>
  </si>
  <si>
    <t>EBAW</t>
  </si>
  <si>
    <t>Austria</t>
  </si>
  <si>
    <t>Brussels</t>
  </si>
  <si>
    <t>EBBR</t>
  </si>
  <si>
    <t>Charleroi</t>
  </si>
  <si>
    <t>EBCI</t>
  </si>
  <si>
    <t>1 of 6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</si>
  <si>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</si>
  <si>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</si>
  <si>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</si>
  <si>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</si>
  <si>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</si>
  <si>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</si>
  <si>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</si>
  <si>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</si>
  <si>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</si>
  <si>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2 of 5</t>
  </si>
  <si>
    <t>Erfurt</t>
  </si>
  <si>
    <t>EDDE</t>
  </si>
  <si>
    <t>Bulgaria</t>
  </si>
  <si>
    <t>Frankfurt</t>
  </si>
  <si>
    <t>EDDF</t>
  </si>
  <si>
    <t>1 of 1</t>
  </si>
  <si>
    <t>Croatia</t>
  </si>
  <si>
    <t>Muenster-Osnabrueck</t>
  </si>
  <si>
    <t>EDDG</t>
  </si>
  <si>
    <t>0 of 2</t>
  </si>
  <si>
    <t>Cyprus</t>
  </si>
  <si>
    <t>Hamburg</t>
  </si>
  <si>
    <t>EDDH</t>
  </si>
  <si>
    <t>Czech Republic</t>
  </si>
  <si>
    <t>Cologne-Bonn</t>
  </si>
  <si>
    <t>EDDK</t>
  </si>
  <si>
    <t>1 of 4</t>
  </si>
  <si>
    <t>Denmark</t>
  </si>
  <si>
    <t>Dusseldorf</t>
  </si>
  <si>
    <t>EDDL</t>
  </si>
  <si>
    <t>Munich</t>
  </si>
  <si>
    <t>EDDM</t>
  </si>
  <si>
    <t>Estonia</t>
  </si>
  <si>
    <t>Nuremberg</t>
  </si>
  <si>
    <t>EDDN</t>
  </si>
  <si>
    <t>Finland</t>
  </si>
  <si>
    <t>Leipzig-Halle</t>
  </si>
  <si>
    <t>EDDP</t>
  </si>
  <si>
    <t>France</t>
  </si>
  <si>
    <t>Saarbruecken</t>
  </si>
  <si>
    <t>EDDR</t>
  </si>
  <si>
    <t>4 of 60</t>
  </si>
  <si>
    <t>Stuttgart</t>
  </si>
  <si>
    <t>EDDS</t>
  </si>
  <si>
    <t>6 of 16</t>
  </si>
  <si>
    <t>Greece</t>
  </si>
  <si>
    <t>Berlin/ Tegel</t>
  </si>
  <si>
    <t>EDDT</t>
  </si>
  <si>
    <t>Hungary</t>
  </si>
  <si>
    <t>Hanover</t>
  </si>
  <si>
    <t>EDDV</t>
  </si>
  <si>
    <t>Ireland</t>
  </si>
  <si>
    <t>Bremen</t>
  </si>
  <si>
    <t>2 of 3</t>
  </si>
  <si>
    <t>EDDW</t>
  </si>
  <si>
    <t>Italy</t>
  </si>
  <si>
    <t>Tallinn</t>
  </si>
  <si>
    <t>4 of 5</t>
  </si>
  <si>
    <t>EETN</t>
  </si>
  <si>
    <t>Latvia</t>
  </si>
  <si>
    <t>Tartu</t>
  </si>
  <si>
    <t>EETU</t>
  </si>
  <si>
    <t>1 of 3</t>
  </si>
  <si>
    <t>Lithuania</t>
  </si>
  <si>
    <t>Helsinki/ Vantaa</t>
  </si>
  <si>
    <t>EFHK</t>
  </si>
  <si>
    <t>0 of 4</t>
  </si>
  <si>
    <t>Luxembourg</t>
  </si>
  <si>
    <t>United Kingdom</t>
  </si>
  <si>
    <t>Birmingham</t>
  </si>
  <si>
    <t>EGBB</t>
  </si>
  <si>
    <t>Malta</t>
  </si>
  <si>
    <t>Manchester</t>
  </si>
  <si>
    <t>EGCC</t>
  </si>
  <si>
    <t>Netherlands</t>
  </si>
  <si>
    <t>London/ Luton</t>
  </si>
  <si>
    <t>EGGW</t>
  </si>
  <si>
    <t>Norway</t>
  </si>
  <si>
    <t>London/ Gatwick</t>
  </si>
  <si>
    <t>EGKK</t>
  </si>
  <si>
    <t>4 of 4</t>
  </si>
  <si>
    <t>Poland</t>
  </si>
  <si>
    <t>London/ City</t>
  </si>
  <si>
    <t>EGLC</t>
  </si>
  <si>
    <t>1 of 15</t>
  </si>
  <si>
    <t>London/ Heathrow</t>
  </si>
  <si>
    <t>EGLL</t>
  </si>
  <si>
    <t>Portugal</t>
  </si>
  <si>
    <t>Glasgow</t>
  </si>
  <si>
    <t>EGPF</t>
  </si>
  <si>
    <t>0 of 10</t>
  </si>
  <si>
    <t>Romania</t>
  </si>
  <si>
    <t>Edinburgh</t>
  </si>
  <si>
    <t>EGPH</t>
  </si>
  <si>
    <t>London/ Stansted</t>
  </si>
  <si>
    <t>EGSS</t>
  </si>
  <si>
    <t>1 of 2</t>
  </si>
  <si>
    <t>Slovakia</t>
  </si>
  <si>
    <t>Amsterdam/ Schiphol</t>
  </si>
  <si>
    <t>EHAM</t>
  </si>
  <si>
    <t>0 of 1</t>
  </si>
  <si>
    <t>Slovenia</t>
  </si>
  <si>
    <t>Maastricht-Aachen</t>
  </si>
  <si>
    <t>EHBK</t>
  </si>
  <si>
    <t>Groningen</t>
  </si>
  <si>
    <t>EHGG</t>
  </si>
  <si>
    <t>Spain</t>
  </si>
  <si>
    <t>Rotterdam</t>
  </si>
  <si>
    <t>EHRD</t>
  </si>
  <si>
    <t>5 of 5</t>
  </si>
  <si>
    <t>Cork</t>
  </si>
  <si>
    <t>EICK</t>
  </si>
  <si>
    <t>Sweden</t>
  </si>
  <si>
    <t>Dublin</t>
  </si>
  <si>
    <t>EIDW</t>
  </si>
  <si>
    <t>Switzerland</t>
  </si>
  <si>
    <t>Shannon</t>
  </si>
  <si>
    <t>EINN</t>
  </si>
  <si>
    <t>2 of 2</t>
  </si>
  <si>
    <t>Copenhagen/ Kastrup</t>
  </si>
  <si>
    <t>EKCH</t>
  </si>
  <si>
    <t>ELLX</t>
  </si>
  <si>
    <t>6 of 9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</si>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</sst>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&quot;mmm&quot; &quot;yyyy"/>
    <numFmt numFmtId="165" formatCode="m/d/yyyy"/>
    <numFmt numFmtId="166" formatCode="yyyy\-mm\-dd"/>
  </numFmts>
  <fonts count="12" x14ac:knownFonts="1">
    <font>
      <sz val="10"/>
      <color rgb="FF000000"/>
      <name val="Arial"/>
    </font>
    <font>
      <sz val="9"/>
      <color rgb="FF000000"/>
      <name val="Calibri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Arial"/>
    </font>
    <font>
      <b/>
      <sz val="8"/>
      <color rgb="FFC00000"/>
      <name val="Calibri"/>
    </font>
    <font>
      <sz val="10"/>
      <name val="Arial"/>
    </font>
    <font>
      <sz val="8"/>
      <color rgb="FFC00000"/>
      <name val="Calibri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Border="1"/>
    <xf numFmtId="49" fontId="3" fillId="4" borderId="0" xfId="0" applyNumberFormat="1" applyFont="1" applyFill="1" applyBorder="1" applyAlignment="1"/>
    <xf numFmtId="0" fontId="2" fillId="3" borderId="0" xfId="0" applyFont="1" applyFill="1" applyBorder="1" applyAlignment="1"/>
    <xf numFmtId="164" fontId="3" fillId="4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165" fontId="4" fillId="4" borderId="0" xfId="0" applyNumberFormat="1" applyFont="1" applyFill="1" applyBorder="1" applyAlignment="1">
      <alignment horizontal="left"/>
    </xf>
    <xf numFmtId="166" fontId="1" fillId="4" borderId="0" xfId="0" applyNumberFormat="1" applyFont="1" applyFill="1" applyAlignment="1">
      <alignment horizontal="center"/>
    </xf>
    <xf numFmtId="0" fontId="2" fillId="3" borderId="1" xfId="0" applyFont="1" applyFill="1" applyBorder="1"/>
    <xf numFmtId="17" fontId="1" fillId="4" borderId="0" xfId="0" applyNumberFormat="1" applyFont="1" applyFill="1" applyAlignment="1">
      <alignment wrapText="1"/>
    </xf>
    <xf numFmtId="164" fontId="5" fillId="4" borderId="1" xfId="0" applyNumberFormat="1" applyFont="1" applyFill="1" applyBorder="1" applyAlignment="1">
      <alignment horizontal="left"/>
    </xf>
    <xf numFmtId="165" fontId="1" fillId="4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/>
    <xf numFmtId="164" fontId="3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5" fontId="6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8" fillId="4" borderId="2" xfId="0" applyFont="1" applyFill="1" applyBorder="1" applyAlignment="1">
      <alignment vertical="center"/>
    </xf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1" fillId="0" borderId="2" xfId="0" applyFont="1" applyBorder="1" applyAlignment="1"/>
    <xf numFmtId="0" fontId="0" fillId="0" borderId="0" xfId="0" applyFont="1"/>
    <xf numFmtId="2" fontId="11" fillId="0" borderId="2" xfId="0" applyNumberFormat="1" applyFont="1" applyBorder="1" applyAlignment="1"/>
    <xf numFmtId="0" fontId="1" fillId="2" borderId="3" xfId="0" applyFont="1" applyFill="1" applyBorder="1" applyAlignment="1"/>
    <xf numFmtId="2" fontId="1" fillId="4" borderId="2" xfId="0" applyNumberFormat="1" applyFont="1" applyFill="1" applyBorder="1" applyAlignment="1">
      <alignment vertical="center"/>
    </xf>
    <xf numFmtId="1" fontId="1" fillId="4" borderId="2" xfId="0" applyNumberFormat="1" applyFont="1" applyFill="1" applyBorder="1" applyAlignment="1">
      <alignment vertical="center"/>
    </xf>
    <xf numFmtId="0" fontId="11" fillId="4" borderId="2" xfId="0" applyFont="1" applyFill="1" applyBorder="1" applyAlignment="1"/>
    <xf numFmtId="0" fontId="0" fillId="0" borderId="2" xfId="0" applyFont="1" applyBorder="1" applyAlignment="1"/>
    <xf numFmtId="0" fontId="11" fillId="4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B3" sqref="B3"/>
    </sheetView>
  </sheetViews>
  <sheetFormatPr defaultColWidth="17.28515625" defaultRowHeight="15" customHeight="1" x14ac:dyDescent="0.2"/>
  <cols>
    <col min="1" max="1" width="20.5703125" customWidth="1"/>
    <col min="2" max="2" width="19.7109375" customWidth="1"/>
    <col min="3" max="3" width="16.42578125" customWidth="1"/>
    <col min="4" max="4" width="16.7109375" customWidth="1"/>
    <col min="5" max="5" width="11.85546875" customWidth="1"/>
    <col min="6" max="6" width="11.5703125" customWidth="1"/>
  </cols>
  <sheetData>
    <row r="1" spans="1:6" ht="12.75" customHeight="1" x14ac:dyDescent="0.2">
      <c r="A1" s="2" t="s">
        <v>1</v>
      </c>
      <c r="B1" s="3" t="s">
        <v>3</v>
      </c>
      <c r="C1" s="4" t="s">
        <v>4</v>
      </c>
      <c r="D1" s="5">
        <v>42370</v>
      </c>
      <c r="E1" s="6" t="s">
        <v>5</v>
      </c>
      <c r="F1" s="8" t="s">
        <v>6</v>
      </c>
    </row>
    <row r="2" spans="1:6" ht="12.75" customHeight="1" x14ac:dyDescent="0.2">
      <c r="A2" s="10" t="s">
        <v>9</v>
      </c>
      <c r="B2" s="12">
        <v>42676</v>
      </c>
      <c r="C2" s="14" t="s">
        <v>10</v>
      </c>
      <c r="D2" s="15">
        <v>42613</v>
      </c>
      <c r="E2" s="16" t="s">
        <v>11</v>
      </c>
      <c r="F2" s="17" t="s">
        <v>12</v>
      </c>
    </row>
    <row r="3" spans="1:6" ht="12.75" customHeight="1" x14ac:dyDescent="0.2">
      <c r="A3" s="18"/>
      <c r="B3" s="18"/>
      <c r="C3" s="18"/>
      <c r="D3" s="18"/>
      <c r="E3" s="18"/>
      <c r="F3" s="18"/>
    </row>
    <row r="4" spans="1:6" ht="12.75" customHeight="1" x14ac:dyDescent="0.2">
      <c r="A4" s="20" t="s">
        <v>13</v>
      </c>
      <c r="B4" s="22" t="s">
        <v>14</v>
      </c>
      <c r="C4" s="23"/>
      <c r="D4" s="23"/>
      <c r="E4" s="26"/>
      <c r="F4" s="26"/>
    </row>
    <row r="5" spans="1:6" ht="12.75" customHeight="1" x14ac:dyDescent="0.2">
      <c r="A5" s="24" t="s">
        <v>23</v>
      </c>
      <c r="B5" s="24" t="s">
        <v>18</v>
      </c>
      <c r="C5" s="24" t="s">
        <v>19</v>
      </c>
      <c r="D5" s="24" t="s">
        <v>20</v>
      </c>
      <c r="E5" s="28" t="s">
        <v>24</v>
      </c>
      <c r="F5" s="26"/>
    </row>
    <row r="6" spans="1:6" ht="12.75" customHeight="1" x14ac:dyDescent="0.2">
      <c r="A6" s="31" t="s">
        <v>26</v>
      </c>
      <c r="B6" s="29" t="e">
        <f t="shared" ref="B6:B35" si="0">D6/C6</f>
        <v>#N/A</v>
      </c>
      <c r="C6" s="30">
        <v>0</v>
      </c>
      <c r="D6" s="30" t="e">
        <v>#N/A</v>
      </c>
      <c r="E6" s="32" t="s">
        <v>31</v>
      </c>
      <c r="F6" s="26"/>
    </row>
    <row r="7" spans="1:6" ht="12.75" customHeight="1" x14ac:dyDescent="0.2">
      <c r="A7" s="33" t="s">
        <v>21</v>
      </c>
      <c r="B7" s="29" t="e">
        <f t="shared" si="0"/>
        <v>#N/A</v>
      </c>
      <c r="C7" s="30" t="e">
        <v>#N/A</v>
      </c>
      <c r="D7" s="30" t="e">
        <v>#N/A</v>
      </c>
      <c r="E7" s="32" t="s">
        <v>41</v>
      </c>
      <c r="F7" s="26"/>
    </row>
    <row r="8" spans="1:6" ht="12.75" customHeight="1" x14ac:dyDescent="0.2">
      <c r="A8" s="33" t="s">
        <v>44</v>
      </c>
      <c r="B8" s="29">
        <f t="shared" si="0"/>
        <v>4.1435768261964732E-2</v>
      </c>
      <c r="C8" s="30">
        <v>15880</v>
      </c>
      <c r="D8" s="30">
        <v>658</v>
      </c>
      <c r="E8" s="32" t="s">
        <v>47</v>
      </c>
      <c r="F8" s="26"/>
    </row>
    <row r="9" spans="1:6" ht="12.75" customHeight="1" x14ac:dyDescent="0.2">
      <c r="A9" s="33" t="s">
        <v>48</v>
      </c>
      <c r="B9" s="29" t="e">
        <f t="shared" si="0"/>
        <v>#N/A</v>
      </c>
      <c r="C9" s="30" t="e">
        <v>#N/A</v>
      </c>
      <c r="D9" s="30" t="e">
        <v>#N/A</v>
      </c>
      <c r="E9" s="32" t="s">
        <v>51</v>
      </c>
      <c r="F9" s="26"/>
    </row>
    <row r="10" spans="1:6" ht="12.75" customHeight="1" x14ac:dyDescent="0.2">
      <c r="A10" s="33" t="s">
        <v>52</v>
      </c>
      <c r="B10" s="29" t="e">
        <f t="shared" si="0"/>
        <v>#N/A</v>
      </c>
      <c r="C10" s="30" t="e">
        <v>#N/A</v>
      </c>
      <c r="D10" s="30" t="e">
        <v>#N/A</v>
      </c>
      <c r="E10" s="32" t="s">
        <v>51</v>
      </c>
      <c r="F10" s="26"/>
    </row>
    <row r="11" spans="1:6" ht="12.75" customHeight="1" x14ac:dyDescent="0.2">
      <c r="A11" s="33" t="s">
        <v>55</v>
      </c>
      <c r="B11" s="29" t="e">
        <f t="shared" si="0"/>
        <v>#N/A</v>
      </c>
      <c r="C11" s="30" t="e">
        <v>#N/A</v>
      </c>
      <c r="D11" s="30" t="e">
        <v>#N/A</v>
      </c>
      <c r="E11" s="32" t="s">
        <v>58</v>
      </c>
      <c r="F11" s="26"/>
    </row>
    <row r="12" spans="1:6" ht="12.75" customHeight="1" x14ac:dyDescent="0.2">
      <c r="A12" s="33" t="s">
        <v>59</v>
      </c>
      <c r="B12" s="29">
        <f t="shared" si="0"/>
        <v>8.2768438177874187E-2</v>
      </c>
      <c r="C12" s="30">
        <v>88512</v>
      </c>
      <c r="D12" s="30">
        <v>7326</v>
      </c>
      <c r="E12" s="32" t="s">
        <v>47</v>
      </c>
      <c r="F12" s="26"/>
    </row>
    <row r="13" spans="1:6" ht="12.75" customHeight="1" x14ac:dyDescent="0.2">
      <c r="A13" s="33" t="s">
        <v>64</v>
      </c>
      <c r="B13" s="29" t="e">
        <f t="shared" si="0"/>
        <v>#N/A</v>
      </c>
      <c r="C13" s="30" t="e">
        <v>#N/A</v>
      </c>
      <c r="D13" s="30" t="e">
        <v>#N/A</v>
      </c>
      <c r="E13" s="32" t="s">
        <v>51</v>
      </c>
      <c r="F13" s="26"/>
    </row>
    <row r="14" spans="1:6" ht="12.75" customHeight="1" x14ac:dyDescent="0.2">
      <c r="A14" s="33" t="s">
        <v>67</v>
      </c>
      <c r="B14" s="29">
        <f t="shared" si="0"/>
        <v>0.16249511840096567</v>
      </c>
      <c r="C14" s="30">
        <v>56334</v>
      </c>
      <c r="D14" s="30">
        <v>9154</v>
      </c>
      <c r="E14" s="32" t="s">
        <v>47</v>
      </c>
      <c r="F14" s="26"/>
    </row>
    <row r="15" spans="1:6" ht="12.75" customHeight="1" x14ac:dyDescent="0.2">
      <c r="A15" s="33" t="s">
        <v>70</v>
      </c>
      <c r="B15" s="29" t="e">
        <f t="shared" si="0"/>
        <v>#N/A</v>
      </c>
      <c r="C15" s="30" t="e">
        <v>#N/A</v>
      </c>
      <c r="D15" s="30" t="e">
        <v>#N/A</v>
      </c>
      <c r="E15" s="32" t="s">
        <v>73</v>
      </c>
      <c r="F15" s="26"/>
    </row>
    <row r="16" spans="1:6" ht="12.75" customHeight="1" x14ac:dyDescent="0.2">
      <c r="A16" s="33" t="s">
        <v>36</v>
      </c>
      <c r="B16" s="29" t="e">
        <f t="shared" si="0"/>
        <v>#N/A</v>
      </c>
      <c r="C16" s="30" t="e">
        <v>#N/A</v>
      </c>
      <c r="D16" s="30" t="e">
        <v>#N/A</v>
      </c>
      <c r="E16" s="32" t="s">
        <v>76</v>
      </c>
      <c r="F16" s="26"/>
    </row>
    <row r="17" spans="1:6" ht="12.75" customHeight="1" x14ac:dyDescent="0.2">
      <c r="A17" s="33" t="s">
        <v>77</v>
      </c>
      <c r="B17" s="29">
        <f t="shared" si="0"/>
        <v>0.77956894196306592</v>
      </c>
      <c r="C17" s="30">
        <v>62219</v>
      </c>
      <c r="D17" s="30">
        <v>48504</v>
      </c>
      <c r="E17" s="32" t="s">
        <v>47</v>
      </c>
      <c r="F17" s="26"/>
    </row>
    <row r="18" spans="1:6" ht="12.75" customHeight="1" x14ac:dyDescent="0.2">
      <c r="A18" s="33" t="s">
        <v>80</v>
      </c>
      <c r="B18" s="29">
        <f t="shared" si="0"/>
        <v>9.9293079966275372E-2</v>
      </c>
      <c r="C18" s="30">
        <v>30838</v>
      </c>
      <c r="D18" s="30">
        <v>3062</v>
      </c>
      <c r="E18" s="32" t="s">
        <v>47</v>
      </c>
      <c r="F18" s="26"/>
    </row>
    <row r="19" spans="1:6" ht="12.75" customHeight="1" x14ac:dyDescent="0.2">
      <c r="A19" s="33" t="s">
        <v>83</v>
      </c>
      <c r="B19" s="29" t="e">
        <f t="shared" si="0"/>
        <v>#N/A</v>
      </c>
      <c r="C19" s="30" t="e">
        <v>#N/A</v>
      </c>
      <c r="D19" s="30" t="e">
        <v>#N/A</v>
      </c>
      <c r="E19" s="32" t="s">
        <v>85</v>
      </c>
      <c r="F19" s="26"/>
    </row>
    <row r="20" spans="1:6" ht="12.75" customHeight="1" x14ac:dyDescent="0.2">
      <c r="A20" s="33" t="s">
        <v>87</v>
      </c>
      <c r="B20" s="29" t="e">
        <f t="shared" si="0"/>
        <v>#N/A</v>
      </c>
      <c r="C20" s="30" t="e">
        <v>#N/A</v>
      </c>
      <c r="D20" s="30" t="e">
        <v>#N/A</v>
      </c>
      <c r="E20" s="32" t="s">
        <v>89</v>
      </c>
      <c r="F20" s="26"/>
    </row>
    <row r="21" spans="1:6" ht="12.75" customHeight="1" x14ac:dyDescent="0.2">
      <c r="A21" s="33" t="s">
        <v>91</v>
      </c>
      <c r="B21" s="29" t="e">
        <f t="shared" si="0"/>
        <v>#N/A</v>
      </c>
      <c r="C21" s="30" t="e">
        <v>#N/A</v>
      </c>
      <c r="D21" s="30" t="e">
        <v>#N/A</v>
      </c>
      <c r="E21" s="32" t="s">
        <v>94</v>
      </c>
      <c r="F21" s="26"/>
    </row>
    <row r="22" spans="1:6" ht="12.75" customHeight="1" x14ac:dyDescent="0.2">
      <c r="A22" s="33" t="s">
        <v>95</v>
      </c>
      <c r="B22" s="29" t="e">
        <f t="shared" si="0"/>
        <v>#N/A</v>
      </c>
      <c r="C22" s="30" t="e">
        <v>#N/A</v>
      </c>
      <c r="D22" s="30" t="e">
        <v>#N/A</v>
      </c>
      <c r="E22" s="32" t="s">
        <v>98</v>
      </c>
      <c r="F22" s="26"/>
    </row>
    <row r="23" spans="1:6" ht="12.75" customHeight="1" x14ac:dyDescent="0.2">
      <c r="A23" s="33" t="s">
        <v>99</v>
      </c>
      <c r="B23" s="29">
        <f t="shared" si="0"/>
        <v>8.8834860669534318E-3</v>
      </c>
      <c r="C23" s="30">
        <v>21388</v>
      </c>
      <c r="D23" s="30">
        <v>190</v>
      </c>
      <c r="E23" s="32" t="s">
        <v>47</v>
      </c>
      <c r="F23" s="26"/>
    </row>
    <row r="24" spans="1:6" ht="12.75" customHeight="1" x14ac:dyDescent="0.2">
      <c r="A24" s="33" t="s">
        <v>103</v>
      </c>
      <c r="B24" s="29">
        <f t="shared" si="0"/>
        <v>7.3118423698143559E-2</v>
      </c>
      <c r="C24" s="30">
        <v>14921</v>
      </c>
      <c r="D24" s="30">
        <v>1091</v>
      </c>
      <c r="E24" s="32" t="s">
        <v>47</v>
      </c>
      <c r="F24" s="26"/>
    </row>
    <row r="25" spans="1:6" ht="12.75" customHeight="1" x14ac:dyDescent="0.2">
      <c r="A25" s="33" t="s">
        <v>106</v>
      </c>
      <c r="B25" s="29" t="e">
        <f t="shared" si="0"/>
        <v>#N/A</v>
      </c>
      <c r="C25" s="30" t="e">
        <v>#N/A</v>
      </c>
      <c r="D25" s="30" t="e">
        <v>#N/A</v>
      </c>
      <c r="E25" s="32" t="s">
        <v>98</v>
      </c>
      <c r="F25" s="26"/>
    </row>
    <row r="26" spans="1:6" ht="12.75" customHeight="1" x14ac:dyDescent="0.2">
      <c r="A26" s="33" t="s">
        <v>109</v>
      </c>
      <c r="B26" s="29">
        <f t="shared" si="0"/>
        <v>4.839508782592037E-2</v>
      </c>
      <c r="C26" s="30">
        <v>151379</v>
      </c>
      <c r="D26" s="30">
        <v>7326</v>
      </c>
      <c r="E26" s="32" t="s">
        <v>112</v>
      </c>
      <c r="F26" s="26"/>
    </row>
    <row r="27" spans="1:6" ht="12.75" customHeight="1" x14ac:dyDescent="0.2">
      <c r="A27" s="33" t="s">
        <v>113</v>
      </c>
      <c r="B27" s="29" t="e">
        <f t="shared" si="0"/>
        <v>#N/A</v>
      </c>
      <c r="C27" s="30" t="e">
        <v>#N/A</v>
      </c>
      <c r="D27" s="30" t="e">
        <v>#N/A</v>
      </c>
      <c r="E27" s="32" t="s">
        <v>116</v>
      </c>
      <c r="F27" s="26"/>
    </row>
    <row r="28" spans="1:6" ht="12.75" customHeight="1" x14ac:dyDescent="0.2">
      <c r="A28" s="33" t="s">
        <v>119</v>
      </c>
      <c r="B28" s="29" t="e">
        <f t="shared" si="0"/>
        <v>#N/A</v>
      </c>
      <c r="C28" s="30" t="e">
        <v>#N/A</v>
      </c>
      <c r="D28" s="30" t="e">
        <v>#N/A</v>
      </c>
      <c r="E28" s="32" t="s">
        <v>122</v>
      </c>
      <c r="F28" s="26"/>
    </row>
    <row r="29" spans="1:6" ht="12.75" customHeight="1" x14ac:dyDescent="0.2">
      <c r="A29" s="33" t="s">
        <v>123</v>
      </c>
      <c r="B29" s="29" t="e">
        <f t="shared" si="0"/>
        <v>#N/A</v>
      </c>
      <c r="C29" s="30" t="e">
        <v>#N/A</v>
      </c>
      <c r="D29" s="30" t="e">
        <v>#N/A</v>
      </c>
      <c r="E29" s="32" t="s">
        <v>128</v>
      </c>
      <c r="F29" s="26"/>
    </row>
    <row r="30" spans="1:6" ht="12.75" customHeight="1" x14ac:dyDescent="0.2">
      <c r="A30" s="33" t="s">
        <v>129</v>
      </c>
      <c r="B30" s="29" t="e">
        <f t="shared" si="0"/>
        <v>#N/A</v>
      </c>
      <c r="C30" s="30" t="e">
        <v>#N/A</v>
      </c>
      <c r="D30" s="30" t="e">
        <v>#N/A</v>
      </c>
      <c r="E30" s="32" t="s">
        <v>132</v>
      </c>
      <c r="F30" s="26"/>
    </row>
    <row r="31" spans="1:6" ht="12.75" customHeight="1" x14ac:dyDescent="0.2">
      <c r="A31" s="33" t="s">
        <v>133</v>
      </c>
      <c r="B31" s="29" t="e">
        <f t="shared" si="0"/>
        <v>#N/A</v>
      </c>
      <c r="C31" s="30" t="e">
        <v>#N/A</v>
      </c>
      <c r="D31" s="30" t="e">
        <v>#N/A</v>
      </c>
      <c r="E31" s="32" t="s">
        <v>94</v>
      </c>
      <c r="F31" s="26"/>
    </row>
    <row r="32" spans="1:6" ht="12.75" customHeight="1" x14ac:dyDescent="0.2">
      <c r="A32" s="33" t="s">
        <v>138</v>
      </c>
      <c r="B32" s="29">
        <f t="shared" si="0"/>
        <v>0.49993144331975642</v>
      </c>
      <c r="C32" s="30">
        <v>371955</v>
      </c>
      <c r="D32" s="30">
        <v>185952</v>
      </c>
      <c r="E32" s="32" t="s">
        <v>141</v>
      </c>
      <c r="F32" s="26"/>
    </row>
    <row r="33" spans="1:6" ht="12.75" customHeight="1" x14ac:dyDescent="0.2">
      <c r="A33" s="33" t="s">
        <v>144</v>
      </c>
      <c r="B33" s="29">
        <f t="shared" si="0"/>
        <v>0.10775347390796604</v>
      </c>
      <c r="C33" s="30">
        <v>76211</v>
      </c>
      <c r="D33" s="30">
        <v>8212</v>
      </c>
      <c r="E33" s="32" t="s">
        <v>47</v>
      </c>
      <c r="F33" s="26"/>
    </row>
    <row r="34" spans="1:6" ht="12.75" customHeight="1" x14ac:dyDescent="0.2">
      <c r="A34" s="33" t="s">
        <v>147</v>
      </c>
      <c r="B34" s="29">
        <f t="shared" si="0"/>
        <v>0.83153375134384366</v>
      </c>
      <c r="C34" s="30">
        <v>149757</v>
      </c>
      <c r="D34" s="30">
        <v>124528</v>
      </c>
      <c r="E34" s="32" t="s">
        <v>150</v>
      </c>
      <c r="F34" s="26"/>
    </row>
    <row r="35" spans="1:6" ht="12.75" customHeight="1" x14ac:dyDescent="0.2">
      <c r="A35" s="33" t="s">
        <v>100</v>
      </c>
      <c r="B35" s="29" t="e">
        <f t="shared" si="0"/>
        <v>#N/A</v>
      </c>
      <c r="C35" s="30" t="e">
        <v>#N/A</v>
      </c>
      <c r="D35" s="30" t="e">
        <v>#N/A</v>
      </c>
      <c r="E35" s="32" t="s">
        <v>154</v>
      </c>
      <c r="F35" s="26"/>
    </row>
  </sheetData>
  <hyperlinks>
    <hyperlink ref="F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" t="s">
        <v>1</v>
      </c>
      <c r="B1" s="3" t="s">
        <v>3</v>
      </c>
      <c r="C1" s="4" t="s">
        <v>4</v>
      </c>
      <c r="D1" s="5">
        <v>42370</v>
      </c>
      <c r="E1" s="6" t="s">
        <v>5</v>
      </c>
      <c r="F1" s="8" t="s">
        <v>6</v>
      </c>
    </row>
    <row r="2" spans="1:6" ht="12.75" customHeight="1" x14ac:dyDescent="0.2">
      <c r="A2" s="10" t="s">
        <v>9</v>
      </c>
      <c r="B2" s="12">
        <v>42676</v>
      </c>
      <c r="C2" s="14" t="s">
        <v>10</v>
      </c>
      <c r="D2" s="15">
        <v>42613</v>
      </c>
      <c r="E2" s="16" t="s">
        <v>11</v>
      </c>
      <c r="F2" s="17" t="s">
        <v>12</v>
      </c>
    </row>
    <row r="3" spans="1:6" ht="12.75" customHeight="1" x14ac:dyDescent="0.2">
      <c r="A3" s="18"/>
      <c r="B3" s="18"/>
      <c r="C3" s="18"/>
      <c r="D3" s="18"/>
      <c r="E3" s="18"/>
      <c r="F3" s="18"/>
    </row>
    <row r="4" spans="1:6" ht="12.75" customHeight="1" x14ac:dyDescent="0.2">
      <c r="A4" s="20" t="s">
        <v>13</v>
      </c>
      <c r="B4" s="22" t="s">
        <v>14</v>
      </c>
      <c r="C4" s="23"/>
      <c r="D4" s="23"/>
      <c r="E4" s="23"/>
      <c r="F4" s="23"/>
    </row>
    <row r="5" spans="1:6" ht="12.75" customHeight="1" x14ac:dyDescent="0.2">
      <c r="A5" s="24" t="s">
        <v>15</v>
      </c>
      <c r="B5" s="24" t="s">
        <v>16</v>
      </c>
      <c r="C5" s="24" t="s">
        <v>17</v>
      </c>
      <c r="D5" s="24" t="s">
        <v>18</v>
      </c>
      <c r="E5" s="24" t="s">
        <v>19</v>
      </c>
      <c r="F5" s="24" t="s">
        <v>20</v>
      </c>
    </row>
    <row r="6" spans="1:6" ht="12.75" customHeight="1" x14ac:dyDescent="0.2">
      <c r="A6" s="25" t="s">
        <v>21</v>
      </c>
      <c r="B6" s="27" t="s">
        <v>22</v>
      </c>
      <c r="C6" s="25" t="s">
        <v>25</v>
      </c>
      <c r="D6" s="29" t="e">
        <v>#N/A</v>
      </c>
      <c r="E6" s="30">
        <v>0</v>
      </c>
      <c r="F6" s="30" t="e">
        <v>#N/A</v>
      </c>
    </row>
    <row r="7" spans="1:6" ht="12.75" customHeight="1" x14ac:dyDescent="0.2">
      <c r="A7" s="25" t="s">
        <v>21</v>
      </c>
      <c r="B7" s="27" t="s">
        <v>27</v>
      </c>
      <c r="C7" s="25" t="s">
        <v>28</v>
      </c>
      <c r="D7" s="29">
        <f t="shared" ref="D7:D180" si="0">F7/E7</f>
        <v>0.40461951205879887</v>
      </c>
      <c r="E7" s="30">
        <v>71566</v>
      </c>
      <c r="F7" s="30">
        <v>28957</v>
      </c>
    </row>
    <row r="8" spans="1:6" ht="12.75" customHeight="1" x14ac:dyDescent="0.2">
      <c r="A8" s="25" t="s">
        <v>21</v>
      </c>
      <c r="B8" s="27" t="s">
        <v>29</v>
      </c>
      <c r="C8" s="25" t="s">
        <v>30</v>
      </c>
      <c r="D8" s="29">
        <f t="shared" si="0"/>
        <v>0.19856444900174919</v>
      </c>
      <c r="E8" s="30">
        <v>16579</v>
      </c>
      <c r="F8" s="30">
        <v>3292</v>
      </c>
    </row>
    <row r="9" spans="1:6" ht="12.75" customHeight="1" x14ac:dyDescent="0.2">
      <c r="A9" s="25" t="s">
        <v>21</v>
      </c>
      <c r="B9" s="27" t="s">
        <v>32</v>
      </c>
      <c r="C9" s="25" t="s">
        <v>33</v>
      </c>
      <c r="D9" s="29" t="e">
        <f t="shared" si="0"/>
        <v>#N/A</v>
      </c>
      <c r="E9" s="29" t="e">
        <v>#N/A</v>
      </c>
      <c r="F9" s="29" t="e">
        <v>#N/A</v>
      </c>
    </row>
    <row r="10" spans="1:6" ht="12.75" customHeight="1" x14ac:dyDescent="0.2">
      <c r="A10" s="25" t="s">
        <v>21</v>
      </c>
      <c r="B10" s="27" t="s">
        <v>34</v>
      </c>
      <c r="C10" s="25" t="s">
        <v>35</v>
      </c>
      <c r="D10" s="29" t="e">
        <f t="shared" si="0"/>
        <v>#N/A</v>
      </c>
      <c r="E10" s="29" t="e">
        <v>#N/A</v>
      </c>
      <c r="F10" s="29" t="e">
        <v>#N/A</v>
      </c>
    </row>
    <row r="11" spans="1:6" ht="12.75" customHeight="1" x14ac:dyDescent="0.2">
      <c r="A11" s="25" t="s">
        <v>36</v>
      </c>
      <c r="B11" s="27" t="s">
        <v>37</v>
      </c>
      <c r="C11" s="25" t="s">
        <v>38</v>
      </c>
      <c r="D11" s="29" t="e">
        <f t="shared" si="0"/>
        <v>#N/A</v>
      </c>
      <c r="E11" s="30" t="e">
        <v>#N/A</v>
      </c>
      <c r="F11" s="30" t="e">
        <v>#N/A</v>
      </c>
    </row>
    <row r="12" spans="1:6" ht="12.75" customHeight="1" x14ac:dyDescent="0.2">
      <c r="A12" s="25" t="s">
        <v>36</v>
      </c>
      <c r="B12" s="27" t="s">
        <v>39</v>
      </c>
      <c r="C12" s="25" t="s">
        <v>40</v>
      </c>
      <c r="D12" s="29" t="e">
        <f t="shared" si="0"/>
        <v>#N/A</v>
      </c>
      <c r="E12" s="29" t="e">
        <v>#N/A</v>
      </c>
      <c r="F12" s="29" t="e">
        <v>#N/A</v>
      </c>
    </row>
    <row r="13" spans="1:6" ht="12.75" customHeight="1" x14ac:dyDescent="0.2">
      <c r="A13" s="25" t="s">
        <v>36</v>
      </c>
      <c r="B13" s="27" t="s">
        <v>42</v>
      </c>
      <c r="C13" s="25" t="s">
        <v>43</v>
      </c>
      <c r="D13" s="29" t="e">
        <f t="shared" si="0"/>
        <v>#N/A</v>
      </c>
      <c r="E13" s="30" t="e">
        <v>#N/A</v>
      </c>
      <c r="F13" s="30" t="e">
        <v>#N/A</v>
      </c>
    </row>
    <row r="14" spans="1:6" ht="12.75" customHeight="1" x14ac:dyDescent="0.2">
      <c r="A14" s="25" t="s">
        <v>36</v>
      </c>
      <c r="B14" s="27" t="s">
        <v>45</v>
      </c>
      <c r="C14" s="25" t="s">
        <v>46</v>
      </c>
      <c r="D14" s="29">
        <f t="shared" si="0"/>
        <v>0.51464714570089254</v>
      </c>
      <c r="E14" s="30">
        <v>155730</v>
      </c>
      <c r="F14" s="30">
        <v>80146</v>
      </c>
    </row>
    <row r="15" spans="1:6" ht="12.75" customHeight="1" x14ac:dyDescent="0.2">
      <c r="A15" s="25" t="s">
        <v>36</v>
      </c>
      <c r="B15" s="27" t="s">
        <v>49</v>
      </c>
      <c r="C15" s="25" t="s">
        <v>50</v>
      </c>
      <c r="D15" s="29" t="e">
        <f t="shared" si="0"/>
        <v>#N/A</v>
      </c>
      <c r="E15" s="29" t="e">
        <v>#N/A</v>
      </c>
      <c r="F15" s="29" t="e">
        <v>#N/A</v>
      </c>
    </row>
    <row r="16" spans="1:6" ht="12.75" customHeight="1" x14ac:dyDescent="0.2">
      <c r="A16" s="25" t="s">
        <v>36</v>
      </c>
      <c r="B16" s="27" t="s">
        <v>53</v>
      </c>
      <c r="C16" s="25" t="s">
        <v>54</v>
      </c>
      <c r="D16" s="29">
        <f t="shared" si="0"/>
        <v>0.28247048138056313</v>
      </c>
      <c r="E16" s="30">
        <v>36333</v>
      </c>
      <c r="F16" s="30">
        <v>10263</v>
      </c>
    </row>
    <row r="17" spans="1:6" ht="12.75" customHeight="1" x14ac:dyDescent="0.2">
      <c r="A17" s="25" t="s">
        <v>36</v>
      </c>
      <c r="B17" s="27" t="s">
        <v>56</v>
      </c>
      <c r="C17" s="25" t="s">
        <v>57</v>
      </c>
      <c r="D17" s="29" t="e">
        <f t="shared" si="0"/>
        <v>#N/A</v>
      </c>
      <c r="E17" s="30" t="e">
        <v>#N/A</v>
      </c>
      <c r="F17" s="30" t="e">
        <v>#N/A</v>
      </c>
    </row>
    <row r="18" spans="1:6" ht="12.75" customHeight="1" x14ac:dyDescent="0.2">
      <c r="A18" s="25" t="s">
        <v>36</v>
      </c>
      <c r="B18" s="27" t="s">
        <v>60</v>
      </c>
      <c r="C18" s="25" t="s">
        <v>61</v>
      </c>
      <c r="D18" s="29" t="e">
        <f t="shared" si="0"/>
        <v>#N/A</v>
      </c>
      <c r="E18" s="30" t="e">
        <v>#N/A</v>
      </c>
      <c r="F18" s="30" t="e">
        <v>#N/A</v>
      </c>
    </row>
    <row r="19" spans="1:6" ht="12.75" customHeight="1" x14ac:dyDescent="0.2">
      <c r="A19" s="25" t="s">
        <v>36</v>
      </c>
      <c r="B19" s="27" t="s">
        <v>62</v>
      </c>
      <c r="C19" s="25" t="s">
        <v>63</v>
      </c>
      <c r="D19" s="29" t="e">
        <f t="shared" si="0"/>
        <v>#N/A</v>
      </c>
      <c r="E19" s="30" t="e">
        <v>#N/A</v>
      </c>
      <c r="F19" s="30" t="e">
        <v>#N/A</v>
      </c>
    </row>
    <row r="20" spans="1:6" ht="12.75" customHeight="1" x14ac:dyDescent="0.2">
      <c r="A20" s="25" t="s">
        <v>36</v>
      </c>
      <c r="B20" s="27" t="s">
        <v>65</v>
      </c>
      <c r="C20" s="25" t="s">
        <v>66</v>
      </c>
      <c r="D20" s="29">
        <f t="shared" si="0"/>
        <v>3.3851590106007065E-2</v>
      </c>
      <c r="E20" s="30">
        <v>14150</v>
      </c>
      <c r="F20" s="30">
        <v>479</v>
      </c>
    </row>
    <row r="21" spans="1:6" ht="12.75" customHeight="1" x14ac:dyDescent="0.2">
      <c r="A21" s="25" t="s">
        <v>36</v>
      </c>
      <c r="B21" s="27" t="s">
        <v>68</v>
      </c>
      <c r="C21" s="25" t="s">
        <v>69</v>
      </c>
      <c r="D21" s="29">
        <f t="shared" si="0"/>
        <v>0.13065375776245661</v>
      </c>
      <c r="E21" s="30">
        <v>20451</v>
      </c>
      <c r="F21" s="30">
        <v>2672</v>
      </c>
    </row>
    <row r="22" spans="1:6" ht="12.75" customHeight="1" x14ac:dyDescent="0.2">
      <c r="A22" s="25" t="s">
        <v>36</v>
      </c>
      <c r="B22" s="27" t="s">
        <v>71</v>
      </c>
      <c r="C22" s="25" t="s">
        <v>72</v>
      </c>
      <c r="D22" s="29" t="e">
        <f t="shared" si="0"/>
        <v>#N/A</v>
      </c>
      <c r="E22" s="30" t="e">
        <v>#N/A</v>
      </c>
      <c r="F22" s="30" t="e">
        <v>#N/A</v>
      </c>
    </row>
    <row r="23" spans="1:6" ht="12.75" customHeight="1" x14ac:dyDescent="0.2">
      <c r="A23" s="25" t="s">
        <v>36</v>
      </c>
      <c r="B23" s="27" t="s">
        <v>74</v>
      </c>
      <c r="C23" s="25" t="s">
        <v>75</v>
      </c>
      <c r="D23" s="29" t="e">
        <f t="shared" si="0"/>
        <v>#N/A</v>
      </c>
      <c r="E23" s="30" t="e">
        <v>#N/A</v>
      </c>
      <c r="F23" s="30" t="e">
        <v>#N/A</v>
      </c>
    </row>
    <row r="24" spans="1:6" ht="12.75" customHeight="1" x14ac:dyDescent="0.2">
      <c r="A24" s="25" t="s">
        <v>36</v>
      </c>
      <c r="B24" s="27" t="s">
        <v>78</v>
      </c>
      <c r="C24" s="25" t="s">
        <v>79</v>
      </c>
      <c r="D24" s="29" t="e">
        <f t="shared" si="0"/>
        <v>#N/A</v>
      </c>
      <c r="E24" s="30" t="e">
        <v>#N/A</v>
      </c>
      <c r="F24" s="30" t="e">
        <v>#N/A</v>
      </c>
    </row>
    <row r="25" spans="1:6" ht="12.75" customHeight="1" x14ac:dyDescent="0.2">
      <c r="A25" s="25" t="s">
        <v>36</v>
      </c>
      <c r="B25" s="27" t="s">
        <v>81</v>
      </c>
      <c r="C25" s="25" t="s">
        <v>82</v>
      </c>
      <c r="D25" s="29">
        <f t="shared" si="0"/>
        <v>0.13855020003810251</v>
      </c>
      <c r="E25" s="30">
        <v>20996</v>
      </c>
      <c r="F25" s="30">
        <v>2909</v>
      </c>
    </row>
    <row r="26" spans="1:6" ht="12.75" customHeight="1" x14ac:dyDescent="0.2">
      <c r="A26" s="25" t="s">
        <v>36</v>
      </c>
      <c r="B26" s="27" t="s">
        <v>84</v>
      </c>
      <c r="C26" s="25" t="s">
        <v>86</v>
      </c>
      <c r="D26" s="29">
        <f t="shared" si="0"/>
        <v>4.6604963551478418E-2</v>
      </c>
      <c r="E26" s="30">
        <v>12209</v>
      </c>
      <c r="F26" s="30">
        <v>569</v>
      </c>
    </row>
    <row r="27" spans="1:6" ht="12.75" customHeight="1" x14ac:dyDescent="0.2">
      <c r="A27" s="25" t="s">
        <v>64</v>
      </c>
      <c r="B27" s="27" t="s">
        <v>88</v>
      </c>
      <c r="C27" s="25" t="s">
        <v>90</v>
      </c>
      <c r="D27" s="29" t="e">
        <f t="shared" si="0"/>
        <v>#N/A</v>
      </c>
      <c r="E27" s="30" t="e">
        <v>#N/A</v>
      </c>
      <c r="F27" s="30" t="e">
        <v>#N/A</v>
      </c>
    </row>
    <row r="28" spans="1:6" ht="12.75" customHeight="1" x14ac:dyDescent="0.2">
      <c r="A28" s="25" t="s">
        <v>64</v>
      </c>
      <c r="B28" s="27" t="s">
        <v>92</v>
      </c>
      <c r="C28" s="25" t="s">
        <v>93</v>
      </c>
      <c r="D28" s="29" t="e">
        <f t="shared" si="0"/>
        <v>#N/A</v>
      </c>
      <c r="E28" s="29" t="e">
        <v>#N/A</v>
      </c>
      <c r="F28" s="29" t="e">
        <v>#N/A</v>
      </c>
    </row>
    <row r="29" spans="1:6" ht="12.75" customHeight="1" x14ac:dyDescent="0.2">
      <c r="A29" s="25" t="s">
        <v>67</v>
      </c>
      <c r="B29" s="27" t="s">
        <v>96</v>
      </c>
      <c r="C29" s="25" t="s">
        <v>97</v>
      </c>
      <c r="D29" s="29">
        <f t="shared" si="0"/>
        <v>0.16249511840096567</v>
      </c>
      <c r="E29" s="30">
        <v>56334</v>
      </c>
      <c r="F29" s="30">
        <v>9154</v>
      </c>
    </row>
    <row r="30" spans="1:6" ht="12.75" customHeight="1" x14ac:dyDescent="0.2">
      <c r="A30" s="25" t="s">
        <v>100</v>
      </c>
      <c r="B30" s="27" t="s">
        <v>101</v>
      </c>
      <c r="C30" s="25" t="s">
        <v>102</v>
      </c>
      <c r="D30" s="29">
        <f t="shared" si="0"/>
        <v>0.2336716995080895</v>
      </c>
      <c r="E30" s="30">
        <v>35169</v>
      </c>
      <c r="F30" s="30">
        <v>8218</v>
      </c>
    </row>
    <row r="31" spans="1:6" ht="12.75" customHeight="1" x14ac:dyDescent="0.2">
      <c r="A31" s="25" t="s">
        <v>100</v>
      </c>
      <c r="B31" s="27" t="s">
        <v>104</v>
      </c>
      <c r="C31" s="25" t="s">
        <v>105</v>
      </c>
      <c r="D31" s="29">
        <f t="shared" si="0"/>
        <v>0.61973667672197086</v>
      </c>
      <c r="E31" s="30">
        <v>63648</v>
      </c>
      <c r="F31" s="30">
        <v>39445</v>
      </c>
    </row>
    <row r="32" spans="1:6" ht="12.75" customHeight="1" x14ac:dyDescent="0.2">
      <c r="A32" s="25" t="s">
        <v>100</v>
      </c>
      <c r="B32" s="27" t="s">
        <v>107</v>
      </c>
      <c r="C32" s="25" t="s">
        <v>108</v>
      </c>
      <c r="D32" s="29" t="e">
        <f t="shared" si="0"/>
        <v>#N/A</v>
      </c>
      <c r="E32" s="30" t="e">
        <v>#N/A</v>
      </c>
      <c r="F32" s="30" t="e">
        <v>#N/A</v>
      </c>
    </row>
    <row r="33" spans="1:6" ht="12.75" customHeight="1" x14ac:dyDescent="0.2">
      <c r="A33" s="25" t="s">
        <v>100</v>
      </c>
      <c r="B33" s="27" t="s">
        <v>110</v>
      </c>
      <c r="C33" s="25" t="s">
        <v>111</v>
      </c>
      <c r="D33" s="29">
        <f t="shared" si="0"/>
        <v>1.081838947952692</v>
      </c>
      <c r="E33" s="30">
        <v>93684</v>
      </c>
      <c r="F33" s="30">
        <v>101351</v>
      </c>
    </row>
    <row r="34" spans="1:6" ht="12.75" customHeight="1" x14ac:dyDescent="0.2">
      <c r="A34" s="25" t="s">
        <v>100</v>
      </c>
      <c r="B34" s="27" t="s">
        <v>114</v>
      </c>
      <c r="C34" s="25" t="s">
        <v>115</v>
      </c>
      <c r="D34" s="29" t="e">
        <f t="shared" si="0"/>
        <v>#N/A</v>
      </c>
      <c r="E34" s="30" t="e">
        <v>#N/A</v>
      </c>
      <c r="F34" s="30" t="e">
        <v>#N/A</v>
      </c>
    </row>
    <row r="35" spans="1:6" ht="12.75" customHeight="1" x14ac:dyDescent="0.2">
      <c r="A35" s="25" t="s">
        <v>100</v>
      </c>
      <c r="B35" s="27" t="s">
        <v>117</v>
      </c>
      <c r="C35" s="25" t="s">
        <v>118</v>
      </c>
      <c r="D35" s="29">
        <f t="shared" si="0"/>
        <v>0.16261597131310832</v>
      </c>
      <c r="E35" s="30">
        <v>158121</v>
      </c>
      <c r="F35" s="30">
        <v>25713</v>
      </c>
    </row>
    <row r="36" spans="1:6" ht="12.75" customHeight="1" x14ac:dyDescent="0.2">
      <c r="A36" s="25" t="s">
        <v>100</v>
      </c>
      <c r="B36" s="27" t="s">
        <v>120</v>
      </c>
      <c r="C36" s="25" t="s">
        <v>121</v>
      </c>
      <c r="D36" s="29" t="e">
        <f t="shared" si="0"/>
        <v>#N/A</v>
      </c>
      <c r="E36" s="30" t="e">
        <v>#N/A</v>
      </c>
      <c r="F36" s="30" t="e">
        <v>#N/A</v>
      </c>
    </row>
    <row r="37" spans="1:6" ht="12.75" customHeight="1" x14ac:dyDescent="0.2">
      <c r="A37" s="25" t="s">
        <v>100</v>
      </c>
      <c r="B37" s="25" t="s">
        <v>124</v>
      </c>
      <c r="C37" s="25" t="s">
        <v>125</v>
      </c>
      <c r="D37" s="29">
        <f t="shared" si="0"/>
        <v>0.2188575361321404</v>
      </c>
      <c r="E37" s="30">
        <v>40684</v>
      </c>
      <c r="F37" s="30">
        <v>8904</v>
      </c>
    </row>
    <row r="38" spans="1:6" ht="12.75" customHeight="1" x14ac:dyDescent="0.2">
      <c r="A38" s="25" t="s">
        <v>100</v>
      </c>
      <c r="B38" s="25" t="s">
        <v>126</v>
      </c>
      <c r="C38" s="25" t="s">
        <v>127</v>
      </c>
      <c r="D38" s="29">
        <f t="shared" si="0"/>
        <v>0.8946957359832497</v>
      </c>
      <c r="E38" s="30">
        <v>60178</v>
      </c>
      <c r="F38" s="30">
        <v>53841</v>
      </c>
    </row>
    <row r="39" spans="1:6" ht="12.75" customHeight="1" x14ac:dyDescent="0.2">
      <c r="A39" s="25" t="s">
        <v>106</v>
      </c>
      <c r="B39" s="25" t="s">
        <v>130</v>
      </c>
      <c r="C39" s="25" t="s">
        <v>131</v>
      </c>
      <c r="D39" s="29" t="e">
        <f t="shared" si="0"/>
        <v>#N/A</v>
      </c>
      <c r="E39" s="30" t="e">
        <v>#N/A</v>
      </c>
      <c r="F39" s="30" t="e">
        <v>#N/A</v>
      </c>
    </row>
    <row r="40" spans="1:6" ht="12.75" customHeight="1" x14ac:dyDescent="0.2">
      <c r="A40" s="25" t="s">
        <v>106</v>
      </c>
      <c r="B40" s="25" t="s">
        <v>134</v>
      </c>
      <c r="C40" s="25" t="s">
        <v>135</v>
      </c>
      <c r="D40" s="29" t="e">
        <f t="shared" si="0"/>
        <v>#N/A</v>
      </c>
      <c r="E40" s="29" t="e">
        <v>#N/A</v>
      </c>
      <c r="F40" s="29" t="e">
        <v>#N/A</v>
      </c>
    </row>
    <row r="41" spans="1:6" ht="12.75" customHeight="1" x14ac:dyDescent="0.2">
      <c r="A41" s="25" t="s">
        <v>106</v>
      </c>
      <c r="B41" s="25" t="s">
        <v>136</v>
      </c>
      <c r="C41" s="25" t="s">
        <v>137</v>
      </c>
      <c r="D41" s="29" t="e">
        <f t="shared" si="0"/>
        <v>#N/A</v>
      </c>
      <c r="E41" s="29" t="e">
        <v>#N/A</v>
      </c>
      <c r="F41" s="29" t="e">
        <v>#N/A</v>
      </c>
    </row>
    <row r="42" spans="1:6" ht="12.75" customHeight="1" x14ac:dyDescent="0.2">
      <c r="A42" s="25" t="s">
        <v>106</v>
      </c>
      <c r="B42" s="25" t="s">
        <v>139</v>
      </c>
      <c r="C42" s="25" t="s">
        <v>140</v>
      </c>
      <c r="D42" s="29" t="e">
        <f t="shared" si="0"/>
        <v>#N/A</v>
      </c>
      <c r="E42" s="29" t="e">
        <v>#N/A</v>
      </c>
      <c r="F42" s="29" t="e">
        <v>#N/A</v>
      </c>
    </row>
    <row r="43" spans="1:6" ht="12.75" customHeight="1" x14ac:dyDescent="0.2">
      <c r="A43" s="25" t="s">
        <v>83</v>
      </c>
      <c r="B43" s="25" t="s">
        <v>142</v>
      </c>
      <c r="C43" s="25" t="s">
        <v>143</v>
      </c>
      <c r="D43" s="29">
        <f t="shared" si="0"/>
        <v>2.0126196692776328E-2</v>
      </c>
      <c r="E43" s="30">
        <v>9192</v>
      </c>
      <c r="F43" s="30">
        <v>185</v>
      </c>
    </row>
    <row r="44" spans="1:6" ht="12.75" customHeight="1" x14ac:dyDescent="0.2">
      <c r="A44" s="25" t="s">
        <v>83</v>
      </c>
      <c r="B44" s="25" t="s">
        <v>145</v>
      </c>
      <c r="C44" s="25" t="s">
        <v>146</v>
      </c>
      <c r="D44" s="29">
        <f t="shared" si="0"/>
        <v>0.65480272371661752</v>
      </c>
      <c r="E44" s="30">
        <v>62121</v>
      </c>
      <c r="F44" s="30">
        <v>40677</v>
      </c>
    </row>
    <row r="45" spans="1:6" ht="12.75" customHeight="1" x14ac:dyDescent="0.2">
      <c r="A45" s="25" t="s">
        <v>83</v>
      </c>
      <c r="B45" s="25" t="s">
        <v>148</v>
      </c>
      <c r="C45" s="25" t="s">
        <v>149</v>
      </c>
      <c r="D45" s="29" t="e">
        <f t="shared" si="0"/>
        <v>#N/A</v>
      </c>
      <c r="E45" s="29" t="e">
        <v>#N/A</v>
      </c>
      <c r="F45" s="29" t="e">
        <v>#N/A</v>
      </c>
    </row>
    <row r="46" spans="1:6" ht="12.75" customHeight="1" x14ac:dyDescent="0.2">
      <c r="A46" s="25" t="s">
        <v>59</v>
      </c>
      <c r="B46" s="25" t="s">
        <v>151</v>
      </c>
      <c r="C46" s="25" t="s">
        <v>152</v>
      </c>
      <c r="D46" s="29">
        <f t="shared" si="0"/>
        <v>8.2768438177874187E-2</v>
      </c>
      <c r="E46" s="30">
        <v>88512</v>
      </c>
      <c r="F46" s="30">
        <v>7326</v>
      </c>
    </row>
    <row r="47" spans="1:6" ht="12.75" customHeight="1" x14ac:dyDescent="0.2">
      <c r="A47" s="25" t="s">
        <v>99</v>
      </c>
      <c r="B47" s="25" t="s">
        <v>99</v>
      </c>
      <c r="C47" s="25" t="s">
        <v>153</v>
      </c>
      <c r="D47" s="29">
        <f t="shared" si="0"/>
        <v>8.8834860669534318E-3</v>
      </c>
      <c r="E47" s="30">
        <v>21388</v>
      </c>
      <c r="F47" s="30">
        <v>190</v>
      </c>
    </row>
    <row r="48" spans="1:6" ht="12.75" customHeight="1" x14ac:dyDescent="0.2">
      <c r="A48" s="25" t="s">
        <v>109</v>
      </c>
      <c r="B48" s="25" t="s">
        <v>155</v>
      </c>
      <c r="C48" s="25" t="s">
        <v>156</v>
      </c>
      <c r="D48" s="29">
        <f t="shared" si="0"/>
        <v>5.4913196220880657E-3</v>
      </c>
      <c r="E48" s="30">
        <v>29319</v>
      </c>
      <c r="F48" s="30">
        <v>161</v>
      </c>
    </row>
    <row r="49" spans="1:6" ht="12.75" customHeight="1" x14ac:dyDescent="0.2">
      <c r="A49" s="25" t="s">
        <v>109</v>
      </c>
      <c r="B49" s="25" t="s">
        <v>157</v>
      </c>
      <c r="C49" s="25" t="s">
        <v>158</v>
      </c>
      <c r="D49" s="29">
        <f t="shared" si="0"/>
        <v>8.3021207987101581E-2</v>
      </c>
      <c r="E49" s="30">
        <v>80630</v>
      </c>
      <c r="F49" s="30">
        <v>6694</v>
      </c>
    </row>
    <row r="50" spans="1:6" ht="12.75" customHeight="1" x14ac:dyDescent="0.2">
      <c r="A50" s="25" t="s">
        <v>109</v>
      </c>
      <c r="B50" s="25" t="s">
        <v>159</v>
      </c>
      <c r="C50" s="25" t="s">
        <v>160</v>
      </c>
      <c r="D50" s="29">
        <f t="shared" si="0"/>
        <v>9.563785133627331E-4</v>
      </c>
      <c r="E50" s="30">
        <v>18821</v>
      </c>
      <c r="F50" s="30">
        <v>18</v>
      </c>
    </row>
    <row r="51" spans="1:6" ht="12.75" customHeight="1" x14ac:dyDescent="0.2">
      <c r="A51" s="25" t="s">
        <v>109</v>
      </c>
      <c r="B51" s="25" t="s">
        <v>161</v>
      </c>
      <c r="C51" s="25" t="s">
        <v>162</v>
      </c>
      <c r="D51" s="29">
        <f t="shared" si="0"/>
        <v>2.0036268742536157E-2</v>
      </c>
      <c r="E51" s="30">
        <v>22609</v>
      </c>
      <c r="F51" s="30">
        <v>453</v>
      </c>
    </row>
    <row r="52" spans="1:6" ht="12.75" customHeight="1" x14ac:dyDescent="0.2">
      <c r="A52" s="25" t="s">
        <v>113</v>
      </c>
      <c r="B52" s="25" t="s">
        <v>163</v>
      </c>
      <c r="C52" s="25" t="s">
        <v>164</v>
      </c>
      <c r="D52" s="29" t="e">
        <f t="shared" si="0"/>
        <v>#N/A</v>
      </c>
      <c r="E52" s="29" t="e">
        <v>#N/A</v>
      </c>
      <c r="F52" s="29" t="e">
        <v>#N/A</v>
      </c>
    </row>
    <row r="53" spans="1:6" ht="12.75" customHeight="1" x14ac:dyDescent="0.2">
      <c r="A53" s="25" t="s">
        <v>113</v>
      </c>
      <c r="B53" s="25" t="s">
        <v>165</v>
      </c>
      <c r="C53" s="25" t="s">
        <v>166</v>
      </c>
      <c r="D53" s="29" t="e">
        <f t="shared" si="0"/>
        <v>#N/A</v>
      </c>
      <c r="E53" s="29" t="e">
        <v>#N/A</v>
      </c>
      <c r="F53" s="29" t="e">
        <v>#N/A</v>
      </c>
    </row>
    <row r="54" spans="1:6" ht="12.75" customHeight="1" x14ac:dyDescent="0.2">
      <c r="A54" s="25" t="s">
        <v>113</v>
      </c>
      <c r="B54" s="25" t="s">
        <v>167</v>
      </c>
      <c r="C54" s="25" t="s">
        <v>168</v>
      </c>
      <c r="D54" s="29" t="e">
        <f t="shared" si="0"/>
        <v>#N/A</v>
      </c>
      <c r="E54" s="29" t="e">
        <v>#N/A</v>
      </c>
      <c r="F54" s="29" t="e">
        <v>#N/A</v>
      </c>
    </row>
    <row r="55" spans="1:6" ht="12.75" customHeight="1" x14ac:dyDescent="0.2">
      <c r="A55" s="25" t="s">
        <v>113</v>
      </c>
      <c r="B55" s="25" t="s">
        <v>169</v>
      </c>
      <c r="C55" s="25" t="s">
        <v>170</v>
      </c>
      <c r="D55" s="29" t="e">
        <f t="shared" si="0"/>
        <v>#N/A</v>
      </c>
      <c r="E55" s="29" t="e">
        <v>#N/A</v>
      </c>
      <c r="F55" s="29" t="e">
        <v>#N/A</v>
      </c>
    </row>
    <row r="56" spans="1:6" ht="12.75" customHeight="1" x14ac:dyDescent="0.2">
      <c r="A56" s="25" t="s">
        <v>113</v>
      </c>
      <c r="B56" s="25" t="s">
        <v>171</v>
      </c>
      <c r="C56" s="25" t="s">
        <v>172</v>
      </c>
      <c r="D56" s="29" t="e">
        <f t="shared" si="0"/>
        <v>#N/A</v>
      </c>
      <c r="E56" s="29" t="e">
        <v>#N/A</v>
      </c>
      <c r="F56" s="29" t="e">
        <v>#N/A</v>
      </c>
    </row>
    <row r="57" spans="1:6" ht="12.75" customHeight="1" x14ac:dyDescent="0.2">
      <c r="A57" s="25" t="s">
        <v>113</v>
      </c>
      <c r="B57" s="25" t="s">
        <v>173</v>
      </c>
      <c r="C57" s="25" t="s">
        <v>174</v>
      </c>
      <c r="D57" s="29" t="e">
        <f t="shared" si="0"/>
        <v>#N/A</v>
      </c>
      <c r="E57" s="29" t="e">
        <v>#N/A</v>
      </c>
      <c r="F57" s="29" t="e">
        <v>#N/A</v>
      </c>
    </row>
    <row r="58" spans="1:6" ht="12.75" customHeight="1" x14ac:dyDescent="0.2">
      <c r="A58" s="25" t="s">
        <v>113</v>
      </c>
      <c r="B58" s="25" t="s">
        <v>175</v>
      </c>
      <c r="C58" s="25" t="s">
        <v>176</v>
      </c>
      <c r="D58" s="29" t="e">
        <f t="shared" si="0"/>
        <v>#N/A</v>
      </c>
      <c r="E58" s="29" t="e">
        <v>#N/A</v>
      </c>
      <c r="F58" s="29" t="e">
        <v>#N/A</v>
      </c>
    </row>
    <row r="59" spans="1:6" ht="12.75" customHeight="1" x14ac:dyDescent="0.2">
      <c r="A59" s="25" t="s">
        <v>113</v>
      </c>
      <c r="B59" s="25" t="s">
        <v>177</v>
      </c>
      <c r="C59" s="25" t="s">
        <v>178</v>
      </c>
      <c r="D59" s="29" t="e">
        <f t="shared" si="0"/>
        <v>#N/A</v>
      </c>
      <c r="E59" s="29" t="e">
        <v>#N/A</v>
      </c>
      <c r="F59" s="29" t="e">
        <v>#N/A</v>
      </c>
    </row>
    <row r="60" spans="1:6" ht="12.75" customHeight="1" x14ac:dyDescent="0.2">
      <c r="A60" s="25" t="s">
        <v>113</v>
      </c>
      <c r="B60" s="25" t="s">
        <v>179</v>
      </c>
      <c r="C60" s="25" t="s">
        <v>180</v>
      </c>
      <c r="D60" s="29" t="e">
        <f t="shared" si="0"/>
        <v>#N/A</v>
      </c>
      <c r="E60" s="29" t="e">
        <v>#N/A</v>
      </c>
      <c r="F60" s="29" t="e">
        <v>#N/A</v>
      </c>
    </row>
    <row r="61" spans="1:6" ht="12.75" customHeight="1" x14ac:dyDescent="0.2">
      <c r="A61" s="25" t="s">
        <v>113</v>
      </c>
      <c r="B61" s="25" t="s">
        <v>181</v>
      </c>
      <c r="C61" s="25" t="s">
        <v>182</v>
      </c>
      <c r="D61" s="29" t="e">
        <f t="shared" si="0"/>
        <v>#N/A</v>
      </c>
      <c r="E61" s="29" t="e">
        <v>#N/A</v>
      </c>
      <c r="F61" s="29" t="e">
        <v>#N/A</v>
      </c>
    </row>
    <row r="62" spans="1:6" ht="12.75" customHeight="1" x14ac:dyDescent="0.2">
      <c r="A62" s="25" t="s">
        <v>113</v>
      </c>
      <c r="B62" s="25" t="s">
        <v>183</v>
      </c>
      <c r="C62" s="25" t="s">
        <v>184</v>
      </c>
      <c r="D62" s="29" t="e">
        <f t="shared" si="0"/>
        <v>#N/A</v>
      </c>
      <c r="E62" s="29" t="e">
        <v>#N/A</v>
      </c>
      <c r="F62" s="29" t="e">
        <v>#N/A</v>
      </c>
    </row>
    <row r="63" spans="1:6" ht="12.75" customHeight="1" x14ac:dyDescent="0.2">
      <c r="A63" s="25" t="s">
        <v>113</v>
      </c>
      <c r="B63" s="25" t="s">
        <v>185</v>
      </c>
      <c r="C63" s="25" t="s">
        <v>186</v>
      </c>
      <c r="D63" s="29" t="e">
        <f t="shared" si="0"/>
        <v>#N/A</v>
      </c>
      <c r="E63" s="29" t="e">
        <v>#N/A</v>
      </c>
      <c r="F63" s="29" t="e">
        <v>#N/A</v>
      </c>
    </row>
    <row r="64" spans="1:6" ht="12.75" customHeight="1" x14ac:dyDescent="0.2">
      <c r="A64" s="25" t="s">
        <v>113</v>
      </c>
      <c r="B64" s="25" t="s">
        <v>187</v>
      </c>
      <c r="C64" s="25" t="s">
        <v>188</v>
      </c>
      <c r="D64" s="29">
        <f t="shared" si="0"/>
        <v>0.41482358880754966</v>
      </c>
      <c r="E64" s="30">
        <v>51499</v>
      </c>
      <c r="F64" s="30">
        <v>21363</v>
      </c>
    </row>
    <row r="65" spans="1:6" ht="12.75" customHeight="1" x14ac:dyDescent="0.2">
      <c r="A65" s="25" t="s">
        <v>113</v>
      </c>
      <c r="B65" s="25" t="s">
        <v>189</v>
      </c>
      <c r="C65" s="25" t="s">
        <v>190</v>
      </c>
      <c r="D65" s="29" t="e">
        <f t="shared" si="0"/>
        <v>#N/A</v>
      </c>
      <c r="E65" s="29" t="e">
        <v>#N/A</v>
      </c>
      <c r="F65" s="29" t="e">
        <v>#N/A</v>
      </c>
    </row>
    <row r="66" spans="1:6" ht="12.75" customHeight="1" x14ac:dyDescent="0.2">
      <c r="A66" s="25" t="s">
        <v>113</v>
      </c>
      <c r="B66" s="25" t="s">
        <v>191</v>
      </c>
      <c r="C66" s="25" t="s">
        <v>192</v>
      </c>
      <c r="D66" s="29" t="e">
        <f t="shared" si="0"/>
        <v>#N/A</v>
      </c>
      <c r="E66" s="29" t="e">
        <v>#N/A</v>
      </c>
      <c r="F66" s="29" t="e">
        <v>#N/A</v>
      </c>
    </row>
    <row r="67" spans="1:6" ht="12.75" customHeight="1" x14ac:dyDescent="0.2">
      <c r="A67" s="25" t="s">
        <v>144</v>
      </c>
      <c r="B67" s="25" t="s">
        <v>193</v>
      </c>
      <c r="C67" s="25" t="s">
        <v>194</v>
      </c>
      <c r="D67" s="29">
        <f t="shared" si="0"/>
        <v>0.10775347390796604</v>
      </c>
      <c r="E67" s="30">
        <v>76211</v>
      </c>
      <c r="F67" s="30">
        <v>8212</v>
      </c>
    </row>
    <row r="68" spans="1:6" ht="12.75" customHeight="1" x14ac:dyDescent="0.2">
      <c r="A68" s="25" t="s">
        <v>91</v>
      </c>
      <c r="B68" s="25" t="s">
        <v>195</v>
      </c>
      <c r="C68" s="25" t="s">
        <v>196</v>
      </c>
      <c r="D68" s="29" t="e">
        <f t="shared" si="0"/>
        <v>#N/A</v>
      </c>
      <c r="E68" s="29" t="e">
        <v>#N/A</v>
      </c>
      <c r="F68" s="29" t="e">
        <v>#N/A</v>
      </c>
    </row>
    <row r="69" spans="1:6" ht="12.75" customHeight="1" x14ac:dyDescent="0.2">
      <c r="A69" s="25" t="s">
        <v>91</v>
      </c>
      <c r="B69" s="25" t="s">
        <v>197</v>
      </c>
      <c r="C69" s="25" t="s">
        <v>198</v>
      </c>
      <c r="D69" s="29">
        <f t="shared" si="0"/>
        <v>9.0227883810111514E-2</v>
      </c>
      <c r="E69" s="30">
        <v>22687</v>
      </c>
      <c r="F69" s="30">
        <v>2047</v>
      </c>
    </row>
    <row r="70" spans="1:6" ht="12.75" customHeight="1" x14ac:dyDescent="0.2">
      <c r="A70" s="25" t="s">
        <v>91</v>
      </c>
      <c r="B70" s="25" t="s">
        <v>199</v>
      </c>
      <c r="C70" s="25" t="s">
        <v>200</v>
      </c>
      <c r="D70" s="29" t="e">
        <f t="shared" si="0"/>
        <v>#N/A</v>
      </c>
      <c r="E70" s="29" t="e">
        <v>#N/A</v>
      </c>
      <c r="F70" s="29" t="e">
        <v>#N/A</v>
      </c>
    </row>
    <row r="71" spans="1:6" ht="12.75" customHeight="1" x14ac:dyDescent="0.2">
      <c r="A71" s="25" t="s">
        <v>95</v>
      </c>
      <c r="B71" s="25" t="s">
        <v>201</v>
      </c>
      <c r="C71" s="25" t="s">
        <v>202</v>
      </c>
      <c r="D71" s="29" t="e">
        <f t="shared" si="0"/>
        <v>#N/A</v>
      </c>
      <c r="E71" s="29" t="e">
        <v>#N/A</v>
      </c>
      <c r="F71" s="29" t="e">
        <v>#N/A</v>
      </c>
    </row>
    <row r="72" spans="1:6" ht="12.75" customHeight="1" x14ac:dyDescent="0.2">
      <c r="A72" s="25" t="s">
        <v>95</v>
      </c>
      <c r="B72" s="25" t="s">
        <v>203</v>
      </c>
      <c r="C72" s="25" t="s">
        <v>204</v>
      </c>
      <c r="D72" s="29" t="e">
        <f t="shared" si="0"/>
        <v>#N/A</v>
      </c>
      <c r="E72" s="29" t="e">
        <v>#N/A</v>
      </c>
      <c r="F72" s="29" t="e">
        <v>#N/A</v>
      </c>
    </row>
    <row r="73" spans="1:6" ht="12.75" customHeight="1" x14ac:dyDescent="0.2">
      <c r="A73" s="25" t="s">
        <v>95</v>
      </c>
      <c r="B73" s="25" t="s">
        <v>205</v>
      </c>
      <c r="C73" s="25" t="s">
        <v>206</v>
      </c>
      <c r="D73" s="29" t="e">
        <f t="shared" si="0"/>
        <v>#N/A</v>
      </c>
      <c r="E73" s="29" t="e">
        <v>#N/A</v>
      </c>
      <c r="F73" s="29" t="e">
        <v>#N/A</v>
      </c>
    </row>
    <row r="74" spans="1:6" ht="12.75" customHeight="1" x14ac:dyDescent="0.2">
      <c r="A74" s="25" t="s">
        <v>95</v>
      </c>
      <c r="B74" s="25" t="s">
        <v>207</v>
      </c>
      <c r="C74" s="25" t="s">
        <v>208</v>
      </c>
      <c r="D74" s="29" t="e">
        <f t="shared" si="0"/>
        <v>#N/A</v>
      </c>
      <c r="E74" s="29" t="e">
        <v>#N/A</v>
      </c>
      <c r="F74" s="29" t="e">
        <v>#N/A</v>
      </c>
    </row>
    <row r="75" spans="1:6" ht="12.75" customHeight="1" x14ac:dyDescent="0.2">
      <c r="A75" s="25" t="s">
        <v>138</v>
      </c>
      <c r="B75" s="25" t="s">
        <v>209</v>
      </c>
      <c r="C75" s="25" t="s">
        <v>210</v>
      </c>
      <c r="D75" s="29">
        <f t="shared" si="0"/>
        <v>0.38757993463123491</v>
      </c>
      <c r="E75" s="30">
        <v>35185</v>
      </c>
      <c r="F75" s="30">
        <v>13637</v>
      </c>
    </row>
    <row r="76" spans="1:6" ht="12.75" customHeight="1" x14ac:dyDescent="0.2">
      <c r="A76" s="25" t="s">
        <v>44</v>
      </c>
      <c r="B76" s="25" t="s">
        <v>211</v>
      </c>
      <c r="C76" s="25" t="s">
        <v>212</v>
      </c>
      <c r="D76" s="29">
        <f t="shared" si="0"/>
        <v>4.1435768261964732E-2</v>
      </c>
      <c r="E76" s="30">
        <v>15880</v>
      </c>
      <c r="F76" s="30">
        <v>658</v>
      </c>
    </row>
    <row r="77" spans="1:6" ht="12.75" customHeight="1" x14ac:dyDescent="0.2">
      <c r="A77" s="25" t="s">
        <v>52</v>
      </c>
      <c r="B77" s="25" t="s">
        <v>213</v>
      </c>
      <c r="C77" s="25" t="s">
        <v>214</v>
      </c>
      <c r="D77" s="29" t="e">
        <f t="shared" si="0"/>
        <v>#N/A</v>
      </c>
      <c r="E77" s="29" t="e">
        <v>#N/A</v>
      </c>
      <c r="F77" s="29" t="e">
        <v>#N/A</v>
      </c>
    </row>
    <row r="78" spans="1:6" ht="12.75" customHeight="1" x14ac:dyDescent="0.2">
      <c r="A78" s="25" t="s">
        <v>52</v>
      </c>
      <c r="B78" s="25" t="s">
        <v>215</v>
      </c>
      <c r="C78" s="25" t="s">
        <v>216</v>
      </c>
      <c r="D78" s="29" t="e">
        <f t="shared" si="0"/>
        <v>#N/A</v>
      </c>
      <c r="E78" s="29" t="e">
        <v>#N/A</v>
      </c>
      <c r="F78" s="29" t="e">
        <v>#N/A</v>
      </c>
    </row>
    <row r="79" spans="1:6" ht="12.75" customHeight="1" x14ac:dyDescent="0.2">
      <c r="A79" s="25" t="s">
        <v>48</v>
      </c>
      <c r="B79" s="25" t="s">
        <v>217</v>
      </c>
      <c r="C79" s="25" t="s">
        <v>218</v>
      </c>
      <c r="D79" s="29" t="e">
        <f t="shared" si="0"/>
        <v>#N/A</v>
      </c>
      <c r="E79" s="29" t="e">
        <v>#N/A</v>
      </c>
      <c r="F79" s="29" t="e">
        <v>#N/A</v>
      </c>
    </row>
    <row r="80" spans="1:6" ht="12.75" customHeight="1" x14ac:dyDescent="0.2">
      <c r="A80" s="25" t="s">
        <v>48</v>
      </c>
      <c r="B80" s="25" t="s">
        <v>219</v>
      </c>
      <c r="C80" s="25" t="s">
        <v>220</v>
      </c>
      <c r="D80" s="29" t="e">
        <f t="shared" si="0"/>
        <v>#N/A</v>
      </c>
      <c r="E80" s="29" t="e">
        <v>#N/A</v>
      </c>
      <c r="F80" s="29" t="e">
        <v>#N/A</v>
      </c>
    </row>
    <row r="81" spans="1:6" ht="12.75" customHeight="1" x14ac:dyDescent="0.2">
      <c r="A81" s="25" t="s">
        <v>138</v>
      </c>
      <c r="B81" s="25" t="s">
        <v>221</v>
      </c>
      <c r="C81" s="25" t="s">
        <v>222</v>
      </c>
      <c r="D81" s="29">
        <f t="shared" si="0"/>
        <v>0.76167052375741962</v>
      </c>
      <c r="E81" s="30">
        <v>103273</v>
      </c>
      <c r="F81" s="30">
        <v>78660</v>
      </c>
    </row>
    <row r="82" spans="1:6" ht="12.75" customHeight="1" x14ac:dyDescent="0.2">
      <c r="A82" s="25" t="s">
        <v>138</v>
      </c>
      <c r="B82" s="25" t="s">
        <v>223</v>
      </c>
      <c r="C82" s="25" t="s">
        <v>224</v>
      </c>
      <c r="D82" s="29">
        <f t="shared" si="0"/>
        <v>0.47647158172415732</v>
      </c>
      <c r="E82" s="30">
        <v>124339</v>
      </c>
      <c r="F82" s="30">
        <v>59244</v>
      </c>
    </row>
    <row r="83" spans="1:6" ht="12.75" customHeight="1" x14ac:dyDescent="0.2">
      <c r="A83" s="25" t="s">
        <v>138</v>
      </c>
      <c r="B83" s="25" t="s">
        <v>225</v>
      </c>
      <c r="C83" s="25" t="s">
        <v>226</v>
      </c>
      <c r="D83" s="29">
        <f t="shared" si="0"/>
        <v>0.34532073056663221</v>
      </c>
      <c r="E83" s="30">
        <v>40626</v>
      </c>
      <c r="F83" s="30">
        <v>14029</v>
      </c>
    </row>
    <row r="84" spans="1:6" ht="12.75" customHeight="1" x14ac:dyDescent="0.2">
      <c r="A84" s="25" t="s">
        <v>138</v>
      </c>
      <c r="B84" s="25" t="s">
        <v>227</v>
      </c>
      <c r="C84" s="25" t="s">
        <v>228</v>
      </c>
      <c r="D84" s="29">
        <f t="shared" si="0"/>
        <v>0.29740850989318857</v>
      </c>
      <c r="E84" s="30">
        <v>68532</v>
      </c>
      <c r="F84" s="30">
        <v>20382</v>
      </c>
    </row>
    <row r="85" spans="1:6" ht="12.75" customHeight="1" x14ac:dyDescent="0.2">
      <c r="A85" s="25" t="s">
        <v>70</v>
      </c>
      <c r="B85" s="25" t="s">
        <v>229</v>
      </c>
      <c r="C85" s="25" t="s">
        <v>230</v>
      </c>
      <c r="D85" s="29" t="e">
        <f t="shared" si="0"/>
        <v>#N/A</v>
      </c>
      <c r="E85" s="29" t="e">
        <v>#N/A</v>
      </c>
      <c r="F85" s="29" t="e">
        <v>#N/A</v>
      </c>
    </row>
    <row r="86" spans="1:6" ht="12.75" customHeight="1" x14ac:dyDescent="0.2">
      <c r="A86" s="25" t="s">
        <v>70</v>
      </c>
      <c r="B86" s="25" t="s">
        <v>231</v>
      </c>
      <c r="C86" s="25" t="s">
        <v>232</v>
      </c>
      <c r="D86" s="29" t="e">
        <f t="shared" si="0"/>
        <v>#N/A</v>
      </c>
      <c r="E86" s="29" t="e">
        <v>#N/A</v>
      </c>
      <c r="F86" s="29" t="e">
        <v>#N/A</v>
      </c>
    </row>
    <row r="87" spans="1:6" ht="12.75" customHeight="1" x14ac:dyDescent="0.2">
      <c r="A87" s="25" t="s">
        <v>70</v>
      </c>
      <c r="B87" s="25" t="s">
        <v>233</v>
      </c>
      <c r="C87" s="25" t="s">
        <v>234</v>
      </c>
      <c r="D87" s="29" t="e">
        <f t="shared" si="0"/>
        <v>#N/A</v>
      </c>
      <c r="E87" s="29" t="e">
        <v>#N/A</v>
      </c>
      <c r="F87" s="29" t="e">
        <v>#N/A</v>
      </c>
    </row>
    <row r="88" spans="1:6" ht="12.75" customHeight="1" x14ac:dyDescent="0.2">
      <c r="A88" s="25" t="s">
        <v>70</v>
      </c>
      <c r="B88" s="25" t="s">
        <v>235</v>
      </c>
      <c r="C88" s="25" t="s">
        <v>236</v>
      </c>
      <c r="D88" s="29" t="e">
        <f t="shared" si="0"/>
        <v>#N/A</v>
      </c>
      <c r="E88" s="29" t="e">
        <v>#N/A</v>
      </c>
      <c r="F88" s="29" t="e">
        <v>#N/A</v>
      </c>
    </row>
    <row r="89" spans="1:6" ht="12.75" customHeight="1" x14ac:dyDescent="0.2">
      <c r="A89" s="25" t="s">
        <v>70</v>
      </c>
      <c r="B89" s="25" t="s">
        <v>237</v>
      </c>
      <c r="C89" s="25" t="s">
        <v>238</v>
      </c>
      <c r="D89" s="29" t="e">
        <f t="shared" si="0"/>
        <v>#N/A</v>
      </c>
      <c r="E89" s="29" t="e">
        <v>#N/A</v>
      </c>
      <c r="F89" s="29" t="e">
        <v>#N/A</v>
      </c>
    </row>
    <row r="90" spans="1:6" ht="12.75" customHeight="1" x14ac:dyDescent="0.2">
      <c r="A90" s="25" t="s">
        <v>70</v>
      </c>
      <c r="B90" s="25" t="s">
        <v>239</v>
      </c>
      <c r="C90" s="25" t="s">
        <v>240</v>
      </c>
      <c r="D90" s="29" t="e">
        <f t="shared" si="0"/>
        <v>#N/A</v>
      </c>
      <c r="E90" s="29" t="e">
        <v>#N/A</v>
      </c>
      <c r="F90" s="29" t="e">
        <v>#N/A</v>
      </c>
    </row>
    <row r="91" spans="1:6" ht="12.75" customHeight="1" x14ac:dyDescent="0.2">
      <c r="A91" s="25" t="s">
        <v>70</v>
      </c>
      <c r="B91" s="25" t="s">
        <v>241</v>
      </c>
      <c r="C91" s="25" t="s">
        <v>242</v>
      </c>
      <c r="D91" s="29" t="e">
        <f t="shared" si="0"/>
        <v>#N/A</v>
      </c>
      <c r="E91" s="29" t="e">
        <v>#N/A</v>
      </c>
      <c r="F91" s="29" t="e">
        <v>#N/A</v>
      </c>
    </row>
    <row r="92" spans="1:6" ht="12.75" customHeight="1" x14ac:dyDescent="0.2">
      <c r="A92" s="25" t="s">
        <v>70</v>
      </c>
      <c r="B92" s="25" t="s">
        <v>243</v>
      </c>
      <c r="C92" s="25" t="s">
        <v>244</v>
      </c>
      <c r="D92" s="29" t="e">
        <f t="shared" si="0"/>
        <v>#N/A</v>
      </c>
      <c r="E92" s="29" t="e">
        <v>#N/A</v>
      </c>
      <c r="F92" s="29" t="e">
        <v>#N/A</v>
      </c>
    </row>
    <row r="93" spans="1:6" ht="12.75" customHeight="1" x14ac:dyDescent="0.2">
      <c r="A93" s="25" t="s">
        <v>70</v>
      </c>
      <c r="B93" s="25" t="s">
        <v>245</v>
      </c>
      <c r="C93" s="25" t="s">
        <v>246</v>
      </c>
      <c r="D93" s="29" t="e">
        <f t="shared" si="0"/>
        <v>#N/A</v>
      </c>
      <c r="E93" s="29" t="e">
        <v>#N/A</v>
      </c>
      <c r="F93" s="29" t="e">
        <v>#N/A</v>
      </c>
    </row>
    <row r="94" spans="1:6" ht="12.75" customHeight="1" x14ac:dyDescent="0.2">
      <c r="A94" s="25" t="s">
        <v>70</v>
      </c>
      <c r="B94" s="25" t="s">
        <v>247</v>
      </c>
      <c r="C94" s="25" t="s">
        <v>248</v>
      </c>
      <c r="D94" s="29" t="e">
        <f t="shared" si="0"/>
        <v>#N/A</v>
      </c>
      <c r="E94" s="29" t="e">
        <v>#N/A</v>
      </c>
      <c r="F94" s="29" t="e">
        <v>#N/A</v>
      </c>
    </row>
    <row r="95" spans="1:6" ht="12.75" customHeight="1" x14ac:dyDescent="0.2">
      <c r="A95" s="25" t="s">
        <v>70</v>
      </c>
      <c r="B95" s="25" t="s">
        <v>249</v>
      </c>
      <c r="C95" s="25" t="s">
        <v>250</v>
      </c>
      <c r="D95" s="29" t="e">
        <f t="shared" si="0"/>
        <v>#N/A</v>
      </c>
      <c r="E95" s="29" t="e">
        <v>#N/A</v>
      </c>
      <c r="F95" s="29" t="e">
        <v>#N/A</v>
      </c>
    </row>
    <row r="96" spans="1:6" ht="12.75" customHeight="1" x14ac:dyDescent="0.2">
      <c r="A96" s="25" t="s">
        <v>70</v>
      </c>
      <c r="B96" s="25" t="s">
        <v>251</v>
      </c>
      <c r="C96" s="25" t="s">
        <v>252</v>
      </c>
      <c r="D96" s="29" t="e">
        <f t="shared" si="0"/>
        <v>#N/A</v>
      </c>
      <c r="E96" s="29" t="e">
        <v>#N/A</v>
      </c>
      <c r="F96" s="29" t="e">
        <v>#N/A</v>
      </c>
    </row>
    <row r="97" spans="1:6" ht="12.75" customHeight="1" x14ac:dyDescent="0.2">
      <c r="A97" s="25" t="s">
        <v>70</v>
      </c>
      <c r="B97" s="25" t="s">
        <v>253</v>
      </c>
      <c r="C97" s="25" t="s">
        <v>254</v>
      </c>
      <c r="D97" s="29" t="e">
        <f t="shared" si="0"/>
        <v>#N/A</v>
      </c>
      <c r="E97" s="29" t="e">
        <v>#N/A</v>
      </c>
      <c r="F97" s="29" t="e">
        <v>#N/A</v>
      </c>
    </row>
    <row r="98" spans="1:6" ht="12.75" customHeight="1" x14ac:dyDescent="0.2">
      <c r="A98" s="25" t="s">
        <v>70</v>
      </c>
      <c r="B98" s="25" t="s">
        <v>255</v>
      </c>
      <c r="C98" s="25" t="s">
        <v>256</v>
      </c>
      <c r="D98" s="29" t="e">
        <f t="shared" si="0"/>
        <v>#N/A</v>
      </c>
      <c r="E98" s="29" t="e">
        <v>#N/A</v>
      </c>
      <c r="F98" s="29" t="e">
        <v>#N/A</v>
      </c>
    </row>
    <row r="99" spans="1:6" ht="12.75" customHeight="1" x14ac:dyDescent="0.2">
      <c r="A99" s="25" t="s">
        <v>70</v>
      </c>
      <c r="B99" s="25" t="s">
        <v>257</v>
      </c>
      <c r="C99" s="25" t="s">
        <v>258</v>
      </c>
      <c r="D99" s="29" t="e">
        <f t="shared" si="0"/>
        <v>#N/A</v>
      </c>
      <c r="E99" s="29" t="e">
        <v>#N/A</v>
      </c>
      <c r="F99" s="29" t="e">
        <v>#N/A</v>
      </c>
    </row>
    <row r="100" spans="1:6" ht="12.75" customHeight="1" x14ac:dyDescent="0.2">
      <c r="A100" s="25" t="s">
        <v>70</v>
      </c>
      <c r="B100" s="25" t="s">
        <v>259</v>
      </c>
      <c r="C100" s="25" t="s">
        <v>260</v>
      </c>
      <c r="D100" s="29" t="e">
        <f t="shared" si="0"/>
        <v>#N/A</v>
      </c>
      <c r="E100" s="29" t="e">
        <v>#N/A</v>
      </c>
      <c r="F100" s="29" t="e">
        <v>#N/A</v>
      </c>
    </row>
    <row r="101" spans="1:6" ht="12.75" customHeight="1" x14ac:dyDescent="0.2">
      <c r="A101" s="25" t="s">
        <v>70</v>
      </c>
      <c r="B101" s="25" t="s">
        <v>261</v>
      </c>
      <c r="C101" s="25" t="s">
        <v>262</v>
      </c>
      <c r="D101" s="29" t="e">
        <f t="shared" si="0"/>
        <v>#N/A</v>
      </c>
      <c r="E101" s="29" t="e">
        <v>#N/A</v>
      </c>
      <c r="F101" s="29" t="e">
        <v>#N/A</v>
      </c>
    </row>
    <row r="102" spans="1:6" ht="12.75" customHeight="1" x14ac:dyDescent="0.2">
      <c r="A102" s="25" t="s">
        <v>70</v>
      </c>
      <c r="B102" s="25" t="s">
        <v>263</v>
      </c>
      <c r="C102" s="25" t="s">
        <v>264</v>
      </c>
      <c r="D102" s="29" t="e">
        <f t="shared" si="0"/>
        <v>#N/A</v>
      </c>
      <c r="E102" s="29" t="e">
        <v>#N/A</v>
      </c>
      <c r="F102" s="29" t="e">
        <v>#N/A</v>
      </c>
    </row>
    <row r="103" spans="1:6" ht="12.75" customHeight="1" x14ac:dyDescent="0.2">
      <c r="A103" s="25" t="s">
        <v>70</v>
      </c>
      <c r="B103" s="25" t="s">
        <v>265</v>
      </c>
      <c r="C103" s="25" t="s">
        <v>266</v>
      </c>
      <c r="D103" s="29" t="e">
        <f t="shared" si="0"/>
        <v>#N/A</v>
      </c>
      <c r="E103" s="29" t="e">
        <v>#N/A</v>
      </c>
      <c r="F103" s="29" t="e">
        <v>#N/A</v>
      </c>
    </row>
    <row r="104" spans="1:6" ht="12.75" customHeight="1" x14ac:dyDescent="0.2">
      <c r="A104" s="25" t="s">
        <v>70</v>
      </c>
      <c r="B104" s="25" t="s">
        <v>267</v>
      </c>
      <c r="C104" s="25" t="s">
        <v>268</v>
      </c>
      <c r="D104" s="29" t="e">
        <f t="shared" si="0"/>
        <v>#N/A</v>
      </c>
      <c r="E104" s="29" t="e">
        <v>#N/A</v>
      </c>
      <c r="F104" s="29" t="e">
        <v>#N/A</v>
      </c>
    </row>
    <row r="105" spans="1:6" ht="12.75" customHeight="1" x14ac:dyDescent="0.2">
      <c r="A105" s="25" t="s">
        <v>70</v>
      </c>
      <c r="B105" s="25" t="s">
        <v>269</v>
      </c>
      <c r="C105" s="25" t="s">
        <v>270</v>
      </c>
      <c r="D105" s="29" t="e">
        <f t="shared" si="0"/>
        <v>#N/A</v>
      </c>
      <c r="E105" s="29" t="e">
        <v>#N/A</v>
      </c>
      <c r="F105" s="29" t="e">
        <v>#N/A</v>
      </c>
    </row>
    <row r="106" spans="1:6" ht="12.75" customHeight="1" x14ac:dyDescent="0.2">
      <c r="A106" s="25" t="s">
        <v>70</v>
      </c>
      <c r="B106" s="25" t="s">
        <v>271</v>
      </c>
      <c r="C106" s="25" t="s">
        <v>272</v>
      </c>
      <c r="D106" s="29">
        <f t="shared" si="0"/>
        <v>2.3223673513630697E-2</v>
      </c>
      <c r="E106" s="30">
        <v>36902</v>
      </c>
      <c r="F106" s="30">
        <v>857</v>
      </c>
    </row>
    <row r="107" spans="1:6" ht="12.75" customHeight="1" x14ac:dyDescent="0.2">
      <c r="A107" s="25" t="s">
        <v>70</v>
      </c>
      <c r="B107" s="25" t="s">
        <v>273</v>
      </c>
      <c r="C107" s="25" t="s">
        <v>274</v>
      </c>
      <c r="D107" s="29" t="e">
        <f t="shared" si="0"/>
        <v>#N/A</v>
      </c>
      <c r="E107" s="29" t="e">
        <v>#N/A</v>
      </c>
      <c r="F107" s="29" t="e">
        <v>#N/A</v>
      </c>
    </row>
    <row r="108" spans="1:6" ht="12.75" customHeight="1" x14ac:dyDescent="0.2">
      <c r="A108" s="25" t="s">
        <v>70</v>
      </c>
      <c r="B108" s="25" t="s">
        <v>275</v>
      </c>
      <c r="C108" s="25" t="s">
        <v>276</v>
      </c>
      <c r="D108" s="29" t="e">
        <f t="shared" si="0"/>
        <v>#N/A</v>
      </c>
      <c r="E108" s="29" t="e">
        <v>#N/A</v>
      </c>
      <c r="F108" s="29" t="e">
        <v>#N/A</v>
      </c>
    </row>
    <row r="109" spans="1:6" ht="12.75" customHeight="1" x14ac:dyDescent="0.2">
      <c r="A109" s="25" t="s">
        <v>70</v>
      </c>
      <c r="B109" s="25" t="s">
        <v>277</v>
      </c>
      <c r="C109" s="25" t="s">
        <v>278</v>
      </c>
      <c r="D109" s="29" t="e">
        <f t="shared" si="0"/>
        <v>#N/A</v>
      </c>
      <c r="E109" s="29" t="e">
        <v>#N/A</v>
      </c>
      <c r="F109" s="29" t="e">
        <v>#N/A</v>
      </c>
    </row>
    <row r="110" spans="1:6" ht="12.75" customHeight="1" x14ac:dyDescent="0.2">
      <c r="A110" s="25" t="s">
        <v>70</v>
      </c>
      <c r="B110" s="25" t="s">
        <v>279</v>
      </c>
      <c r="C110" s="25" t="s">
        <v>280</v>
      </c>
      <c r="D110" s="29" t="e">
        <f t="shared" si="0"/>
        <v>#N/A</v>
      </c>
      <c r="E110" s="29" t="e">
        <v>#N/A</v>
      </c>
      <c r="F110" s="29" t="e">
        <v>#N/A</v>
      </c>
    </row>
    <row r="111" spans="1:6" ht="12.75" customHeight="1" x14ac:dyDescent="0.2">
      <c r="A111" s="25" t="s">
        <v>70</v>
      </c>
      <c r="B111" s="25" t="s">
        <v>281</v>
      </c>
      <c r="C111" s="25" t="s">
        <v>282</v>
      </c>
      <c r="D111" s="29" t="e">
        <f t="shared" si="0"/>
        <v>#N/A</v>
      </c>
      <c r="E111" s="29" t="e">
        <v>#N/A</v>
      </c>
      <c r="F111" s="29" t="e">
        <v>#N/A</v>
      </c>
    </row>
    <row r="112" spans="1:6" ht="12.75" customHeight="1" x14ac:dyDescent="0.2">
      <c r="A112" s="25" t="s">
        <v>70</v>
      </c>
      <c r="B112" s="25" t="s">
        <v>283</v>
      </c>
      <c r="C112" s="25" t="s">
        <v>284</v>
      </c>
      <c r="D112" s="29" t="e">
        <f t="shared" si="0"/>
        <v>#N/A</v>
      </c>
      <c r="E112" s="29" t="e">
        <v>#N/A</v>
      </c>
      <c r="F112" s="29" t="e">
        <v>#N/A</v>
      </c>
    </row>
    <row r="113" spans="1:6" ht="12.75" customHeight="1" x14ac:dyDescent="0.2">
      <c r="A113" s="25" t="s">
        <v>70</v>
      </c>
      <c r="B113" s="25" t="s">
        <v>285</v>
      </c>
      <c r="C113" s="25" t="s">
        <v>286</v>
      </c>
      <c r="D113" s="29" t="e">
        <f t="shared" si="0"/>
        <v>#N/A</v>
      </c>
      <c r="E113" s="29" t="e">
        <v>#N/A</v>
      </c>
      <c r="F113" s="29" t="e">
        <v>#N/A</v>
      </c>
    </row>
    <row r="114" spans="1:6" ht="12.75" customHeight="1" x14ac:dyDescent="0.2">
      <c r="A114" s="25" t="s">
        <v>70</v>
      </c>
      <c r="B114" s="25" t="s">
        <v>287</v>
      </c>
      <c r="C114" s="25" t="s">
        <v>288</v>
      </c>
      <c r="D114" s="29" t="e">
        <f t="shared" si="0"/>
        <v>#N/A</v>
      </c>
      <c r="E114" s="29" t="e">
        <v>#N/A</v>
      </c>
      <c r="F114" s="29" t="e">
        <v>#N/A</v>
      </c>
    </row>
    <row r="115" spans="1:6" ht="12.75" customHeight="1" x14ac:dyDescent="0.2">
      <c r="A115" s="25" t="s">
        <v>70</v>
      </c>
      <c r="B115" s="25" t="s">
        <v>289</v>
      </c>
      <c r="C115" s="25" t="s">
        <v>290</v>
      </c>
      <c r="D115" s="29" t="e">
        <f t="shared" si="0"/>
        <v>#N/A</v>
      </c>
      <c r="E115" s="29" t="e">
        <v>#N/A</v>
      </c>
      <c r="F115" s="29" t="e">
        <v>#N/A</v>
      </c>
    </row>
    <row r="116" spans="1:6" ht="12.75" customHeight="1" x14ac:dyDescent="0.2">
      <c r="A116" s="25" t="s">
        <v>70</v>
      </c>
      <c r="B116" s="25" t="s">
        <v>291</v>
      </c>
      <c r="C116" s="25" t="s">
        <v>292</v>
      </c>
      <c r="D116" s="29" t="e">
        <f t="shared" si="0"/>
        <v>#N/A</v>
      </c>
      <c r="E116" s="29" t="e">
        <v>#N/A</v>
      </c>
      <c r="F116" s="29" t="e">
        <v>#N/A</v>
      </c>
    </row>
    <row r="117" spans="1:6" ht="12.75" customHeight="1" x14ac:dyDescent="0.2">
      <c r="A117" s="25" t="s">
        <v>70</v>
      </c>
      <c r="B117" s="25" t="s">
        <v>293</v>
      </c>
      <c r="C117" s="25" t="s">
        <v>294</v>
      </c>
      <c r="D117" s="29" t="e">
        <f t="shared" si="0"/>
        <v>#N/A</v>
      </c>
      <c r="E117" s="29" t="e">
        <v>#N/A</v>
      </c>
      <c r="F117" s="29" t="e">
        <v>#N/A</v>
      </c>
    </row>
    <row r="118" spans="1:6" ht="12.75" customHeight="1" x14ac:dyDescent="0.2">
      <c r="A118" s="25" t="s">
        <v>70</v>
      </c>
      <c r="B118" s="25" t="s">
        <v>295</v>
      </c>
      <c r="C118" s="25" t="s">
        <v>296</v>
      </c>
      <c r="D118" s="29" t="e">
        <f t="shared" si="0"/>
        <v>#N/A</v>
      </c>
      <c r="E118" s="29" t="e">
        <v>#N/A</v>
      </c>
      <c r="F118" s="29" t="e">
        <v>#N/A</v>
      </c>
    </row>
    <row r="119" spans="1:6" ht="12.75" customHeight="1" x14ac:dyDescent="0.2">
      <c r="A119" s="25" t="s">
        <v>70</v>
      </c>
      <c r="B119" s="25" t="s">
        <v>297</v>
      </c>
      <c r="C119" s="25" t="s">
        <v>298</v>
      </c>
      <c r="D119" s="29" t="e">
        <f t="shared" si="0"/>
        <v>#N/A</v>
      </c>
      <c r="E119" s="29" t="e">
        <v>#N/A</v>
      </c>
      <c r="F119" s="29" t="e">
        <v>#N/A</v>
      </c>
    </row>
    <row r="120" spans="1:6" ht="12.75" customHeight="1" x14ac:dyDescent="0.2">
      <c r="A120" s="25" t="s">
        <v>70</v>
      </c>
      <c r="B120" s="25" t="s">
        <v>299</v>
      </c>
      <c r="C120" s="25" t="s">
        <v>300</v>
      </c>
      <c r="D120" s="29" t="e">
        <f t="shared" si="0"/>
        <v>#N/A</v>
      </c>
      <c r="E120" s="29" t="e">
        <v>#N/A</v>
      </c>
      <c r="F120" s="29" t="e">
        <v>#N/A</v>
      </c>
    </row>
    <row r="121" spans="1:6" ht="12.75" customHeight="1" x14ac:dyDescent="0.2">
      <c r="A121" s="25" t="s">
        <v>70</v>
      </c>
      <c r="B121" s="25" t="s">
        <v>301</v>
      </c>
      <c r="C121" s="25" t="s">
        <v>302</v>
      </c>
      <c r="D121" s="29" t="e">
        <f t="shared" si="0"/>
        <v>#N/A</v>
      </c>
      <c r="E121" s="29" t="e">
        <v>#N/A</v>
      </c>
      <c r="F121" s="29" t="e">
        <v>#N/A</v>
      </c>
    </row>
    <row r="122" spans="1:6" ht="12.75" customHeight="1" x14ac:dyDescent="0.2">
      <c r="A122" s="25" t="s">
        <v>70</v>
      </c>
      <c r="B122" s="25" t="s">
        <v>303</v>
      </c>
      <c r="C122" s="25" t="s">
        <v>304</v>
      </c>
      <c r="D122" s="29" t="e">
        <f t="shared" si="0"/>
        <v>#N/A</v>
      </c>
      <c r="E122" s="29" t="e">
        <v>#N/A</v>
      </c>
      <c r="F122" s="29" t="e">
        <v>#N/A</v>
      </c>
    </row>
    <row r="123" spans="1:6" ht="12.75" customHeight="1" x14ac:dyDescent="0.2">
      <c r="A123" s="25" t="s">
        <v>70</v>
      </c>
      <c r="B123" s="25" t="s">
        <v>305</v>
      </c>
      <c r="C123" s="25" t="s">
        <v>306</v>
      </c>
      <c r="D123" s="29" t="e">
        <f t="shared" si="0"/>
        <v>#N/A</v>
      </c>
      <c r="E123" s="29" t="e">
        <v>#N/A</v>
      </c>
      <c r="F123" s="29" t="e">
        <v>#N/A</v>
      </c>
    </row>
    <row r="124" spans="1:6" ht="12.75" customHeight="1" x14ac:dyDescent="0.2">
      <c r="A124" s="25" t="s">
        <v>70</v>
      </c>
      <c r="B124" s="25" t="s">
        <v>307</v>
      </c>
      <c r="C124" s="25" t="s">
        <v>308</v>
      </c>
      <c r="D124" s="29" t="e">
        <f t="shared" si="0"/>
        <v>#N/A</v>
      </c>
      <c r="E124" s="29" t="e">
        <v>#N/A</v>
      </c>
      <c r="F124" s="29" t="e">
        <v>#N/A</v>
      </c>
    </row>
    <row r="125" spans="1:6" ht="12.75" customHeight="1" x14ac:dyDescent="0.2">
      <c r="A125" s="25" t="s">
        <v>70</v>
      </c>
      <c r="B125" s="25" t="s">
        <v>309</v>
      </c>
      <c r="C125" s="25" t="s">
        <v>310</v>
      </c>
      <c r="D125" s="29" t="e">
        <f t="shared" si="0"/>
        <v>#N/A</v>
      </c>
      <c r="E125" s="29" t="e">
        <v>#N/A</v>
      </c>
      <c r="F125" s="29" t="e">
        <v>#N/A</v>
      </c>
    </row>
    <row r="126" spans="1:6" ht="12.75" customHeight="1" x14ac:dyDescent="0.2">
      <c r="A126" s="25" t="s">
        <v>70</v>
      </c>
      <c r="B126" s="25" t="s">
        <v>311</v>
      </c>
      <c r="C126" s="25" t="s">
        <v>312</v>
      </c>
      <c r="D126" s="29">
        <f t="shared" si="0"/>
        <v>0.35919350210233442</v>
      </c>
      <c r="E126" s="30">
        <v>160298</v>
      </c>
      <c r="F126" s="30">
        <v>57578</v>
      </c>
    </row>
    <row r="127" spans="1:6" ht="12.75" customHeight="1" x14ac:dyDescent="0.2">
      <c r="A127" s="25" t="s">
        <v>70</v>
      </c>
      <c r="B127" s="25" t="s">
        <v>313</v>
      </c>
      <c r="C127" s="25" t="s">
        <v>314</v>
      </c>
      <c r="D127" s="29" t="e">
        <f t="shared" si="0"/>
        <v>#N/A</v>
      </c>
      <c r="E127" s="29" t="e">
        <v>#N/A</v>
      </c>
      <c r="F127" s="29" t="e">
        <v>#N/A</v>
      </c>
    </row>
    <row r="128" spans="1:6" ht="12.75" customHeight="1" x14ac:dyDescent="0.2">
      <c r="A128" s="25" t="s">
        <v>70</v>
      </c>
      <c r="B128" s="25" t="s">
        <v>315</v>
      </c>
      <c r="C128" s="25" t="s">
        <v>316</v>
      </c>
      <c r="D128" s="29">
        <f t="shared" si="0"/>
        <v>0.66479783822006722</v>
      </c>
      <c r="E128" s="30">
        <v>79194</v>
      </c>
      <c r="F128" s="30">
        <v>52648</v>
      </c>
    </row>
    <row r="129" spans="1:6" ht="12.75" customHeight="1" x14ac:dyDescent="0.2">
      <c r="A129" s="25" t="s">
        <v>70</v>
      </c>
      <c r="B129" s="25" t="s">
        <v>317</v>
      </c>
      <c r="C129" s="25" t="s">
        <v>318</v>
      </c>
      <c r="D129" s="29" t="e">
        <f t="shared" si="0"/>
        <v>#N/A</v>
      </c>
      <c r="E129" s="29" t="e">
        <v>#N/A</v>
      </c>
      <c r="F129" s="29" t="e">
        <v>#N/A</v>
      </c>
    </row>
    <row r="130" spans="1:6" ht="12.75" customHeight="1" x14ac:dyDescent="0.2">
      <c r="A130" s="25" t="s">
        <v>70</v>
      </c>
      <c r="B130" s="25" t="s">
        <v>319</v>
      </c>
      <c r="C130" s="25" t="s">
        <v>320</v>
      </c>
      <c r="D130" s="29" t="e">
        <f t="shared" si="0"/>
        <v>#N/A</v>
      </c>
      <c r="E130" s="29" t="e">
        <v>#N/A</v>
      </c>
      <c r="F130" s="29" t="e">
        <v>#N/A</v>
      </c>
    </row>
    <row r="131" spans="1:6" ht="12.75" customHeight="1" x14ac:dyDescent="0.2">
      <c r="A131" s="25" t="s">
        <v>70</v>
      </c>
      <c r="B131" s="25" t="s">
        <v>321</v>
      </c>
      <c r="C131" s="25" t="s">
        <v>322</v>
      </c>
      <c r="D131" s="29" t="e">
        <f t="shared" si="0"/>
        <v>#N/A</v>
      </c>
      <c r="E131" s="29" t="e">
        <v>#N/A</v>
      </c>
      <c r="F131" s="29" t="e">
        <v>#N/A</v>
      </c>
    </row>
    <row r="132" spans="1:6" ht="12.75" customHeight="1" x14ac:dyDescent="0.2">
      <c r="A132" s="25" t="s">
        <v>70</v>
      </c>
      <c r="B132" s="25" t="s">
        <v>323</v>
      </c>
      <c r="C132" s="25" t="s">
        <v>324</v>
      </c>
      <c r="D132" s="29" t="e">
        <f t="shared" si="0"/>
        <v>#N/A</v>
      </c>
      <c r="E132" s="29" t="e">
        <v>#N/A</v>
      </c>
      <c r="F132" s="29" t="e">
        <v>#N/A</v>
      </c>
    </row>
    <row r="133" spans="1:6" ht="12.75" customHeight="1" x14ac:dyDescent="0.2">
      <c r="A133" s="25" t="s">
        <v>70</v>
      </c>
      <c r="B133" s="25" t="s">
        <v>325</v>
      </c>
      <c r="C133" s="25" t="s">
        <v>326</v>
      </c>
      <c r="D133" s="29" t="e">
        <f t="shared" si="0"/>
        <v>#N/A</v>
      </c>
      <c r="E133" s="29" t="e">
        <v>#N/A</v>
      </c>
      <c r="F133" s="29" t="e">
        <v>#N/A</v>
      </c>
    </row>
    <row r="134" spans="1:6" ht="12.75" customHeight="1" x14ac:dyDescent="0.2">
      <c r="A134" s="25" t="s">
        <v>70</v>
      </c>
      <c r="B134" s="25" t="s">
        <v>327</v>
      </c>
      <c r="C134" s="25" t="s">
        <v>328</v>
      </c>
      <c r="D134" s="29" t="e">
        <f t="shared" si="0"/>
        <v>#N/A</v>
      </c>
      <c r="E134" s="29" t="e">
        <v>#N/A</v>
      </c>
      <c r="F134" s="29" t="e">
        <v>#N/A</v>
      </c>
    </row>
    <row r="135" spans="1:6" ht="12.75" customHeight="1" x14ac:dyDescent="0.2">
      <c r="A135" s="25" t="s">
        <v>70</v>
      </c>
      <c r="B135" s="25" t="s">
        <v>329</v>
      </c>
      <c r="C135" s="25" t="s">
        <v>330</v>
      </c>
      <c r="D135" s="29" t="e">
        <f t="shared" si="0"/>
        <v>#N/A</v>
      </c>
      <c r="E135" s="29" t="e">
        <v>#N/A</v>
      </c>
      <c r="F135" s="29" t="e">
        <v>#N/A</v>
      </c>
    </row>
    <row r="136" spans="1:6" ht="12.75" customHeight="1" x14ac:dyDescent="0.2">
      <c r="A136" s="25" t="s">
        <v>70</v>
      </c>
      <c r="B136" s="25" t="s">
        <v>331</v>
      </c>
      <c r="C136" s="25" t="s">
        <v>332</v>
      </c>
      <c r="D136" s="29" t="e">
        <f t="shared" si="0"/>
        <v>#N/A</v>
      </c>
      <c r="E136" s="29" t="e">
        <v>#N/A</v>
      </c>
      <c r="F136" s="29" t="e">
        <v>#N/A</v>
      </c>
    </row>
    <row r="137" spans="1:6" ht="12.75" customHeight="1" x14ac:dyDescent="0.2">
      <c r="A137" s="25" t="s">
        <v>70</v>
      </c>
      <c r="B137" s="25" t="s">
        <v>333</v>
      </c>
      <c r="C137" s="25" t="s">
        <v>334</v>
      </c>
      <c r="D137" s="29" t="e">
        <f t="shared" si="0"/>
        <v>#N/A</v>
      </c>
      <c r="E137" s="29" t="e">
        <v>#N/A</v>
      </c>
      <c r="F137" s="29" t="e">
        <v>#N/A</v>
      </c>
    </row>
    <row r="138" spans="1:6" ht="12.75" customHeight="1" x14ac:dyDescent="0.2">
      <c r="A138" s="25" t="s">
        <v>70</v>
      </c>
      <c r="B138" s="25" t="s">
        <v>335</v>
      </c>
      <c r="C138" s="25" t="s">
        <v>336</v>
      </c>
      <c r="D138" s="29" t="e">
        <f t="shared" si="0"/>
        <v>#N/A</v>
      </c>
      <c r="E138" s="29" t="e">
        <v>#N/A</v>
      </c>
      <c r="F138" s="29" t="e">
        <v>#N/A</v>
      </c>
    </row>
    <row r="139" spans="1:6" ht="12.75" customHeight="1" x14ac:dyDescent="0.2">
      <c r="A139" s="25" t="s">
        <v>70</v>
      </c>
      <c r="B139" s="25" t="s">
        <v>337</v>
      </c>
      <c r="C139" s="25" t="s">
        <v>338</v>
      </c>
      <c r="D139" s="29" t="e">
        <f t="shared" si="0"/>
        <v>#N/A</v>
      </c>
      <c r="E139" s="29" t="e">
        <v>#N/A</v>
      </c>
      <c r="F139" s="29" t="e">
        <v>#N/A</v>
      </c>
    </row>
    <row r="140" spans="1:6" ht="12.75" customHeight="1" x14ac:dyDescent="0.2">
      <c r="A140" s="25" t="s">
        <v>70</v>
      </c>
      <c r="B140" s="25" t="s">
        <v>339</v>
      </c>
      <c r="C140" s="25" t="s">
        <v>340</v>
      </c>
      <c r="D140" s="29">
        <f t="shared" si="0"/>
        <v>5.411299946504259E-2</v>
      </c>
      <c r="E140" s="30">
        <v>24301</v>
      </c>
      <c r="F140" s="30">
        <v>1315</v>
      </c>
    </row>
    <row r="141" spans="1:6" ht="12.75" customHeight="1" x14ac:dyDescent="0.2">
      <c r="A141" s="25" t="s">
        <v>70</v>
      </c>
      <c r="B141" s="25" t="s">
        <v>341</v>
      </c>
      <c r="C141" s="25" t="s">
        <v>342</v>
      </c>
      <c r="D141" s="29" t="e">
        <f t="shared" si="0"/>
        <v>#N/A</v>
      </c>
      <c r="E141" s="29" t="e">
        <v>#N/A</v>
      </c>
      <c r="F141" s="29" t="e">
        <v>#N/A</v>
      </c>
    </row>
    <row r="142" spans="1:6" ht="12.75" customHeight="1" x14ac:dyDescent="0.2">
      <c r="A142" s="25" t="s">
        <v>70</v>
      </c>
      <c r="B142" s="25" t="s">
        <v>343</v>
      </c>
      <c r="C142" s="25" t="s">
        <v>344</v>
      </c>
      <c r="D142" s="29" t="e">
        <f t="shared" si="0"/>
        <v>#N/A</v>
      </c>
      <c r="E142" s="29" t="e">
        <v>#N/A</v>
      </c>
      <c r="F142" s="29" t="e">
        <v>#N/A</v>
      </c>
    </row>
    <row r="143" spans="1:6" ht="12.75" customHeight="1" x14ac:dyDescent="0.2">
      <c r="A143" s="25" t="s">
        <v>70</v>
      </c>
      <c r="B143" s="25" t="s">
        <v>345</v>
      </c>
      <c r="C143" s="25" t="s">
        <v>346</v>
      </c>
      <c r="D143" s="29" t="e">
        <f t="shared" si="0"/>
        <v>#N/A</v>
      </c>
      <c r="E143" s="29" t="e">
        <v>#N/A</v>
      </c>
      <c r="F143" s="29" t="e">
        <v>#N/A</v>
      </c>
    </row>
    <row r="144" spans="1:6" ht="12.75" customHeight="1" x14ac:dyDescent="0.2">
      <c r="A144" s="25" t="s">
        <v>70</v>
      </c>
      <c r="B144" s="25" t="s">
        <v>347</v>
      </c>
      <c r="C144" s="25" t="s">
        <v>348</v>
      </c>
      <c r="D144" s="29" t="e">
        <f t="shared" si="0"/>
        <v>#N/A</v>
      </c>
      <c r="E144" s="29" t="e">
        <v>#N/A</v>
      </c>
      <c r="F144" s="29" t="e">
        <v>#N/A</v>
      </c>
    </row>
    <row r="145" spans="1:6" ht="12.75" customHeight="1" x14ac:dyDescent="0.2">
      <c r="A145" s="25" t="s">
        <v>77</v>
      </c>
      <c r="B145" s="25" t="s">
        <v>349</v>
      </c>
      <c r="C145" s="25" t="s">
        <v>350</v>
      </c>
      <c r="D145" s="29">
        <f t="shared" si="0"/>
        <v>0.77956894196306592</v>
      </c>
      <c r="E145" s="30">
        <v>62219</v>
      </c>
      <c r="F145" s="30">
        <v>48504</v>
      </c>
    </row>
    <row r="146" spans="1:6" ht="12.75" customHeight="1" x14ac:dyDescent="0.2">
      <c r="A146" s="25" t="s">
        <v>80</v>
      </c>
      <c r="B146" s="25" t="s">
        <v>351</v>
      </c>
      <c r="C146" s="25" t="s">
        <v>352</v>
      </c>
      <c r="D146" s="29">
        <f t="shared" si="0"/>
        <v>9.9293079966275372E-2</v>
      </c>
      <c r="E146" s="30">
        <v>30838</v>
      </c>
      <c r="F146" s="30">
        <v>3062</v>
      </c>
    </row>
    <row r="147" spans="1:6" ht="12.75" customHeight="1" x14ac:dyDescent="0.2">
      <c r="A147" s="25" t="s">
        <v>87</v>
      </c>
      <c r="B147" s="25" t="s">
        <v>353</v>
      </c>
      <c r="C147" s="25" t="s">
        <v>354</v>
      </c>
      <c r="D147" s="29">
        <f t="shared" si="0"/>
        <v>0.4518557871981827</v>
      </c>
      <c r="E147" s="30">
        <v>54586</v>
      </c>
      <c r="F147" s="30">
        <v>24665</v>
      </c>
    </row>
    <row r="148" spans="1:6" ht="12.75" customHeight="1" x14ac:dyDescent="0.2">
      <c r="A148" s="25" t="s">
        <v>87</v>
      </c>
      <c r="B148" s="25" t="s">
        <v>355</v>
      </c>
      <c r="C148" s="25" t="s">
        <v>356</v>
      </c>
      <c r="D148" s="29">
        <f t="shared" si="0"/>
        <v>0.72331912347617977</v>
      </c>
      <c r="E148" s="30">
        <v>26742</v>
      </c>
      <c r="F148" s="30">
        <v>19343</v>
      </c>
    </row>
    <row r="149" spans="1:6" ht="12.75" customHeight="1" x14ac:dyDescent="0.2">
      <c r="A149" s="25" t="s">
        <v>87</v>
      </c>
      <c r="B149" s="25" t="s">
        <v>357</v>
      </c>
      <c r="C149" s="25" t="s">
        <v>358</v>
      </c>
      <c r="D149" s="29" t="e">
        <f t="shared" si="0"/>
        <v>#N/A</v>
      </c>
      <c r="E149" s="30" t="e">
        <v>#N/A</v>
      </c>
      <c r="F149" s="30" t="e">
        <v>#N/A</v>
      </c>
    </row>
    <row r="150" spans="1:6" ht="12.75" customHeight="1" x14ac:dyDescent="0.2">
      <c r="A150" s="25" t="s">
        <v>87</v>
      </c>
      <c r="B150" s="25" t="s">
        <v>359</v>
      </c>
      <c r="C150" s="25" t="s">
        <v>360</v>
      </c>
      <c r="D150" s="29">
        <f t="shared" si="0"/>
        <v>1.6062963692469305</v>
      </c>
      <c r="E150" s="30">
        <v>30462</v>
      </c>
      <c r="F150" s="30">
        <v>48931</v>
      </c>
    </row>
    <row r="151" spans="1:6" ht="12.75" customHeight="1" x14ac:dyDescent="0.2">
      <c r="A151" s="25" t="s">
        <v>87</v>
      </c>
      <c r="B151" s="25" t="s">
        <v>361</v>
      </c>
      <c r="C151" s="25" t="s">
        <v>362</v>
      </c>
      <c r="D151" s="29">
        <f t="shared" si="0"/>
        <v>2.201688209912096</v>
      </c>
      <c r="E151" s="30">
        <v>105911</v>
      </c>
      <c r="F151" s="30">
        <v>233183</v>
      </c>
    </row>
    <row r="152" spans="1:6" ht="12.75" customHeight="1" x14ac:dyDescent="0.2">
      <c r="A152" s="25" t="s">
        <v>133</v>
      </c>
      <c r="B152" s="25" t="s">
        <v>363</v>
      </c>
      <c r="C152" s="25" t="s">
        <v>364</v>
      </c>
      <c r="D152" s="29">
        <f t="shared" si="0"/>
        <v>2.3342236674021601E-2</v>
      </c>
      <c r="E152" s="30">
        <v>8611</v>
      </c>
      <c r="F152" s="30">
        <v>201</v>
      </c>
    </row>
    <row r="153" spans="1:6" ht="12.75" customHeight="1" x14ac:dyDescent="0.2">
      <c r="A153" s="25" t="s">
        <v>133</v>
      </c>
      <c r="B153" s="25" t="s">
        <v>365</v>
      </c>
      <c r="C153" s="25" t="s">
        <v>366</v>
      </c>
      <c r="D153" s="29" t="e">
        <f t="shared" si="0"/>
        <v>#N/A</v>
      </c>
      <c r="E153" s="29" t="e">
        <v>#N/A</v>
      </c>
      <c r="F153" s="29" t="e">
        <v>#N/A</v>
      </c>
    </row>
    <row r="154" spans="1:6" ht="12.75" customHeight="1" x14ac:dyDescent="0.2">
      <c r="A154" s="25" t="s">
        <v>133</v>
      </c>
      <c r="B154" s="25" t="s">
        <v>367</v>
      </c>
      <c r="C154" s="25" t="s">
        <v>368</v>
      </c>
      <c r="D154" s="29" t="e">
        <f t="shared" si="0"/>
        <v>#N/A</v>
      </c>
      <c r="E154" s="29" t="e">
        <v>#N/A</v>
      </c>
      <c r="F154" s="29" t="e">
        <v>#N/A</v>
      </c>
    </row>
    <row r="155" spans="1:6" ht="12.75" customHeight="1" x14ac:dyDescent="0.2">
      <c r="A155" s="25" t="s">
        <v>55</v>
      </c>
      <c r="B155" s="25" t="s">
        <v>369</v>
      </c>
      <c r="C155" s="25" t="s">
        <v>370</v>
      </c>
      <c r="D155" s="29" t="e">
        <f t="shared" si="0"/>
        <v>#N/A</v>
      </c>
      <c r="E155" s="29" t="e">
        <v>#N/A</v>
      </c>
      <c r="F155" s="29" t="e">
        <v>#N/A</v>
      </c>
    </row>
    <row r="156" spans="1:6" ht="12.75" customHeight="1" x14ac:dyDescent="0.2">
      <c r="A156" s="25" t="s">
        <v>55</v>
      </c>
      <c r="B156" s="25" t="s">
        <v>371</v>
      </c>
      <c r="C156" s="25" t="s">
        <v>372</v>
      </c>
      <c r="D156" s="29" t="e">
        <f t="shared" si="0"/>
        <v>#N/A</v>
      </c>
      <c r="E156" s="29" t="e">
        <v>#N/A</v>
      </c>
      <c r="F156" s="29" t="e">
        <v>#N/A</v>
      </c>
    </row>
    <row r="157" spans="1:6" ht="12.75" customHeight="1" x14ac:dyDescent="0.2">
      <c r="A157" s="25" t="s">
        <v>55</v>
      </c>
      <c r="B157" s="25" t="s">
        <v>373</v>
      </c>
      <c r="C157" s="25" t="s">
        <v>374</v>
      </c>
      <c r="D157" s="29">
        <f t="shared" si="0"/>
        <v>0.4571343269871162</v>
      </c>
      <c r="E157" s="30">
        <v>43543</v>
      </c>
      <c r="F157" s="30">
        <v>19905</v>
      </c>
    </row>
    <row r="158" spans="1:6" ht="12.75" customHeight="1" x14ac:dyDescent="0.2">
      <c r="A158" s="25" t="s">
        <v>55</v>
      </c>
      <c r="B158" s="25" t="s">
        <v>375</v>
      </c>
      <c r="C158" s="25" t="s">
        <v>376</v>
      </c>
      <c r="D158" s="29" t="e">
        <f t="shared" si="0"/>
        <v>#N/A</v>
      </c>
      <c r="E158" s="29" t="e">
        <v>#N/A</v>
      </c>
      <c r="F158" s="29" t="e">
        <v>#N/A</v>
      </c>
    </row>
    <row r="159" spans="1:6" ht="12.75" customHeight="1" x14ac:dyDescent="0.2">
      <c r="A159" s="25" t="s">
        <v>103</v>
      </c>
      <c r="B159" s="25" t="s">
        <v>103</v>
      </c>
      <c r="C159" s="25" t="s">
        <v>377</v>
      </c>
      <c r="D159" s="29">
        <f t="shared" si="0"/>
        <v>7.3118423698143559E-2</v>
      </c>
      <c r="E159" s="30">
        <v>14921</v>
      </c>
      <c r="F159" s="30">
        <v>1091</v>
      </c>
    </row>
    <row r="160" spans="1:6" ht="12.75" customHeight="1" x14ac:dyDescent="0.2">
      <c r="A160" s="25" t="s">
        <v>26</v>
      </c>
      <c r="B160" s="25" t="s">
        <v>378</v>
      </c>
      <c r="C160" s="25" t="s">
        <v>379</v>
      </c>
      <c r="D160" s="29" t="e">
        <f t="shared" si="0"/>
        <v>#N/A</v>
      </c>
      <c r="E160" s="29" t="e">
        <v>#N/A</v>
      </c>
      <c r="F160" s="29" t="e">
        <v>#N/A</v>
      </c>
    </row>
    <row r="161" spans="1:6" ht="12.75" customHeight="1" x14ac:dyDescent="0.2">
      <c r="A161" s="25" t="s">
        <v>26</v>
      </c>
      <c r="B161" s="25" t="s">
        <v>380</v>
      </c>
      <c r="C161" s="25" t="s">
        <v>381</v>
      </c>
      <c r="D161" s="29" t="e">
        <f t="shared" si="0"/>
        <v>#N/A</v>
      </c>
      <c r="E161" s="29" t="e">
        <v>#N/A</v>
      </c>
      <c r="F161" s="29" t="e">
        <v>#N/A</v>
      </c>
    </row>
    <row r="162" spans="1:6" ht="12.75" customHeight="1" x14ac:dyDescent="0.2">
      <c r="A162" s="25" t="s">
        <v>26</v>
      </c>
      <c r="B162" s="25" t="s">
        <v>382</v>
      </c>
      <c r="C162" s="25" t="s">
        <v>383</v>
      </c>
      <c r="D162" s="29" t="e">
        <f t="shared" si="0"/>
        <v>#N/A</v>
      </c>
      <c r="E162" s="29" t="e">
        <v>#N/A</v>
      </c>
      <c r="F162" s="29" t="e">
        <v>#N/A</v>
      </c>
    </row>
    <row r="163" spans="1:6" ht="12.75" customHeight="1" x14ac:dyDescent="0.2">
      <c r="A163" s="25" t="s">
        <v>26</v>
      </c>
      <c r="B163" s="25" t="s">
        <v>384</v>
      </c>
      <c r="C163" s="25" t="s">
        <v>385</v>
      </c>
      <c r="D163" s="29" t="e">
        <f t="shared" si="0"/>
        <v>#N/A</v>
      </c>
      <c r="E163" s="29" t="e">
        <v>#N/A</v>
      </c>
      <c r="F163" s="29" t="e">
        <v>#N/A</v>
      </c>
    </row>
    <row r="164" spans="1:6" ht="12.75" customHeight="1" x14ac:dyDescent="0.2">
      <c r="A164" s="25" t="s">
        <v>26</v>
      </c>
      <c r="B164" s="25" t="s">
        <v>386</v>
      </c>
      <c r="C164" s="25" t="s">
        <v>387</v>
      </c>
      <c r="D164" s="29" t="e">
        <f t="shared" si="0"/>
        <v>#N/A</v>
      </c>
      <c r="E164" s="29" t="e">
        <v>#N/A</v>
      </c>
      <c r="F164" s="29" t="e">
        <v>#N/A</v>
      </c>
    </row>
    <row r="165" spans="1:6" ht="12.75" customHeight="1" x14ac:dyDescent="0.2">
      <c r="A165" s="25" t="s">
        <v>26</v>
      </c>
      <c r="B165" s="25" t="s">
        <v>388</v>
      </c>
      <c r="C165" s="25" t="s">
        <v>389</v>
      </c>
      <c r="D165" s="29">
        <f t="shared" si="0"/>
        <v>1.1285814203282292</v>
      </c>
      <c r="E165" s="30">
        <v>80066</v>
      </c>
      <c r="F165" s="30">
        <v>90361</v>
      </c>
    </row>
    <row r="166" spans="1:6" ht="12.75" customHeight="1" x14ac:dyDescent="0.2">
      <c r="A166" s="25" t="s">
        <v>119</v>
      </c>
      <c r="B166" s="25" t="s">
        <v>390</v>
      </c>
      <c r="C166" s="25" t="s">
        <v>391</v>
      </c>
      <c r="D166" s="29" t="e">
        <f t="shared" si="0"/>
        <v>#N/A</v>
      </c>
      <c r="E166" s="29" t="e">
        <v>#N/A</v>
      </c>
      <c r="F166" s="29" t="e">
        <v>#N/A</v>
      </c>
    </row>
    <row r="167" spans="1:6" ht="12.75" customHeight="1" x14ac:dyDescent="0.2">
      <c r="A167" s="25" t="s">
        <v>119</v>
      </c>
      <c r="B167" s="25" t="s">
        <v>392</v>
      </c>
      <c r="C167" s="25" t="s">
        <v>393</v>
      </c>
      <c r="D167" s="29" t="e">
        <f t="shared" si="0"/>
        <v>#N/A</v>
      </c>
      <c r="E167" s="29" t="e">
        <v>#N/A</v>
      </c>
      <c r="F167" s="29" t="e">
        <v>#N/A</v>
      </c>
    </row>
    <row r="168" spans="1:6" ht="12.75" customHeight="1" x14ac:dyDescent="0.2">
      <c r="A168" s="25" t="s">
        <v>119</v>
      </c>
      <c r="B168" s="25" t="s">
        <v>394</v>
      </c>
      <c r="C168" s="25" t="s">
        <v>395</v>
      </c>
      <c r="D168" s="29" t="e">
        <f t="shared" si="0"/>
        <v>#N/A</v>
      </c>
      <c r="E168" s="29" t="e">
        <v>#N/A</v>
      </c>
      <c r="F168" s="29" t="e">
        <v>#N/A</v>
      </c>
    </row>
    <row r="169" spans="1:6" ht="12.75" customHeight="1" x14ac:dyDescent="0.2">
      <c r="A169" s="25" t="s">
        <v>119</v>
      </c>
      <c r="B169" s="25" t="s">
        <v>396</v>
      </c>
      <c r="C169" s="25" t="s">
        <v>397</v>
      </c>
      <c r="D169" s="29" t="e">
        <f t="shared" si="0"/>
        <v>#N/A</v>
      </c>
      <c r="E169" s="29" t="e">
        <v>#N/A</v>
      </c>
      <c r="F169" s="29" t="e">
        <v>#N/A</v>
      </c>
    </row>
    <row r="170" spans="1:6" ht="12.75" customHeight="1" x14ac:dyDescent="0.2">
      <c r="A170" s="25" t="s">
        <v>119</v>
      </c>
      <c r="B170" s="25" t="s">
        <v>398</v>
      </c>
      <c r="C170" s="25" t="s">
        <v>399</v>
      </c>
      <c r="D170" s="29" t="e">
        <f t="shared" si="0"/>
        <v>#N/A</v>
      </c>
      <c r="E170" s="29" t="e">
        <v>#N/A</v>
      </c>
      <c r="F170" s="29" t="e">
        <v>#N/A</v>
      </c>
    </row>
    <row r="171" spans="1:6" ht="12.75" customHeight="1" x14ac:dyDescent="0.2">
      <c r="A171" s="25" t="s">
        <v>119</v>
      </c>
      <c r="B171" s="25" t="s">
        <v>400</v>
      </c>
      <c r="C171" s="25" t="s">
        <v>401</v>
      </c>
      <c r="D171" s="29" t="e">
        <f t="shared" si="0"/>
        <v>#N/A</v>
      </c>
      <c r="E171" s="29" t="e">
        <v>#N/A</v>
      </c>
      <c r="F171" s="29" t="e">
        <v>#N/A</v>
      </c>
    </row>
    <row r="172" spans="1:6" ht="12.75" customHeight="1" x14ac:dyDescent="0.2">
      <c r="A172" s="25" t="s">
        <v>119</v>
      </c>
      <c r="B172" s="25" t="s">
        <v>402</v>
      </c>
      <c r="C172" s="25" t="s">
        <v>403</v>
      </c>
      <c r="D172" s="29" t="e">
        <f t="shared" si="0"/>
        <v>#N/A</v>
      </c>
      <c r="E172" s="29" t="e">
        <v>#N/A</v>
      </c>
      <c r="F172" s="29" t="e">
        <v>#N/A</v>
      </c>
    </row>
    <row r="173" spans="1:6" ht="12.75" customHeight="1" x14ac:dyDescent="0.2">
      <c r="A173" s="25" t="s">
        <v>119</v>
      </c>
      <c r="B173" s="25" t="s">
        <v>404</v>
      </c>
      <c r="C173" s="25" t="s">
        <v>405</v>
      </c>
      <c r="D173" s="29" t="e">
        <f t="shared" si="0"/>
        <v>#N/A</v>
      </c>
      <c r="E173" s="29" t="e">
        <v>#N/A</v>
      </c>
      <c r="F173" s="29" t="e">
        <v>#N/A</v>
      </c>
    </row>
    <row r="174" spans="1:6" ht="12.75" customHeight="1" x14ac:dyDescent="0.2">
      <c r="A174" s="25" t="s">
        <v>119</v>
      </c>
      <c r="B174" s="25" t="s">
        <v>406</v>
      </c>
      <c r="C174" s="25" t="s">
        <v>407</v>
      </c>
      <c r="D174" s="29" t="e">
        <f t="shared" si="0"/>
        <v>#N/A</v>
      </c>
      <c r="E174" s="29" t="e">
        <v>#N/A</v>
      </c>
      <c r="F174" s="29" t="e">
        <v>#N/A</v>
      </c>
    </row>
    <row r="175" spans="1:6" ht="12.75" customHeight="1" x14ac:dyDescent="0.2">
      <c r="A175" s="25" t="s">
        <v>119</v>
      </c>
      <c r="B175" s="25" t="s">
        <v>408</v>
      </c>
      <c r="C175" s="25" t="s">
        <v>409</v>
      </c>
      <c r="D175" s="29" t="e">
        <f t="shared" si="0"/>
        <v>#N/A</v>
      </c>
      <c r="E175" s="29" t="e">
        <v>#N/A</v>
      </c>
      <c r="F175" s="29" t="e">
        <v>#N/A</v>
      </c>
    </row>
    <row r="176" spans="1:6" ht="12.75" customHeight="1" x14ac:dyDescent="0.2">
      <c r="A176" s="25" t="s">
        <v>123</v>
      </c>
      <c r="B176" s="25" t="s">
        <v>410</v>
      </c>
      <c r="C176" s="25" t="s">
        <v>411</v>
      </c>
      <c r="D176" s="29" t="e">
        <f t="shared" si="0"/>
        <v>#N/A</v>
      </c>
      <c r="E176" s="29" t="e">
        <v>#N/A</v>
      </c>
      <c r="F176" s="29" t="e">
        <v>#N/A</v>
      </c>
    </row>
    <row r="177" spans="1:6" ht="12.75" customHeight="1" x14ac:dyDescent="0.2">
      <c r="A177" s="25" t="s">
        <v>123</v>
      </c>
      <c r="B177" s="25" t="s">
        <v>412</v>
      </c>
      <c r="C177" s="25" t="s">
        <v>413</v>
      </c>
      <c r="D177" s="29">
        <f t="shared" si="0"/>
        <v>0.20147240642913342</v>
      </c>
      <c r="E177" s="30">
        <v>35588</v>
      </c>
      <c r="F177" s="30">
        <v>7170</v>
      </c>
    </row>
    <row r="178" spans="1:6" ht="12.75" customHeight="1" x14ac:dyDescent="0.2">
      <c r="A178" s="25" t="s">
        <v>147</v>
      </c>
      <c r="B178" s="25" t="s">
        <v>414</v>
      </c>
      <c r="C178" s="25" t="s">
        <v>415</v>
      </c>
      <c r="D178" s="29">
        <f t="shared" si="0"/>
        <v>0.35887895626963034</v>
      </c>
      <c r="E178" s="30">
        <v>62085</v>
      </c>
      <c r="F178" s="30">
        <v>22281</v>
      </c>
    </row>
    <row r="179" spans="1:6" ht="12.75" customHeight="1" x14ac:dyDescent="0.2">
      <c r="A179" s="25" t="s">
        <v>147</v>
      </c>
      <c r="B179" s="25" t="s">
        <v>416</v>
      </c>
      <c r="C179" s="25" t="s">
        <v>417</v>
      </c>
      <c r="D179" s="29">
        <f t="shared" si="0"/>
        <v>1.1662446391094079</v>
      </c>
      <c r="E179" s="30">
        <v>87672</v>
      </c>
      <c r="F179" s="30">
        <v>102247</v>
      </c>
    </row>
    <row r="180" spans="1:6" ht="12.75" customHeight="1" x14ac:dyDescent="0.2">
      <c r="A180" s="25" t="s">
        <v>129</v>
      </c>
      <c r="B180" s="25" t="s">
        <v>418</v>
      </c>
      <c r="C180" s="25" t="s">
        <v>419</v>
      </c>
      <c r="D180" s="29" t="e">
        <f t="shared" si="0"/>
        <v>#N/A</v>
      </c>
      <c r="E180" s="29" t="e">
        <v>#N/A</v>
      </c>
      <c r="F180" s="29" t="e">
        <v>#N/A</v>
      </c>
    </row>
  </sheetData>
  <hyperlinks>
    <hyperlink ref="F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13.5703125" customWidth="1"/>
  </cols>
  <sheetData>
    <row r="1" spans="1:4" ht="12.75" customHeight="1" x14ac:dyDescent="0.2">
      <c r="A1" s="1" t="s">
        <v>0</v>
      </c>
      <c r="B1" s="7" t="s">
        <v>2</v>
      </c>
      <c r="C1" s="7" t="s">
        <v>7</v>
      </c>
      <c r="D1" s="1" t="s">
        <v>8</v>
      </c>
    </row>
    <row r="2" spans="1:4" ht="12.75" customHeight="1" x14ac:dyDescent="0.2">
      <c r="A2" s="9"/>
      <c r="B2" s="11"/>
      <c r="C2" s="13"/>
      <c r="D2" s="11"/>
    </row>
    <row r="3" spans="1:4" ht="12.75" customHeight="1" x14ac:dyDescent="0.2">
      <c r="A3" s="19"/>
      <c r="B3" s="19"/>
      <c r="C3" s="19"/>
      <c r="D3" s="19"/>
    </row>
    <row r="4" spans="1:4" ht="12.75" customHeight="1" x14ac:dyDescent="0.2">
      <c r="A4" s="21"/>
      <c r="B4" s="21"/>
      <c r="C4" s="21"/>
      <c r="D4" s="21"/>
    </row>
    <row r="5" spans="1:4" ht="12.75" customHeight="1" x14ac:dyDescent="0.2">
      <c r="A5" s="21"/>
      <c r="B5" s="21"/>
      <c r="C5" s="21"/>
      <c r="D5" s="21"/>
    </row>
    <row r="6" spans="1:4" ht="12.75" customHeight="1" x14ac:dyDescent="0.2">
      <c r="A6" s="21"/>
      <c r="B6" s="21"/>
      <c r="C6" s="21"/>
      <c r="D6" s="21"/>
    </row>
    <row r="7" spans="1:4" ht="12.75" customHeight="1" x14ac:dyDescent="0.2">
      <c r="A7" s="21"/>
      <c r="B7" s="21"/>
      <c r="C7" s="21"/>
      <c r="D7" s="21"/>
    </row>
    <row r="8" spans="1:4" ht="12.75" customHeight="1" x14ac:dyDescent="0.2">
      <c r="A8" s="21"/>
      <c r="B8" s="21"/>
      <c r="C8" s="21"/>
      <c r="D8" s="21"/>
    </row>
    <row r="9" spans="1:4" ht="12.75" customHeight="1" x14ac:dyDescent="0.2">
      <c r="A9" s="21"/>
      <c r="B9" s="21"/>
      <c r="C9" s="21"/>
      <c r="D9" s="21"/>
    </row>
    <row r="10" spans="1:4" ht="12.75" customHeight="1" x14ac:dyDescent="0.2">
      <c r="A10" s="21"/>
      <c r="B10" s="21"/>
      <c r="C10" s="21"/>
      <c r="D10" s="21"/>
    </row>
    <row r="11" spans="1:4" ht="12.75" customHeight="1" x14ac:dyDescent="0.2">
      <c r="A11" s="21"/>
      <c r="B11" s="21"/>
      <c r="C11" s="21"/>
      <c r="D11" s="21"/>
    </row>
    <row r="12" spans="1:4" ht="12.75" customHeight="1" x14ac:dyDescent="0.2">
      <c r="A12" s="21"/>
      <c r="B12" s="21"/>
      <c r="C12" s="21"/>
      <c r="D12" s="21"/>
    </row>
    <row r="13" spans="1:4" ht="12.75" customHeight="1" x14ac:dyDescent="0.2">
      <c r="A13" s="21"/>
      <c r="B13" s="21"/>
      <c r="C13" s="21"/>
      <c r="D13" s="21"/>
    </row>
    <row r="14" spans="1:4" ht="12.75" customHeight="1" x14ac:dyDescent="0.2">
      <c r="A14" s="21"/>
      <c r="B14" s="21"/>
      <c r="C14" s="21"/>
      <c r="D14" s="21"/>
    </row>
    <row r="15" spans="1:4" ht="12.75" customHeight="1" x14ac:dyDescent="0.2">
      <c r="A15" s="21"/>
      <c r="B15" s="21"/>
      <c r="C15" s="21"/>
      <c r="D15" s="21"/>
    </row>
    <row r="16" spans="1:4" ht="12.75" customHeight="1" x14ac:dyDescent="0.2">
      <c r="A16" s="21"/>
      <c r="B16" s="21"/>
      <c r="C16" s="21"/>
      <c r="D16" s="21"/>
    </row>
    <row r="17" spans="1:4" ht="12.75" customHeight="1" x14ac:dyDescent="0.2">
      <c r="A17" s="21"/>
      <c r="B17" s="21"/>
      <c r="C17" s="21"/>
      <c r="D17" s="21"/>
    </row>
    <row r="18" spans="1:4" ht="12.75" customHeight="1" x14ac:dyDescent="0.2">
      <c r="A18" s="21"/>
      <c r="B18" s="21"/>
      <c r="C18" s="21"/>
      <c r="D18" s="21"/>
    </row>
    <row r="19" spans="1:4" ht="12.75" customHeight="1" x14ac:dyDescent="0.2">
      <c r="A19" s="21"/>
      <c r="B19" s="21"/>
      <c r="C19" s="21"/>
      <c r="D19" s="21"/>
    </row>
    <row r="20" spans="1:4" ht="12.75" customHeight="1" x14ac:dyDescent="0.2">
      <c r="A20" s="21"/>
      <c r="B20" s="21"/>
      <c r="C20" s="21"/>
      <c r="D2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APT_ATC_PRE_LOC</vt:lpstr>
      <vt:lpstr>APT_ATC_PRE_APT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2016-12-14T10:18:58Z</dcterms:modified>
</cp:coreProperties>
</file>