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/>
  </bookViews>
  <sheets>
    <sheet name="APT_ATC_PRE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I47" i="1" l="1"/>
  <c r="F47" i="1"/>
  <c r="I46" i="1"/>
  <c r="F46" i="1"/>
  <c r="I45" i="1"/>
  <c r="I44" i="1"/>
  <c r="F44" i="1"/>
  <c r="I43" i="1"/>
  <c r="F43" i="1"/>
  <c r="I42" i="1"/>
  <c r="F42" i="1"/>
  <c r="I41" i="1"/>
  <c r="I40" i="1"/>
  <c r="F40" i="1"/>
  <c r="I39" i="1"/>
  <c r="F39" i="1"/>
  <c r="I38" i="1"/>
  <c r="I37" i="1"/>
  <c r="F37" i="1"/>
  <c r="I36" i="1"/>
  <c r="F36" i="1"/>
  <c r="I35" i="1"/>
  <c r="F35" i="1"/>
  <c r="I34" i="1"/>
  <c r="I33" i="1"/>
  <c r="F33" i="1"/>
  <c r="I32" i="1"/>
  <c r="I31" i="1"/>
  <c r="F31" i="1"/>
  <c r="I30" i="1"/>
  <c r="I29" i="1"/>
  <c r="F29" i="1"/>
  <c r="I28" i="1"/>
  <c r="F28" i="1"/>
  <c r="I27" i="1"/>
  <c r="I26" i="1"/>
  <c r="F26" i="1"/>
  <c r="I25" i="1"/>
  <c r="I24" i="1"/>
  <c r="I23" i="1"/>
  <c r="F23" i="1"/>
  <c r="I22" i="1"/>
  <c r="F22" i="1"/>
  <c r="I21" i="1"/>
  <c r="F21" i="1"/>
  <c r="I20" i="1"/>
  <c r="F20" i="1"/>
  <c r="I19" i="1"/>
  <c r="F19" i="1"/>
  <c r="I17" i="1"/>
  <c r="F17" i="1"/>
  <c r="I16" i="1"/>
  <c r="F16" i="1"/>
  <c r="I15" i="1"/>
  <c r="I14" i="1"/>
  <c r="F14" i="1"/>
  <c r="I13" i="1"/>
  <c r="F13" i="1"/>
  <c r="I12" i="1"/>
  <c r="F12" i="1"/>
  <c r="I11" i="1"/>
  <c r="F11" i="1"/>
  <c r="I10" i="1"/>
  <c r="I9" i="1"/>
  <c r="F9" i="1"/>
  <c r="I8" i="1"/>
  <c r="F8" i="1"/>
  <c r="I7" i="1"/>
  <c r="F7" i="1"/>
  <c r="I6" i="1"/>
  <c r="F6" i="1"/>
  <c r="F1" i="1"/>
</calcChain>
</file>

<file path=xl/sharedStrings.xml><?xml version="1.0" encoding="utf-8"?>
<sst xmlns="http://schemas.openxmlformats.org/spreadsheetml/2006/main" count="153" uniqueCount="130">
  <si>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</si>
  <si>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</si>
  <si>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</si>
  <si>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</si>
  <si>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</si>
  <si>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</si>
  <si>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</si>
  <si>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</si>
  <si>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JAN-MAR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</si>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</sst>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166" fontId="4" fillId="0" borderId="1" xfId="0" applyNumberFormat="1" applyFont="1" applyBorder="1" applyAlignment="1">
      <alignment horizontal="left"/>
    </xf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4" borderId="0" xfId="0" applyFont="1" applyFill="1" applyAlignment="1"/>
    <xf numFmtId="0" fontId="9" fillId="4" borderId="2" xfId="0" applyFont="1" applyFill="1" applyBorder="1" applyAlignment="1"/>
    <xf numFmtId="0" fontId="9" fillId="4" borderId="2" xfId="0" applyFont="1" applyFill="1" applyBorder="1" applyAlignment="1"/>
    <xf numFmtId="0" fontId="9" fillId="4" borderId="3" xfId="0" applyFont="1" applyFill="1" applyBorder="1" applyAlignment="1"/>
    <xf numFmtId="2" fontId="6" fillId="3" borderId="3" xfId="0" applyNumberFormat="1" applyFont="1" applyFill="1" applyBorder="1" applyAlignment="1"/>
    <xf numFmtId="2" fontId="6" fillId="3" borderId="3" xfId="0" applyNumberFormat="1" applyFont="1" applyFill="1" applyBorder="1" applyAlignment="1"/>
    <xf numFmtId="3" fontId="6" fillId="3" borderId="3" xfId="0" applyNumberFormat="1" applyFont="1" applyFill="1" applyBorder="1" applyAlignment="1">
      <alignment vertical="center"/>
    </xf>
    <xf numFmtId="2" fontId="6" fillId="2" borderId="3" xfId="0" applyNumberFormat="1" applyFont="1" applyFill="1" applyBorder="1" applyAlignment="1">
      <alignment vertical="center"/>
    </xf>
    <xf numFmtId="0" fontId="6" fillId="3" borderId="3" xfId="0" applyFont="1" applyFill="1" applyBorder="1" applyAlignment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67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164" fontId="1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7"/>
  <sheetViews>
    <sheetView tabSelected="1" workbookViewId="0">
      <pane ySplit="5" topLeftCell="A6" activePane="bottomLeft" state="frozen"/>
      <selection pane="bottomLeft" activeCell="J3" sqref="J3"/>
    </sheetView>
  </sheetViews>
  <sheetFormatPr defaultColWidth="15.140625" defaultRowHeight="15" customHeight="1" x14ac:dyDescent="0.2"/>
  <cols>
    <col min="1" max="1" width="19" customWidth="1"/>
    <col min="2" max="2" width="12.5703125" customWidth="1"/>
    <col min="3" max="3" width="12" customWidth="1"/>
    <col min="4" max="4" width="14" customWidth="1"/>
    <col min="5" max="5" width="18.85546875" customWidth="1"/>
    <col min="6" max="6" width="15.28515625" customWidth="1"/>
    <col min="7" max="8" width="19.5703125" customWidth="1"/>
    <col min="9" max="9" width="15.28515625" customWidth="1"/>
  </cols>
  <sheetData>
    <row r="1" spans="1:10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spans="1:10" ht="12.75" customHeight="1" x14ac:dyDescent="0.2">
      <c r="A2" s="1" t="s">
        <v>4</v>
      </c>
      <c r="B2" s="7">
        <v>44698</v>
      </c>
      <c r="C2" s="8" t="s">
        <v>5</v>
      </c>
      <c r="D2" s="4">
        <v>44651</v>
      </c>
      <c r="E2" s="5" t="s">
        <v>6</v>
      </c>
      <c r="F2" s="9" t="s">
        <v>7</v>
      </c>
      <c r="G2" s="9"/>
      <c r="H2" s="9"/>
      <c r="I2" s="9"/>
    </row>
    <row r="3" spans="1:10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t="s">
        <v>129</v>
      </c>
    </row>
    <row r="4" spans="1:10" ht="12.75" customHeight="1" x14ac:dyDescent="0.2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spans="1:10" ht="12.75" customHeight="1" x14ac:dyDescent="0.2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spans="1:10" ht="12.75" customHeight="1" x14ac:dyDescent="0.2">
      <c r="A6" s="18" t="s">
        <v>19</v>
      </c>
      <c r="B6" s="19" t="s">
        <v>20</v>
      </c>
      <c r="C6" s="19" t="s">
        <v>21</v>
      </c>
      <c r="D6" s="20">
        <v>16463</v>
      </c>
      <c r="E6" s="20">
        <v>7117</v>
      </c>
      <c r="F6" s="21">
        <f t="shared" ref="F6:F9" si="0">E6/D6</f>
        <v>0.43230273947640163</v>
      </c>
      <c r="G6" s="20">
        <v>16463</v>
      </c>
      <c r="H6" s="20">
        <v>205891</v>
      </c>
      <c r="I6" s="21">
        <f t="shared" ref="I6:I17" si="1">H6/G6</f>
        <v>12.506286825001519</v>
      </c>
    </row>
    <row r="7" spans="1:10" ht="12.75" customHeight="1" x14ac:dyDescent="0.2">
      <c r="A7" s="18" t="s">
        <v>22</v>
      </c>
      <c r="B7" s="19" t="s">
        <v>23</v>
      </c>
      <c r="C7" s="19" t="s">
        <v>24</v>
      </c>
      <c r="D7" s="20">
        <v>15732</v>
      </c>
      <c r="E7" s="20">
        <v>2693</v>
      </c>
      <c r="F7" s="21">
        <f t="shared" si="0"/>
        <v>0.17117976099669463</v>
      </c>
      <c r="G7" s="20">
        <v>15732</v>
      </c>
      <c r="H7" s="20">
        <v>158516</v>
      </c>
      <c r="I7" s="21">
        <f t="shared" si="1"/>
        <v>10.076023391812866</v>
      </c>
    </row>
    <row r="8" spans="1:10" ht="12.75" customHeight="1" x14ac:dyDescent="0.2">
      <c r="A8" s="18" t="s">
        <v>25</v>
      </c>
      <c r="B8" s="19" t="s">
        <v>26</v>
      </c>
      <c r="C8" s="19" t="s">
        <v>24</v>
      </c>
      <c r="D8" s="20">
        <v>24634</v>
      </c>
      <c r="E8" s="20">
        <v>3257</v>
      </c>
      <c r="F8" s="21">
        <f t="shared" si="0"/>
        <v>0.1322156369245758</v>
      </c>
      <c r="G8" s="20">
        <v>36970</v>
      </c>
      <c r="H8" s="20">
        <v>679953</v>
      </c>
      <c r="I8" s="21">
        <f t="shared" si="1"/>
        <v>18.392020557208546</v>
      </c>
    </row>
    <row r="9" spans="1:10" ht="12.75" customHeight="1" x14ac:dyDescent="0.2">
      <c r="A9" s="18" t="s">
        <v>27</v>
      </c>
      <c r="B9" s="19" t="s">
        <v>28</v>
      </c>
      <c r="C9" s="19" t="s">
        <v>24</v>
      </c>
      <c r="D9" s="20">
        <v>6250</v>
      </c>
      <c r="E9" s="20">
        <v>2885</v>
      </c>
      <c r="F9" s="21">
        <f t="shared" si="0"/>
        <v>0.46160000000000001</v>
      </c>
      <c r="G9" s="20">
        <v>8996</v>
      </c>
      <c r="H9" s="20">
        <v>89150</v>
      </c>
      <c r="I9" s="21">
        <f t="shared" si="1"/>
        <v>9.9099599822143176</v>
      </c>
    </row>
    <row r="10" spans="1:10" ht="12.75" customHeight="1" x14ac:dyDescent="0.2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11232</v>
      </c>
      <c r="H10" s="20">
        <v>194826</v>
      </c>
      <c r="I10" s="21">
        <f t="shared" si="1"/>
        <v>17.345619658119659</v>
      </c>
    </row>
    <row r="11" spans="1:10" ht="12.75" customHeight="1" x14ac:dyDescent="0.2">
      <c r="A11" s="18" t="s">
        <v>31</v>
      </c>
      <c r="B11" s="19" t="s">
        <v>32</v>
      </c>
      <c r="C11" s="19" t="s">
        <v>24</v>
      </c>
      <c r="D11" s="20">
        <v>11457</v>
      </c>
      <c r="E11" s="20">
        <v>171</v>
      </c>
      <c r="F11" s="21">
        <f t="shared" ref="F11:F14" si="2">E11/D11</f>
        <v>1.4925373134328358E-2</v>
      </c>
      <c r="G11" s="20">
        <v>11457</v>
      </c>
      <c r="H11" s="20">
        <v>115582</v>
      </c>
      <c r="I11" s="21">
        <f t="shared" si="1"/>
        <v>10.0883302784324</v>
      </c>
    </row>
    <row r="12" spans="1:10" ht="12.75" customHeight="1" x14ac:dyDescent="0.2">
      <c r="A12" s="18" t="s">
        <v>33</v>
      </c>
      <c r="B12" s="19" t="s">
        <v>34</v>
      </c>
      <c r="C12" s="19" t="s">
        <v>24</v>
      </c>
      <c r="D12" s="20">
        <v>23757</v>
      </c>
      <c r="E12" s="20">
        <v>206</v>
      </c>
      <c r="F12" s="21">
        <f t="shared" si="2"/>
        <v>8.6711285094919384E-3</v>
      </c>
      <c r="G12" s="20">
        <v>23757</v>
      </c>
      <c r="H12" s="20">
        <v>164362</v>
      </c>
      <c r="I12" s="21">
        <f t="shared" si="1"/>
        <v>6.9184661362966704</v>
      </c>
    </row>
    <row r="13" spans="1:10" ht="12.75" customHeight="1" x14ac:dyDescent="0.2">
      <c r="A13" s="18" t="s">
        <v>35</v>
      </c>
      <c r="B13" s="19" t="s">
        <v>36</v>
      </c>
      <c r="C13" s="19" t="s">
        <v>24</v>
      </c>
      <c r="D13" s="20">
        <v>6388</v>
      </c>
      <c r="E13" s="20">
        <v>298</v>
      </c>
      <c r="F13" s="21">
        <f t="shared" si="2"/>
        <v>4.664996869129618E-2</v>
      </c>
      <c r="G13" s="20">
        <v>6388</v>
      </c>
      <c r="H13" s="20">
        <v>53956</v>
      </c>
      <c r="I13" s="21">
        <f t="shared" si="1"/>
        <v>8.4464621164683784</v>
      </c>
    </row>
    <row r="14" spans="1:10" ht="12.75" customHeight="1" x14ac:dyDescent="0.2">
      <c r="A14" s="18" t="s">
        <v>37</v>
      </c>
      <c r="B14" s="19" t="s">
        <v>38</v>
      </c>
      <c r="C14" s="19" t="s">
        <v>39</v>
      </c>
      <c r="D14" s="20">
        <v>13894</v>
      </c>
      <c r="E14" s="20">
        <v>7527</v>
      </c>
      <c r="F14" s="21">
        <f t="shared" si="2"/>
        <v>0.54174463797322581</v>
      </c>
      <c r="G14" s="20">
        <v>13894</v>
      </c>
      <c r="H14" s="20">
        <v>191468</v>
      </c>
      <c r="I14" s="21">
        <f t="shared" si="1"/>
        <v>13.780624730099323</v>
      </c>
    </row>
    <row r="15" spans="1:10" ht="12.75" customHeight="1" x14ac:dyDescent="0.2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41928</v>
      </c>
      <c r="H15" s="20">
        <v>856809</v>
      </c>
      <c r="I15" s="21">
        <f t="shared" si="1"/>
        <v>20.435246136233545</v>
      </c>
    </row>
    <row r="16" spans="1:10" ht="12.75" customHeight="1" x14ac:dyDescent="0.2">
      <c r="A16" s="18" t="s">
        <v>43</v>
      </c>
      <c r="B16" s="19" t="s">
        <v>44</v>
      </c>
      <c r="C16" s="19" t="s">
        <v>45</v>
      </c>
      <c r="D16" s="20">
        <v>11147</v>
      </c>
      <c r="E16" s="20">
        <v>2298</v>
      </c>
      <c r="F16" s="21">
        <f t="shared" ref="F16:F17" si="3">E16/D16</f>
        <v>0.20615412218534135</v>
      </c>
      <c r="G16" s="20">
        <v>18820</v>
      </c>
      <c r="H16" s="20">
        <v>165787</v>
      </c>
      <c r="I16" s="21">
        <f t="shared" si="1"/>
        <v>8.8090860786397442</v>
      </c>
    </row>
    <row r="17" spans="1:9" ht="12.75" customHeight="1" x14ac:dyDescent="0.2">
      <c r="A17" s="18" t="s">
        <v>46</v>
      </c>
      <c r="B17" s="19" t="s">
        <v>47</v>
      </c>
      <c r="C17" s="19" t="s">
        <v>48</v>
      </c>
      <c r="D17" s="20">
        <v>18591</v>
      </c>
      <c r="E17" s="20">
        <v>667</v>
      </c>
      <c r="F17" s="21">
        <f t="shared" si="3"/>
        <v>3.5877575170781564E-2</v>
      </c>
      <c r="G17" s="20">
        <v>18591</v>
      </c>
      <c r="H17" s="20">
        <v>194004</v>
      </c>
      <c r="I17" s="21">
        <f t="shared" si="1"/>
        <v>10.435371954171373</v>
      </c>
    </row>
    <row r="18" spans="1:9" ht="12.75" customHeight="1" x14ac:dyDescent="0.2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spans="1:9" ht="12.75" customHeight="1" x14ac:dyDescent="0.2">
      <c r="A19" s="18" t="s">
        <v>52</v>
      </c>
      <c r="B19" s="19" t="s">
        <v>53</v>
      </c>
      <c r="C19" s="19" t="s">
        <v>51</v>
      </c>
      <c r="D19" s="20">
        <v>18782</v>
      </c>
      <c r="E19" s="20">
        <v>1779</v>
      </c>
      <c r="F19" s="21">
        <f>E19/D19</f>
        <v>9.471834735384943E-2</v>
      </c>
      <c r="G19" s="20">
        <v>18782</v>
      </c>
      <c r="H19" s="20">
        <v>196071</v>
      </c>
      <c r="I19" s="21">
        <f t="shared" ref="I19:I47" si="4">H19/G19</f>
        <v>10.439303588542222</v>
      </c>
    </row>
    <row r="20" spans="1:9" ht="12.75" customHeight="1" x14ac:dyDescent="0.2">
      <c r="A20" s="18" t="s">
        <v>54</v>
      </c>
      <c r="B20" s="19" t="s">
        <v>55</v>
      </c>
      <c r="C20" s="19" t="s">
        <v>56</v>
      </c>
      <c r="D20" s="20">
        <v>9527</v>
      </c>
      <c r="E20" s="20">
        <v>6537</v>
      </c>
      <c r="F20" s="21">
        <f>E19/D20</f>
        <v>0.1867324446310486</v>
      </c>
      <c r="G20" s="20">
        <v>13283</v>
      </c>
      <c r="H20" s="20">
        <v>164444</v>
      </c>
      <c r="I20" s="21">
        <f t="shared" si="4"/>
        <v>12.380034630731009</v>
      </c>
    </row>
    <row r="21" spans="1:9" ht="12.75" customHeight="1" x14ac:dyDescent="0.2">
      <c r="A21" s="18" t="s">
        <v>57</v>
      </c>
      <c r="B21" s="19" t="s">
        <v>58</v>
      </c>
      <c r="C21" s="19" t="s">
        <v>59</v>
      </c>
      <c r="D21" s="20">
        <v>15173</v>
      </c>
      <c r="E21" s="20">
        <v>1584</v>
      </c>
      <c r="F21" s="21">
        <f t="shared" ref="F21:F23" si="5">E21/D21</f>
        <v>0.10439596651947539</v>
      </c>
      <c r="G21" s="20">
        <v>15173</v>
      </c>
      <c r="H21" s="20">
        <v>184213</v>
      </c>
      <c r="I21" s="21">
        <f t="shared" si="4"/>
        <v>12.140842285638964</v>
      </c>
    </row>
    <row r="22" spans="1:9" ht="12.75" customHeight="1" x14ac:dyDescent="0.2">
      <c r="A22" s="18" t="s">
        <v>60</v>
      </c>
      <c r="B22" s="19" t="s">
        <v>61</v>
      </c>
      <c r="C22" s="19" t="s">
        <v>62</v>
      </c>
      <c r="D22" s="20">
        <v>4188</v>
      </c>
      <c r="E22" s="20">
        <v>1980</v>
      </c>
      <c r="F22" s="21">
        <f t="shared" si="5"/>
        <v>0.47277936962750716</v>
      </c>
      <c r="G22" s="20">
        <v>13789</v>
      </c>
      <c r="H22" s="20">
        <v>147120</v>
      </c>
      <c r="I22" s="21">
        <f t="shared" si="4"/>
        <v>10.669374138806296</v>
      </c>
    </row>
    <row r="23" spans="1:9" ht="12.75" customHeight="1" x14ac:dyDescent="0.2">
      <c r="A23" s="18" t="s">
        <v>63</v>
      </c>
      <c r="B23" s="19" t="s">
        <v>64</v>
      </c>
      <c r="C23" s="19" t="s">
        <v>62</v>
      </c>
      <c r="D23" s="20">
        <v>7159</v>
      </c>
      <c r="E23" s="20">
        <v>2912</v>
      </c>
      <c r="F23" s="21">
        <f t="shared" si="5"/>
        <v>0.4067607207710574</v>
      </c>
      <c r="G23" s="20">
        <v>7159</v>
      </c>
      <c r="H23" s="20">
        <v>72085</v>
      </c>
      <c r="I23" s="21">
        <f t="shared" si="4"/>
        <v>10.069143735158542</v>
      </c>
    </row>
    <row r="24" spans="1:9" ht="12.75" customHeight="1" x14ac:dyDescent="0.2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25145</v>
      </c>
      <c r="H24" s="20">
        <v>191790</v>
      </c>
      <c r="I24" s="21">
        <f t="shared" si="4"/>
        <v>7.627361304434281</v>
      </c>
    </row>
    <row r="25" spans="1:9" ht="12.75" customHeight="1" x14ac:dyDescent="0.2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35641</v>
      </c>
      <c r="H25" s="20">
        <v>274112</v>
      </c>
      <c r="I25" s="21">
        <f t="shared" si="4"/>
        <v>7.6909177632501891</v>
      </c>
    </row>
    <row r="26" spans="1:9" ht="12.75" customHeight="1" x14ac:dyDescent="0.2">
      <c r="A26" s="18" t="s">
        <v>69</v>
      </c>
      <c r="B26" s="19" t="s">
        <v>70</v>
      </c>
      <c r="C26" s="19" t="s">
        <v>62</v>
      </c>
      <c r="D26" s="20">
        <v>3612</v>
      </c>
      <c r="E26" s="20">
        <v>1502</v>
      </c>
      <c r="F26" s="21">
        <f>E26/D26</f>
        <v>0.4158361018826135</v>
      </c>
      <c r="G26" s="20">
        <v>11732</v>
      </c>
      <c r="H26" s="20">
        <v>137113</v>
      </c>
      <c r="I26" s="21">
        <f t="shared" si="4"/>
        <v>11.68709512444596</v>
      </c>
    </row>
    <row r="27" spans="1:9" ht="12.75" customHeight="1" x14ac:dyDescent="0.2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12008</v>
      </c>
      <c r="H27" s="20">
        <v>72701</v>
      </c>
      <c r="I27" s="21">
        <f t="shared" si="4"/>
        <v>6.0543804130579613</v>
      </c>
    </row>
    <row r="28" spans="1:9" ht="12.75" customHeight="1" x14ac:dyDescent="0.2">
      <c r="A28" s="18" t="s">
        <v>73</v>
      </c>
      <c r="B28" s="19" t="s">
        <v>74</v>
      </c>
      <c r="C28" s="19" t="s">
        <v>75</v>
      </c>
      <c r="D28" s="20">
        <v>6636</v>
      </c>
      <c r="E28" s="20">
        <v>1471</v>
      </c>
      <c r="F28" s="21">
        <f t="shared" ref="F28:F29" si="6">E28/D28</f>
        <v>0.22166968053044003</v>
      </c>
      <c r="G28" s="20">
        <v>6636</v>
      </c>
      <c r="H28" s="20">
        <v>44110</v>
      </c>
      <c r="I28" s="21">
        <f t="shared" si="4"/>
        <v>6.6470765521398434</v>
      </c>
    </row>
    <row r="29" spans="1:9" ht="12.75" customHeight="1" x14ac:dyDescent="0.2">
      <c r="A29" s="18" t="s">
        <v>76</v>
      </c>
      <c r="B29" s="19" t="s">
        <v>77</v>
      </c>
      <c r="C29" s="19" t="s">
        <v>75</v>
      </c>
      <c r="D29" s="20">
        <v>7967</v>
      </c>
      <c r="E29" s="20">
        <v>1997</v>
      </c>
      <c r="F29" s="21">
        <f t="shared" si="6"/>
        <v>0.25065896824400652</v>
      </c>
      <c r="G29" s="20">
        <v>7967</v>
      </c>
      <c r="H29" s="20">
        <v>103811</v>
      </c>
      <c r="I29" s="21">
        <f t="shared" si="4"/>
        <v>13.030124262583156</v>
      </c>
    </row>
    <row r="30" spans="1:9" ht="12.75" customHeight="1" x14ac:dyDescent="0.2">
      <c r="A30" s="18" t="s">
        <v>78</v>
      </c>
      <c r="B30" s="19" t="s">
        <v>79</v>
      </c>
      <c r="C30" s="19" t="s">
        <v>75</v>
      </c>
      <c r="D30" s="20">
        <v>3111</v>
      </c>
      <c r="E30" s="20">
        <v>263</v>
      </c>
      <c r="F30" s="21"/>
      <c r="G30" s="20">
        <v>7981</v>
      </c>
      <c r="H30" s="20">
        <v>73345</v>
      </c>
      <c r="I30" s="21">
        <f t="shared" si="4"/>
        <v>9.189951133943115</v>
      </c>
    </row>
    <row r="31" spans="1:9" ht="12.75" customHeight="1" x14ac:dyDescent="0.2">
      <c r="A31" s="18" t="s">
        <v>80</v>
      </c>
      <c r="B31" s="19" t="s">
        <v>81</v>
      </c>
      <c r="C31" s="19" t="s">
        <v>75</v>
      </c>
      <c r="D31" s="20">
        <v>10998</v>
      </c>
      <c r="E31" s="20">
        <v>3087</v>
      </c>
      <c r="F31" s="21">
        <f>E31/D31</f>
        <v>0.28068739770867429</v>
      </c>
      <c r="G31" s="20">
        <v>10998</v>
      </c>
      <c r="H31" s="20">
        <v>88220</v>
      </c>
      <c r="I31" s="21">
        <f t="shared" si="4"/>
        <v>8.021458446990362</v>
      </c>
    </row>
    <row r="32" spans="1:9" ht="12.75" customHeight="1" x14ac:dyDescent="0.2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39505</v>
      </c>
      <c r="H32" s="20">
        <v>538678</v>
      </c>
      <c r="I32" s="21">
        <f t="shared" si="4"/>
        <v>13.635691684596887</v>
      </c>
    </row>
    <row r="33" spans="1:9" ht="12.75" customHeight="1" x14ac:dyDescent="0.2">
      <c r="A33" s="18" t="s">
        <v>84</v>
      </c>
      <c r="B33" s="19" t="s">
        <v>85</v>
      </c>
      <c r="C33" s="19" t="s">
        <v>75</v>
      </c>
      <c r="D33" s="20">
        <v>19071</v>
      </c>
      <c r="E33" s="20">
        <v>11848</v>
      </c>
      <c r="F33" s="21">
        <f>E33/D33</f>
        <v>0.62125740653348016</v>
      </c>
      <c r="G33" s="20">
        <v>19071</v>
      </c>
      <c r="H33" s="20">
        <v>204515</v>
      </c>
      <c r="I33" s="21">
        <f t="shared" si="4"/>
        <v>10.723873944732841</v>
      </c>
    </row>
    <row r="34" spans="1:9" ht="12.75" customHeight="1" x14ac:dyDescent="0.2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16685</v>
      </c>
      <c r="H34" s="20">
        <v>135283</v>
      </c>
      <c r="I34" s="21">
        <f t="shared" si="4"/>
        <v>8.1080611327539707</v>
      </c>
    </row>
    <row r="35" spans="1:9" ht="12.75" customHeight="1" x14ac:dyDescent="0.2">
      <c r="A35" s="18" t="s">
        <v>89</v>
      </c>
      <c r="B35" s="19" t="s">
        <v>90</v>
      </c>
      <c r="C35" s="19" t="s">
        <v>91</v>
      </c>
      <c r="D35" s="20">
        <v>9404</v>
      </c>
      <c r="E35" s="20">
        <v>1417</v>
      </c>
      <c r="F35" s="21">
        <f t="shared" ref="F35:F37" si="7">E35/D35</f>
        <v>0.15068056146320716</v>
      </c>
      <c r="G35" s="20">
        <v>9404</v>
      </c>
      <c r="H35" s="20">
        <v>119832</v>
      </c>
      <c r="I35" s="21">
        <f t="shared" si="4"/>
        <v>12.742662696724798</v>
      </c>
    </row>
    <row r="36" spans="1:9" ht="12.75" customHeight="1" x14ac:dyDescent="0.2">
      <c r="A36" s="18" t="s">
        <v>92</v>
      </c>
      <c r="B36" s="19" t="s">
        <v>93</v>
      </c>
      <c r="C36" s="19" t="s">
        <v>94</v>
      </c>
      <c r="D36" s="20">
        <v>18195</v>
      </c>
      <c r="E36" s="20">
        <v>14021</v>
      </c>
      <c r="F36" s="21">
        <f t="shared" si="7"/>
        <v>0.7705963176696895</v>
      </c>
      <c r="G36" s="20">
        <v>18195</v>
      </c>
      <c r="H36" s="20">
        <v>303022</v>
      </c>
      <c r="I36" s="21">
        <f t="shared" si="4"/>
        <v>16.654135751580103</v>
      </c>
    </row>
    <row r="37" spans="1:9" ht="12.75" customHeight="1" x14ac:dyDescent="0.2">
      <c r="A37" s="18" t="s">
        <v>95</v>
      </c>
      <c r="B37" s="19" t="s">
        <v>96</v>
      </c>
      <c r="C37" s="19" t="s">
        <v>94</v>
      </c>
      <c r="D37" s="20">
        <v>8970</v>
      </c>
      <c r="E37" s="20">
        <v>6419</v>
      </c>
      <c r="F37" s="21">
        <f t="shared" si="7"/>
        <v>0.71560758082497211</v>
      </c>
      <c r="G37" s="20">
        <v>8970</v>
      </c>
      <c r="H37" s="20">
        <v>80191</v>
      </c>
      <c r="I37" s="21">
        <f t="shared" si="4"/>
        <v>8.9399108138238574</v>
      </c>
    </row>
    <row r="38" spans="1:9" ht="12.75" customHeight="1" x14ac:dyDescent="0.2">
      <c r="A38" s="18" t="s">
        <v>97</v>
      </c>
      <c r="B38" s="19" t="s">
        <v>98</v>
      </c>
      <c r="C38" s="19" t="s">
        <v>94</v>
      </c>
      <c r="D38" s="20"/>
      <c r="E38" s="20"/>
      <c r="F38" s="21"/>
      <c r="G38" s="20">
        <v>9900</v>
      </c>
      <c r="H38" s="20">
        <v>48846</v>
      </c>
      <c r="I38" s="21">
        <f t="shared" si="4"/>
        <v>4.9339393939393936</v>
      </c>
    </row>
    <row r="39" spans="1:9" ht="12.75" customHeight="1" x14ac:dyDescent="0.2">
      <c r="A39" s="18" t="s">
        <v>99</v>
      </c>
      <c r="B39" s="19" t="s">
        <v>100</v>
      </c>
      <c r="C39" s="19" t="s">
        <v>94</v>
      </c>
      <c r="D39" s="20">
        <v>5644</v>
      </c>
      <c r="E39" s="20">
        <v>4121</v>
      </c>
      <c r="F39" s="21">
        <f t="shared" ref="F39:F40" si="8">E39/D39</f>
        <v>0.73015591778880229</v>
      </c>
      <c r="G39" s="20">
        <v>5644</v>
      </c>
      <c r="H39" s="20">
        <v>57740</v>
      </c>
      <c r="I39" s="21">
        <f t="shared" si="4"/>
        <v>10.23033309709426</v>
      </c>
    </row>
    <row r="40" spans="1:9" ht="12.75" customHeight="1" x14ac:dyDescent="0.2">
      <c r="A40" s="18" t="s">
        <v>101</v>
      </c>
      <c r="B40" s="19" t="s">
        <v>102</v>
      </c>
      <c r="C40" s="19" t="s">
        <v>94</v>
      </c>
      <c r="D40" s="20">
        <v>17488</v>
      </c>
      <c r="E40" s="20">
        <v>15537</v>
      </c>
      <c r="F40" s="21">
        <f t="shared" si="8"/>
        <v>0.88843778591033851</v>
      </c>
      <c r="G40" s="20">
        <v>17488</v>
      </c>
      <c r="H40" s="20">
        <v>108136</v>
      </c>
      <c r="I40" s="21">
        <f t="shared" si="4"/>
        <v>6.1834400731930463</v>
      </c>
    </row>
    <row r="41" spans="1:9" ht="12.75" customHeight="1" x14ac:dyDescent="0.2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8147</v>
      </c>
      <c r="H41" s="20">
        <v>68148</v>
      </c>
      <c r="I41" s="21">
        <f t="shared" si="4"/>
        <v>8.3647968577390444</v>
      </c>
    </row>
    <row r="42" spans="1:9" ht="12.75" customHeight="1" x14ac:dyDescent="0.2">
      <c r="A42" s="18" t="s">
        <v>106</v>
      </c>
      <c r="B42" s="19" t="s">
        <v>107</v>
      </c>
      <c r="C42" s="19" t="s">
        <v>108</v>
      </c>
      <c r="D42" s="20">
        <v>16878</v>
      </c>
      <c r="E42" s="20">
        <v>9303</v>
      </c>
      <c r="F42" s="21">
        <f t="shared" ref="F42:F44" si="9">E42/D42</f>
        <v>0.55119089939566301</v>
      </c>
      <c r="G42" s="20">
        <v>16878</v>
      </c>
      <c r="H42" s="20">
        <v>145776</v>
      </c>
      <c r="I42" s="21">
        <f t="shared" si="4"/>
        <v>8.6370423035904729</v>
      </c>
    </row>
    <row r="43" spans="1:9" ht="12.75" customHeight="1" x14ac:dyDescent="0.2">
      <c r="A43" s="18" t="s">
        <v>109</v>
      </c>
      <c r="B43" s="19" t="s">
        <v>110</v>
      </c>
      <c r="C43" s="19" t="s">
        <v>111</v>
      </c>
      <c r="D43" s="20">
        <v>8290</v>
      </c>
      <c r="E43" s="20">
        <v>2128</v>
      </c>
      <c r="F43" s="21">
        <f t="shared" si="9"/>
        <v>0.25669481302774427</v>
      </c>
      <c r="G43" s="20">
        <v>8290</v>
      </c>
      <c r="H43" s="20">
        <v>64424</v>
      </c>
      <c r="I43" s="21">
        <f t="shared" si="4"/>
        <v>7.7712907117008445</v>
      </c>
    </row>
    <row r="44" spans="1:9" ht="12.75" customHeight="1" x14ac:dyDescent="0.2">
      <c r="A44" s="18" t="s">
        <v>112</v>
      </c>
      <c r="B44" s="19" t="s">
        <v>113</v>
      </c>
      <c r="C44" s="19" t="s">
        <v>111</v>
      </c>
      <c r="D44" s="20">
        <v>19593</v>
      </c>
      <c r="E44" s="20">
        <v>31185</v>
      </c>
      <c r="F44" s="21">
        <f t="shared" si="9"/>
        <v>1.5916398713826367</v>
      </c>
      <c r="G44" s="20">
        <v>19593</v>
      </c>
      <c r="H44" s="20">
        <v>186976</v>
      </c>
      <c r="I44" s="21">
        <f t="shared" si="4"/>
        <v>9.5430000510386357</v>
      </c>
    </row>
    <row r="45" spans="1:9" ht="12.75" customHeight="1" x14ac:dyDescent="0.2">
      <c r="A45" s="18" t="s">
        <v>114</v>
      </c>
      <c r="B45" s="19" t="s">
        <v>115</v>
      </c>
      <c r="C45" s="19" t="s">
        <v>116</v>
      </c>
      <c r="D45" s="20"/>
      <c r="E45" s="20"/>
      <c r="F45" s="21"/>
      <c r="G45" s="20">
        <v>9405</v>
      </c>
      <c r="H45" s="20">
        <v>131602</v>
      </c>
      <c r="I45" s="21">
        <f t="shared" si="4"/>
        <v>13.992769803296119</v>
      </c>
    </row>
    <row r="46" spans="1:9" ht="12.75" customHeight="1" x14ac:dyDescent="0.2">
      <c r="A46" s="18" t="s">
        <v>117</v>
      </c>
      <c r="B46" s="19" t="s">
        <v>118</v>
      </c>
      <c r="C46" s="19" t="s">
        <v>119</v>
      </c>
      <c r="D46" s="20">
        <v>17866</v>
      </c>
      <c r="E46" s="20">
        <v>5459</v>
      </c>
      <c r="F46" s="21">
        <f t="shared" ref="F46:F47" si="10">E46/D46</f>
        <v>0.30555244598679054</v>
      </c>
      <c r="G46" s="20">
        <v>17866</v>
      </c>
      <c r="H46" s="20">
        <v>214053</v>
      </c>
      <c r="I46" s="21">
        <f t="shared" si="4"/>
        <v>11.981025411395947</v>
      </c>
    </row>
    <row r="47" spans="1:9" ht="12.75" customHeight="1" x14ac:dyDescent="0.2">
      <c r="A47" s="18" t="s">
        <v>120</v>
      </c>
      <c r="B47" s="19" t="s">
        <v>121</v>
      </c>
      <c r="C47" s="19" t="s">
        <v>119</v>
      </c>
      <c r="D47" s="20">
        <v>18642</v>
      </c>
      <c r="E47" s="20">
        <v>6613</v>
      </c>
      <c r="F47" s="21">
        <f t="shared" si="10"/>
        <v>0.35473661624289238</v>
      </c>
      <c r="G47" s="20">
        <v>18642</v>
      </c>
      <c r="H47" s="20">
        <v>171212</v>
      </c>
      <c r="I47" s="21">
        <f t="shared" si="4"/>
        <v>9.1842077030361544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1" customWidth="1"/>
    <col min="2" max="2" width="4.42578125" customWidth="1"/>
    <col min="3" max="3" width="10.140625" customWidth="1"/>
    <col min="4" max="4" width="104.140625" customWidth="1"/>
  </cols>
  <sheetData>
    <row r="1" spans="1:4" ht="12.75" customHeight="1" x14ac:dyDescent="0.2">
      <c r="A1" s="23" t="s">
        <v>122</v>
      </c>
      <c r="B1" s="24" t="s">
        <v>123</v>
      </c>
      <c r="C1" s="24" t="s">
        <v>124</v>
      </c>
      <c r="D1" s="23" t="s">
        <v>125</v>
      </c>
    </row>
    <row r="2" spans="1:4" ht="12.75" customHeight="1" x14ac:dyDescent="0.2">
      <c r="A2" s="25">
        <v>44337</v>
      </c>
      <c r="B2" s="26" t="s">
        <v>126</v>
      </c>
      <c r="C2" s="27">
        <v>2021</v>
      </c>
      <c r="D2" s="26" t="s">
        <v>127</v>
      </c>
    </row>
    <row r="3" spans="1:4" ht="12.75" customHeight="1" x14ac:dyDescent="0.2">
      <c r="A3" s="28">
        <v>44351</v>
      </c>
      <c r="B3" s="29"/>
      <c r="C3" s="29"/>
      <c r="D3" s="29" t="s">
        <v>128</v>
      </c>
    </row>
    <row r="4" spans="1:4" ht="12.75" customHeight="1" x14ac:dyDescent="0.2">
      <c r="A4" s="25"/>
      <c r="B4" s="30"/>
      <c r="C4" s="31"/>
      <c r="D4" s="32"/>
    </row>
    <row r="5" spans="1:4" ht="12.75" customHeight="1" x14ac:dyDescent="0.2">
      <c r="A5" s="33"/>
      <c r="B5" s="30"/>
      <c r="C5" s="31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APT_ATC_PRE_APT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2022-05-17T13:06:50Z</dcterms:modified>
</cp:coreProperties>
</file>