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<sst xmlns="http://schemas.openxmlformats.org/spreadsheetml/2006/main" count="56" uniqueCount="56">
  <si>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</si>
  <si>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</si>
  <si>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</si>
  <si>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</si>
  <si>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</si>
  <si>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</si>
  <si>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</si>
  <si>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</si>
  <si>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</si>
  <si>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</si>
  <si>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JAN-FEB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</si>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</sst>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44272.0</v>
      </c>
      <c r="C2" s="10" t="s">
        <v>7</v>
      </c>
      <c r="D2" s="11">
        <v>44255.0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60.0</v>
      </c>
      <c r="D4" s="19"/>
      <c r="E4" s="18">
        <v>59.0</v>
      </c>
      <c r="F4" s="19"/>
      <c r="G4" s="19"/>
      <c r="H4" s="18">
        <v>59.0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18645537.64</v>
      </c>
      <c r="C6" s="23">
        <f t="shared" ref="C6:C36" si="1">B6/C$4</f>
        <v>310758.9607</v>
      </c>
      <c r="D6" s="23">
        <f>sum(D7:D36)</f>
        <v>6126098.59</v>
      </c>
      <c r="E6" s="23">
        <v>1.0</v>
      </c>
      <c r="F6" s="24">
        <f t="shared" ref="F6:F36" si="2">E6/C6-1</f>
        <v>-0.9999967821</v>
      </c>
      <c r="G6" s="23">
        <f>sum(G7:G36)</f>
        <v>19483639.09</v>
      </c>
      <c r="H6" s="23">
        <f t="shared" ref="H6:H36" si="3">G6/H$4</f>
        <v>330231.171</v>
      </c>
      <c r="I6" s="24">
        <f t="shared" ref="I6:I36" si="4">D6/G6-1</f>
        <v>-0.6855772907</v>
      </c>
    </row>
    <row r="7" ht="12.75" customHeight="1">
      <c r="A7" s="22" t="s">
        <v>22</v>
      </c>
      <c r="B7" s="25">
        <v>461619.86</v>
      </c>
      <c r="C7" s="23">
        <f t="shared" si="1"/>
        <v>7693.664333</v>
      </c>
      <c r="D7" s="25">
        <v>141459.0</v>
      </c>
      <c r="E7" s="23">
        <f t="shared" ref="E7:E36" si="5">D7/E$4</f>
        <v>2397.610169</v>
      </c>
      <c r="F7" s="24">
        <f t="shared" si="2"/>
        <v>-0.6883656388</v>
      </c>
      <c r="G7" s="25">
        <v>450307.29</v>
      </c>
      <c r="H7" s="23">
        <f t="shared" si="3"/>
        <v>7632.326949</v>
      </c>
      <c r="I7" s="24">
        <f t="shared" si="4"/>
        <v>-0.6858611816</v>
      </c>
    </row>
    <row r="8" ht="12.75" customHeight="1">
      <c r="A8" s="22" t="s">
        <v>23</v>
      </c>
      <c r="B8" s="25">
        <v>353365.33</v>
      </c>
      <c r="C8" s="23">
        <f t="shared" si="1"/>
        <v>5889.422167</v>
      </c>
      <c r="D8" s="25">
        <v>105941.97</v>
      </c>
      <c r="E8" s="23">
        <f t="shared" si="5"/>
        <v>1795.62661</v>
      </c>
      <c r="F8" s="24">
        <f t="shared" si="2"/>
        <v>-0.6951098836</v>
      </c>
      <c r="G8" s="25">
        <v>405668.38</v>
      </c>
      <c r="H8" s="23">
        <f t="shared" si="3"/>
        <v>6875.735254</v>
      </c>
      <c r="I8" s="24">
        <f t="shared" si="4"/>
        <v>-0.738845877</v>
      </c>
    </row>
    <row r="9" ht="12.75" customHeight="1">
      <c r="A9" s="22" t="s">
        <v>24</v>
      </c>
      <c r="B9" s="25">
        <v>520092.6</v>
      </c>
      <c r="C9" s="23">
        <f t="shared" si="1"/>
        <v>8668.21</v>
      </c>
      <c r="D9" s="25">
        <v>230623.11</v>
      </c>
      <c r="E9" s="23">
        <f t="shared" si="5"/>
        <v>3908.866271</v>
      </c>
      <c r="F9" s="24">
        <f t="shared" si="2"/>
        <v>-0.5490572712</v>
      </c>
      <c r="G9" s="25">
        <v>603864.25</v>
      </c>
      <c r="H9" s="23">
        <f t="shared" si="3"/>
        <v>10234.98729</v>
      </c>
      <c r="I9" s="24">
        <f t="shared" si="4"/>
        <v>-0.6180878235</v>
      </c>
    </row>
    <row r="10" ht="12.75" customHeight="1">
      <c r="A10" s="22" t="s">
        <v>25</v>
      </c>
      <c r="B10" s="25">
        <v>258604.71</v>
      </c>
      <c r="C10" s="23">
        <f t="shared" si="1"/>
        <v>4310.0785</v>
      </c>
      <c r="D10" s="25">
        <v>99609.03</v>
      </c>
      <c r="E10" s="23">
        <f t="shared" si="5"/>
        <v>1688.288644</v>
      </c>
      <c r="F10" s="24">
        <f t="shared" si="2"/>
        <v>-0.6082928318</v>
      </c>
      <c r="G10" s="25">
        <v>229243.9</v>
      </c>
      <c r="H10" s="23">
        <f t="shared" si="3"/>
        <v>3885.489831</v>
      </c>
      <c r="I10" s="24">
        <f t="shared" si="4"/>
        <v>-0.5654888527</v>
      </c>
    </row>
    <row r="11" ht="12.75" customHeight="1">
      <c r="A11" s="22" t="s">
        <v>26</v>
      </c>
      <c r="B11" s="25">
        <v>325357.65</v>
      </c>
      <c r="C11" s="23">
        <f t="shared" si="1"/>
        <v>5422.6275</v>
      </c>
      <c r="D11" s="25">
        <v>104024.25</v>
      </c>
      <c r="E11" s="23">
        <f t="shared" si="5"/>
        <v>1763.122881</v>
      </c>
      <c r="F11" s="24">
        <f t="shared" si="2"/>
        <v>-0.6748581972</v>
      </c>
      <c r="G11" s="25">
        <v>285601.02</v>
      </c>
      <c r="H11" s="23">
        <f t="shared" si="3"/>
        <v>4840.695254</v>
      </c>
      <c r="I11" s="24">
        <f t="shared" si="4"/>
        <v>-0.6357707336</v>
      </c>
    </row>
    <row r="12" ht="12.75" customHeight="1">
      <c r="A12" s="22" t="s">
        <v>27</v>
      </c>
      <c r="B12" s="25">
        <v>352227.82</v>
      </c>
      <c r="C12" s="23">
        <f t="shared" si="1"/>
        <v>5870.463667</v>
      </c>
      <c r="D12" s="25">
        <v>123125.81</v>
      </c>
      <c r="E12" s="23">
        <f t="shared" si="5"/>
        <v>2086.878136</v>
      </c>
      <c r="F12" s="24">
        <f t="shared" si="2"/>
        <v>-0.6445122133</v>
      </c>
      <c r="G12" s="25">
        <v>488378.06</v>
      </c>
      <c r="H12" s="23">
        <f t="shared" si="3"/>
        <v>8277.594237</v>
      </c>
      <c r="I12" s="24">
        <f t="shared" si="4"/>
        <v>-0.7478883265</v>
      </c>
    </row>
    <row r="13" ht="12.75" customHeight="1">
      <c r="A13" s="22" t="s">
        <v>28</v>
      </c>
      <c r="B13" s="25">
        <v>251567.7</v>
      </c>
      <c r="C13" s="23">
        <f t="shared" si="1"/>
        <v>4192.795</v>
      </c>
      <c r="D13" s="25">
        <v>69826.19</v>
      </c>
      <c r="E13" s="23">
        <f t="shared" si="5"/>
        <v>1183.494746</v>
      </c>
      <c r="F13" s="24">
        <f t="shared" si="2"/>
        <v>-0.7177313115</v>
      </c>
      <c r="G13" s="25">
        <v>243744.68</v>
      </c>
      <c r="H13" s="23">
        <f t="shared" si="3"/>
        <v>4131.265763</v>
      </c>
      <c r="I13" s="24">
        <f t="shared" si="4"/>
        <v>-0.713527327</v>
      </c>
    </row>
    <row r="14" ht="12.75" customHeight="1">
      <c r="A14" s="22" t="s">
        <v>29</v>
      </c>
      <c r="B14" s="25">
        <v>112703.15</v>
      </c>
      <c r="C14" s="23">
        <f t="shared" si="1"/>
        <v>1878.385833</v>
      </c>
      <c r="D14" s="25">
        <v>54595.33</v>
      </c>
      <c r="E14" s="23">
        <f t="shared" si="5"/>
        <v>925.3445763</v>
      </c>
      <c r="F14" s="24">
        <f t="shared" si="2"/>
        <v>-0.5073724685</v>
      </c>
      <c r="G14" s="25">
        <v>142172.79</v>
      </c>
      <c r="H14" s="23">
        <f t="shared" si="3"/>
        <v>2409.708305</v>
      </c>
      <c r="I14" s="24">
        <f t="shared" si="4"/>
        <v>-0.6159931165</v>
      </c>
    </row>
    <row r="15" ht="12.75" customHeight="1">
      <c r="A15" s="22" t="s">
        <v>30</v>
      </c>
      <c r="B15" s="25">
        <v>170179.18</v>
      </c>
      <c r="C15" s="23">
        <f t="shared" si="1"/>
        <v>2836.319667</v>
      </c>
      <c r="D15" s="25">
        <v>60146.57</v>
      </c>
      <c r="E15" s="23">
        <f t="shared" si="5"/>
        <v>1019.43339</v>
      </c>
      <c r="F15" s="24">
        <f t="shared" si="2"/>
        <v>-0.64057881</v>
      </c>
      <c r="G15" s="25">
        <v>167779.06</v>
      </c>
      <c r="H15" s="23">
        <f t="shared" si="3"/>
        <v>2843.712881</v>
      </c>
      <c r="I15" s="24">
        <f t="shared" si="4"/>
        <v>-0.6415132496</v>
      </c>
    </row>
    <row r="16" ht="12.75" customHeight="1">
      <c r="A16" s="22" t="s">
        <v>31</v>
      </c>
      <c r="B16" s="25">
        <v>2803042.57</v>
      </c>
      <c r="C16" s="23">
        <f t="shared" si="1"/>
        <v>46717.37617</v>
      </c>
      <c r="D16" s="25">
        <v>825174.72</v>
      </c>
      <c r="E16" s="23">
        <f t="shared" si="5"/>
        <v>13986.0122</v>
      </c>
      <c r="F16" s="24">
        <f t="shared" si="2"/>
        <v>-0.7006250489</v>
      </c>
      <c r="G16" s="25">
        <v>2976063.11</v>
      </c>
      <c r="H16" s="23">
        <f t="shared" si="3"/>
        <v>50441.74763</v>
      </c>
      <c r="I16" s="24">
        <f t="shared" si="4"/>
        <v>-0.7227294283</v>
      </c>
    </row>
    <row r="17" ht="12.75" customHeight="1">
      <c r="A17" s="22" t="s">
        <v>32</v>
      </c>
      <c r="B17" s="25">
        <v>2120270.43</v>
      </c>
      <c r="C17" s="23">
        <f t="shared" si="1"/>
        <v>35337.8405</v>
      </c>
      <c r="D17" s="25">
        <v>712407.25</v>
      </c>
      <c r="E17" s="23">
        <f t="shared" si="5"/>
        <v>12074.69915</v>
      </c>
      <c r="F17" s="24">
        <f t="shared" si="2"/>
        <v>-0.6583068184</v>
      </c>
      <c r="G17" s="25">
        <v>2188307.62</v>
      </c>
      <c r="H17" s="23">
        <f t="shared" si="3"/>
        <v>37089.95966</v>
      </c>
      <c r="I17" s="24">
        <f t="shared" si="4"/>
        <v>-0.6744483072</v>
      </c>
    </row>
    <row r="18" ht="12.75" customHeight="1">
      <c r="A18" s="22" t="s">
        <v>33</v>
      </c>
      <c r="B18" s="25">
        <v>815118.45</v>
      </c>
      <c r="C18" s="23">
        <f t="shared" si="1"/>
        <v>13585.3075</v>
      </c>
      <c r="D18" s="25">
        <v>303967.24</v>
      </c>
      <c r="E18" s="23">
        <f t="shared" si="5"/>
        <v>5151.987119</v>
      </c>
      <c r="F18" s="24">
        <f t="shared" si="2"/>
        <v>-0.6207677214</v>
      </c>
      <c r="G18" s="25">
        <v>665834.59</v>
      </c>
      <c r="H18" s="23">
        <f t="shared" si="3"/>
        <v>11285.33203</v>
      </c>
      <c r="I18" s="24">
        <f t="shared" si="4"/>
        <v>-0.5434793497</v>
      </c>
    </row>
    <row r="19" ht="12.75" customHeight="1">
      <c r="A19" s="22" t="s">
        <v>34</v>
      </c>
      <c r="B19" s="25">
        <v>412611.68</v>
      </c>
      <c r="C19" s="23">
        <f t="shared" si="1"/>
        <v>6876.861333</v>
      </c>
      <c r="D19" s="25">
        <v>154585.56</v>
      </c>
      <c r="E19" s="23">
        <f t="shared" si="5"/>
        <v>2620.094237</v>
      </c>
      <c r="F19" s="24">
        <f t="shared" si="2"/>
        <v>-0.6189985358</v>
      </c>
      <c r="G19" s="25">
        <v>515450.37</v>
      </c>
      <c r="H19" s="23">
        <f t="shared" si="3"/>
        <v>8736.446949</v>
      </c>
      <c r="I19" s="24">
        <f t="shared" si="4"/>
        <v>-0.7000961315</v>
      </c>
    </row>
    <row r="20" ht="12.75" customHeight="1">
      <c r="A20" s="22" t="s">
        <v>35</v>
      </c>
      <c r="B20" s="25">
        <v>605434.5</v>
      </c>
      <c r="C20" s="23">
        <f t="shared" si="1"/>
        <v>10090.575</v>
      </c>
      <c r="D20" s="25">
        <v>273540.02</v>
      </c>
      <c r="E20" s="23">
        <f t="shared" si="5"/>
        <v>4636.271525</v>
      </c>
      <c r="F20" s="24">
        <f t="shared" si="2"/>
        <v>-0.5405344566</v>
      </c>
      <c r="G20" s="25">
        <v>649166.64</v>
      </c>
      <c r="H20" s="23">
        <f t="shared" si="3"/>
        <v>11002.82441</v>
      </c>
      <c r="I20" s="24">
        <f t="shared" si="4"/>
        <v>-0.5786289634</v>
      </c>
    </row>
    <row r="21" ht="12.75" customHeight="1">
      <c r="A21" s="22" t="s">
        <v>36</v>
      </c>
      <c r="B21" s="25">
        <v>1278118.83</v>
      </c>
      <c r="C21" s="23">
        <f t="shared" si="1"/>
        <v>21301.9805</v>
      </c>
      <c r="D21" s="25">
        <v>360068.18</v>
      </c>
      <c r="E21" s="23">
        <f t="shared" si="5"/>
        <v>6102.850508</v>
      </c>
      <c r="F21" s="24">
        <f t="shared" si="2"/>
        <v>-0.7135078352</v>
      </c>
      <c r="G21" s="25">
        <v>1234697.72</v>
      </c>
      <c r="H21" s="23">
        <f t="shared" si="3"/>
        <v>20927.08</v>
      </c>
      <c r="I21" s="24">
        <f t="shared" si="4"/>
        <v>-0.7083754395</v>
      </c>
    </row>
    <row r="22" ht="12.75" customHeight="1">
      <c r="A22" s="22" t="s">
        <v>37</v>
      </c>
      <c r="B22" s="25">
        <v>127049.45</v>
      </c>
      <c r="C22" s="23">
        <f t="shared" si="1"/>
        <v>2117.490833</v>
      </c>
      <c r="D22" s="25">
        <v>51499.41</v>
      </c>
      <c r="E22" s="23">
        <f t="shared" si="5"/>
        <v>872.8713559</v>
      </c>
      <c r="F22" s="24">
        <f t="shared" si="2"/>
        <v>-0.5877803378</v>
      </c>
      <c r="G22" s="25">
        <v>144521.76</v>
      </c>
      <c r="H22" s="23">
        <f t="shared" si="3"/>
        <v>2449.521356</v>
      </c>
      <c r="I22" s="24">
        <f t="shared" si="4"/>
        <v>-0.6436563601</v>
      </c>
    </row>
    <row r="23" ht="12.75" customHeight="1">
      <c r="A23" s="22" t="s">
        <v>38</v>
      </c>
      <c r="B23" s="25">
        <v>91126.05</v>
      </c>
      <c r="C23" s="23">
        <f t="shared" si="1"/>
        <v>1518.7675</v>
      </c>
      <c r="D23" s="25">
        <v>44477.03</v>
      </c>
      <c r="E23" s="23">
        <f t="shared" si="5"/>
        <v>753.8479661</v>
      </c>
      <c r="F23" s="24">
        <f t="shared" si="2"/>
        <v>-0.5036449186</v>
      </c>
      <c r="G23" s="25">
        <v>87843.21</v>
      </c>
      <c r="H23" s="23">
        <f t="shared" si="3"/>
        <v>1488.867966</v>
      </c>
      <c r="I23" s="24">
        <f t="shared" si="4"/>
        <v>-0.4936770867</v>
      </c>
    </row>
    <row r="24" ht="12.75" customHeight="1">
      <c r="A24" s="22" t="s">
        <v>39</v>
      </c>
      <c r="B24" s="25">
        <v>150953.0</v>
      </c>
      <c r="C24" s="23">
        <f t="shared" si="1"/>
        <v>2515.883333</v>
      </c>
      <c r="D24" s="25">
        <v>62398.85</v>
      </c>
      <c r="E24" s="23">
        <f t="shared" si="5"/>
        <v>1057.607627</v>
      </c>
      <c r="F24" s="24">
        <f t="shared" si="2"/>
        <v>-0.5796277144</v>
      </c>
      <c r="G24" s="25">
        <v>139424.49</v>
      </c>
      <c r="H24" s="23">
        <f t="shared" si="3"/>
        <v>2363.126949</v>
      </c>
      <c r="I24" s="24">
        <f t="shared" si="4"/>
        <v>-0.5524541635</v>
      </c>
    </row>
    <row r="25" ht="12.75" customHeight="1">
      <c r="A25" s="22" t="s">
        <v>40</v>
      </c>
      <c r="B25" s="25">
        <v>461310.78</v>
      </c>
      <c r="C25" s="23">
        <f t="shared" si="1"/>
        <v>7688.513</v>
      </c>
      <c r="D25" s="25">
        <v>157301.92</v>
      </c>
      <c r="E25" s="23">
        <f t="shared" si="5"/>
        <v>2666.134237</v>
      </c>
      <c r="F25" s="24">
        <f t="shared" si="2"/>
        <v>-0.6532314848</v>
      </c>
      <c r="G25" s="25">
        <v>501505.31</v>
      </c>
      <c r="H25" s="23">
        <f t="shared" si="3"/>
        <v>8500.09</v>
      </c>
      <c r="I25" s="24">
        <f t="shared" si="4"/>
        <v>-0.6863404697</v>
      </c>
    </row>
    <row r="26" ht="12.75" customHeight="1">
      <c r="A26" s="22" t="s">
        <v>41</v>
      </c>
      <c r="B26" s="25">
        <v>373750.02</v>
      </c>
      <c r="C26" s="23">
        <f t="shared" si="1"/>
        <v>6229.167</v>
      </c>
      <c r="D26" s="25">
        <v>155236.65</v>
      </c>
      <c r="E26" s="23">
        <f t="shared" si="5"/>
        <v>2631.129661</v>
      </c>
      <c r="F26" s="24">
        <f t="shared" si="2"/>
        <v>-0.5776113145</v>
      </c>
      <c r="G26" s="25">
        <v>372324.58</v>
      </c>
      <c r="H26" s="23">
        <f t="shared" si="3"/>
        <v>6310.586102</v>
      </c>
      <c r="I26" s="24">
        <f t="shared" si="4"/>
        <v>-0.5830609679</v>
      </c>
    </row>
    <row r="27" ht="12.75" customHeight="1">
      <c r="A27" s="22" t="s">
        <v>42</v>
      </c>
      <c r="B27" s="25">
        <v>687176.11</v>
      </c>
      <c r="C27" s="23">
        <f t="shared" si="1"/>
        <v>11452.93517</v>
      </c>
      <c r="D27" s="25">
        <v>261804.58</v>
      </c>
      <c r="E27" s="23">
        <f t="shared" si="5"/>
        <v>4437.365763</v>
      </c>
      <c r="F27" s="24">
        <f t="shared" si="2"/>
        <v>-0.6125564584</v>
      </c>
      <c r="G27" s="25">
        <v>684873.66</v>
      </c>
      <c r="H27" s="23">
        <f t="shared" si="3"/>
        <v>11608.02814</v>
      </c>
      <c r="I27" s="24">
        <f t="shared" si="4"/>
        <v>-0.6177330283</v>
      </c>
    </row>
    <row r="28" ht="12.75" customHeight="1">
      <c r="A28" s="22" t="s">
        <v>43</v>
      </c>
      <c r="B28" s="25">
        <v>602523.38</v>
      </c>
      <c r="C28" s="23">
        <f t="shared" si="1"/>
        <v>10042.05633</v>
      </c>
      <c r="D28" s="25">
        <v>145016.89</v>
      </c>
      <c r="E28" s="23">
        <f t="shared" si="5"/>
        <v>2457.91339</v>
      </c>
      <c r="F28" s="24">
        <f t="shared" si="2"/>
        <v>-0.7552380401</v>
      </c>
      <c r="G28" s="25">
        <v>624096.01</v>
      </c>
      <c r="H28" s="23">
        <f t="shared" si="3"/>
        <v>10577.89847</v>
      </c>
      <c r="I28" s="24">
        <f t="shared" si="4"/>
        <v>-0.7676368897</v>
      </c>
    </row>
    <row r="29" ht="12.75" customHeight="1">
      <c r="A29" s="22" t="s">
        <v>44</v>
      </c>
      <c r="B29" s="25">
        <v>663638.13</v>
      </c>
      <c r="C29" s="23">
        <f t="shared" si="1"/>
        <v>11060.6355</v>
      </c>
      <c r="D29" s="25">
        <v>282098.01</v>
      </c>
      <c r="E29" s="23">
        <f t="shared" si="5"/>
        <v>4781.322203</v>
      </c>
      <c r="F29" s="24">
        <f t="shared" si="2"/>
        <v>-0.5677172253</v>
      </c>
      <c r="G29" s="25">
        <v>831936.74</v>
      </c>
      <c r="H29" s="23">
        <f t="shared" si="3"/>
        <v>14100.62271</v>
      </c>
      <c r="I29" s="24">
        <f t="shared" si="4"/>
        <v>-0.6609141099</v>
      </c>
    </row>
    <row r="30" ht="12.75" customHeight="1">
      <c r="A30" s="22" t="s">
        <v>45</v>
      </c>
      <c r="B30" s="25">
        <v>144785.77</v>
      </c>
      <c r="C30" s="23">
        <f t="shared" si="1"/>
        <v>2413.096167</v>
      </c>
      <c r="D30" s="25">
        <v>51661.85</v>
      </c>
      <c r="E30" s="23">
        <f t="shared" si="5"/>
        <v>875.6245763</v>
      </c>
      <c r="F30" s="24">
        <f t="shared" si="2"/>
        <v>-0.637136477</v>
      </c>
      <c r="G30" s="25">
        <v>197258.11</v>
      </c>
      <c r="H30" s="23">
        <f t="shared" si="3"/>
        <v>3343.357797</v>
      </c>
      <c r="I30" s="24">
        <f t="shared" si="4"/>
        <v>-0.7381002485</v>
      </c>
    </row>
    <row r="31" ht="12.75" customHeight="1">
      <c r="A31" s="22" t="s">
        <v>46</v>
      </c>
      <c r="B31" s="25">
        <v>73012.0</v>
      </c>
      <c r="C31" s="23">
        <f t="shared" si="1"/>
        <v>1216.866667</v>
      </c>
      <c r="D31" s="25">
        <v>24001.63</v>
      </c>
      <c r="E31" s="23">
        <f t="shared" si="5"/>
        <v>406.8072881</v>
      </c>
      <c r="F31" s="24">
        <f t="shared" si="2"/>
        <v>-0.6656928</v>
      </c>
      <c r="G31" s="25">
        <v>69912.88</v>
      </c>
      <c r="H31" s="23">
        <f t="shared" si="3"/>
        <v>1184.964068</v>
      </c>
      <c r="I31" s="24">
        <f t="shared" si="4"/>
        <v>-0.6566923005</v>
      </c>
    </row>
    <row r="32" ht="12.75" customHeight="1">
      <c r="A32" s="22" t="s">
        <v>47</v>
      </c>
      <c r="B32" s="25">
        <v>328190.04</v>
      </c>
      <c r="C32" s="23">
        <f t="shared" si="1"/>
        <v>5469.834</v>
      </c>
      <c r="D32" s="25">
        <v>93059.97</v>
      </c>
      <c r="E32" s="23">
        <f t="shared" si="5"/>
        <v>1577.287627</v>
      </c>
      <c r="F32" s="24">
        <f t="shared" si="2"/>
        <v>-0.7116388492</v>
      </c>
      <c r="G32" s="25">
        <v>350721.21</v>
      </c>
      <c r="H32" s="23">
        <f t="shared" si="3"/>
        <v>5944.427288</v>
      </c>
      <c r="I32" s="24">
        <f t="shared" si="4"/>
        <v>-0.7346611287</v>
      </c>
    </row>
    <row r="33" ht="12.75" customHeight="1">
      <c r="A33" s="22" t="s">
        <v>48</v>
      </c>
      <c r="B33" s="25">
        <v>1572526.08</v>
      </c>
      <c r="C33" s="23">
        <f t="shared" si="1"/>
        <v>26208.768</v>
      </c>
      <c r="D33" s="25">
        <v>430003.68</v>
      </c>
      <c r="E33" s="23">
        <f t="shared" si="5"/>
        <v>7288.197966</v>
      </c>
      <c r="F33" s="24">
        <f t="shared" si="2"/>
        <v>-0.7219175672</v>
      </c>
      <c r="G33" s="25">
        <v>1633458.69</v>
      </c>
      <c r="H33" s="23">
        <f t="shared" si="3"/>
        <v>27685.74051</v>
      </c>
      <c r="I33" s="24">
        <f t="shared" si="4"/>
        <v>-0.7367526448</v>
      </c>
    </row>
    <row r="34" ht="12.75" customHeight="1">
      <c r="A34" s="22" t="s">
        <v>49</v>
      </c>
      <c r="B34" s="25">
        <v>567937.25</v>
      </c>
      <c r="C34" s="23">
        <f t="shared" si="1"/>
        <v>9465.620833</v>
      </c>
      <c r="D34" s="25">
        <v>182928.96</v>
      </c>
      <c r="E34" s="23">
        <f t="shared" si="5"/>
        <v>3100.490847</v>
      </c>
      <c r="F34" s="24">
        <f t="shared" si="2"/>
        <v>-0.6724471747</v>
      </c>
      <c r="G34" s="25">
        <v>624328.17</v>
      </c>
      <c r="H34" s="23">
        <f t="shared" si="3"/>
        <v>10581.83339</v>
      </c>
      <c r="I34" s="24">
        <f t="shared" si="4"/>
        <v>-0.7069987087</v>
      </c>
    </row>
    <row r="35" ht="12.75" customHeight="1">
      <c r="A35" s="22" t="s">
        <v>50</v>
      </c>
      <c r="B35" s="25">
        <v>224967.15</v>
      </c>
      <c r="C35" s="23">
        <f t="shared" si="1"/>
        <v>3749.4525</v>
      </c>
      <c r="D35" s="25">
        <v>59250.46</v>
      </c>
      <c r="E35" s="23">
        <f t="shared" si="5"/>
        <v>1004.245085</v>
      </c>
      <c r="F35" s="24">
        <f t="shared" si="2"/>
        <v>-0.7321622064</v>
      </c>
      <c r="G35" s="25">
        <v>229254.54</v>
      </c>
      <c r="H35" s="23">
        <f t="shared" si="3"/>
        <v>3885.670169</v>
      </c>
      <c r="I35" s="24">
        <f t="shared" si="4"/>
        <v>-0.7415516395</v>
      </c>
    </row>
    <row r="36" ht="12.75" customHeight="1">
      <c r="A36" s="22" t="s">
        <v>51</v>
      </c>
      <c r="B36" s="25">
        <v>1736277.97</v>
      </c>
      <c r="C36" s="23">
        <f t="shared" si="1"/>
        <v>28937.96617</v>
      </c>
      <c r="D36" s="25">
        <v>506264.47</v>
      </c>
      <c r="E36" s="23">
        <f t="shared" si="5"/>
        <v>8580.753729</v>
      </c>
      <c r="F36" s="24">
        <f t="shared" si="2"/>
        <v>-0.7034776501</v>
      </c>
      <c r="G36" s="25">
        <v>1745900.25</v>
      </c>
      <c r="H36" s="23">
        <f t="shared" si="3"/>
        <v>29591.52966</v>
      </c>
      <c r="I36" s="24">
        <f t="shared" si="4"/>
        <v>-0.7100266925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52</v>
      </c>
      <c r="B1" s="27" t="s">
        <v>53</v>
      </c>
      <c r="C1" s="27" t="s">
        <v>54</v>
      </c>
      <c r="D1" s="26" t="s">
        <v>55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