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A5C43014-7E84-481B-8348-D19D0322CDA9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CDO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4" i="1" l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</calcChain>
</file>

<file path=xl/sharedStrings.xml><?xml version="1.0" encoding="utf-8"?>
<sst xmlns="http://schemas.openxmlformats.org/spreadsheetml/2006/main" count="604" uniqueCount="425">
  <si>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</si>
  <si>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</si>
  <si>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</si>
  <si>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</si>
  <si>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</si>
  <si>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</si>
  <si>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</si>
  <si>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</si>
  <si>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</si>
  <si>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Vertical flight efficiency in climb and descent [minutes per arr/dep]</t>
  </si>
  <si>
    <t xml:space="preserve">  </t>
  </si>
  <si>
    <t>JAN-MAY</t>
  </si>
  <si>
    <t>Airport Name</t>
  </si>
  <si>
    <t>ICAO</t>
  </si>
  <si>
    <t>State</t>
  </si>
  <si>
    <t>Descents</t>
  </si>
  <si>
    <t>Seconds in level flight (from ToD)</t>
  </si>
  <si>
    <t>Seconds per descent</t>
  </si>
  <si>
    <t>Climbs</t>
  </si>
  <si>
    <t>Seconds in level flight (to ToC)</t>
  </si>
  <si>
    <t>Seconds per climb</t>
  </si>
  <si>
    <t>Brussels (EBBR)</t>
  </si>
  <si>
    <t>EBBR</t>
  </si>
  <si>
    <t>Belgium</t>
  </si>
  <si>
    <t>Berlin -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</si>
  <si>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</si>
  <si>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</si>
  <si>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</si>
  <si>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</si>
  <si>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</si>
  <si>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</si>
  <si>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</si>
  <si>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</si>
  <si>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</si>
  <si>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</si>
  <si>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</si>
  <si>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</si>
  <si>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</si>
  <si>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</si>
  <si>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</si>
  <si>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</si>
  <si>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</si>
  <si>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</si>
  <si>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</si>
  <si>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</si>
  <si>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</si>
  <si>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</si>
  <si>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</si>
  <si>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</si>
  <si>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</si>
  <si>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</si>
  <si>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</si>
  <si>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</si>
  <si>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</si>
  <si>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</si>
  <si>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</si>
  <si>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</si>
  <si>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Finland</t>
  </si>
  <si>
    <t>Amsterdam -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</si>
  <si>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</si>
  <si>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</si>
  <si>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</si>
  <si>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</si>
  <si>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</si>
  <si>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</si>
  <si>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</si>
  <si>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</si>
  <si>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</si>
  <si>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</si>
  <si>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</si>
  <si>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</si>
  <si>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</si>
  <si>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</si>
  <si>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</si>
  <si>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 -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</si>
  <si>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</si>
  <si>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</si>
  <si>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</si>
  <si>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</si>
  <si>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</si>
  <si>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</si>
  <si>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</si>
  <si>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</si>
  <si>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</si>
  <si>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</si>
  <si>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</si>
  <si>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</si>
  <si>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</si>
  <si>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</si>
  <si>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</si>
  <si>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</si>
  <si>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</si>
  <si>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</si>
  <si>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</si>
  <si>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</si>
  <si>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</si>
  <si>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</si>
  <si>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</si>
  <si>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</si>
  <si>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</si>
  <si>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</si>
  <si>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</si>
  <si>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</si>
  <si>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</si>
  <si>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</si>
  <si>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</si>
  <si>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</si>
  <si>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</si>
  <si>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</si>
  <si>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</si>
  <si>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</si>
  <si>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</si>
  <si>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</si>
  <si>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</si>
  <si>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</si>
  <si>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</si>
  <si>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</si>
  <si>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</si>
  <si>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</si>
  <si>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</si>
  <si>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</si>
  <si>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</si>
  <si>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</si>
  <si>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</si>
  <si>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</si>
  <si>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</si>
  <si>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</si>
  <si>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</si>
  <si>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</si>
  <si>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</si>
  <si>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</si>
  <si>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</si>
  <si>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</si>
  <si>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</si>
  <si>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</si>
  <si>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</si>
  <si>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</si>
  <si>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</si>
  <si>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</si>
  <si>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</si>
  <si>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</si>
  <si>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</si>
  <si>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</si>
  <si>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</si>
  <si>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</si>
  <si>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</si>
  <si>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</si>
  <si>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</si>
  <si>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</si>
  <si>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</si>
  <si>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</si>
  <si>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</si>
  <si>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</si>
  <si>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</si>
  <si>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</si>
  <si>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</si>
  <si>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</si>
  <si>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</si>
  <si>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</si>
  <si>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</si>
  <si>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</si>
  <si>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</si>
  <si>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</si>
  <si>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</si>
  <si>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</si>
  <si>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</si>
  <si>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</si>
  <si>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</si>
  <si>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</si>
  <si>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</si>
  <si>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</si>
  <si>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</si>
  <si>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</si>
  <si>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</si>
  <si>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</si>
  <si>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</si>
  <si>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</si>
  <si>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</si>
  <si>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</si>
  <si>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</si>
  <si>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</si>
  <si>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</si>
  <si>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</si>
  <si>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</si>
  <si>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</si>
  <si>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</si>
  <si>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</si>
  <si>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</si>
  <si>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</si>
  <si>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</si>
  <si>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</si>
  <si>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</si>
  <si>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</si>
  <si>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</si>
  <si>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</si>
  <si>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</si>
  <si>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</si>
  <si>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</si>
  <si>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</si>
  <si>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</si>
  <si>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</si>
  <si>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</si>
  <si>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</si>
  <si>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</si>
  <si>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</si>
  <si>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</si>
  <si>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</si>
  <si>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</si>
  <si>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</si>
  <si>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</si>
  <si>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</si>
  <si>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</si>
  <si>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</si>
  <si>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</si>
  <si>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</si>
  <si>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</si>
  <si>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</si>
  <si>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</si>
  <si>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</si>
  <si>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</si>
  <si>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</si>
  <si>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</si>
  <si>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</si>
  <si>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</si>
  <si>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</si>
  <si>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</si>
  <si>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</si>
  <si>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</si>
  <si>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</si>
  <si>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</si>
  <si>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</si>
  <si>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</si>
  <si>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</si>
  <si>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</si>
  <si>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</si>
  <si>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</si>
  <si>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</si>
  <si>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</si>
  <si>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</si>
  <si>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</si>
  <si>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</si>
  <si>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</si>
  <si>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</si>
  <si>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</si>
  <si>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</si>
  <si>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</si>
  <si>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</si>
  <si>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</si>
  <si>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</si>
  <si>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</si>
  <si>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 - Ferihegy (LHBP)</t>
  </si>
  <si>
    <t>LHBP</t>
  </si>
  <si>
    <t>Hungary</t>
  </si>
  <si>
    <t>Crotone (LIBC)</t>
  </si>
  <si>
    <t>LIBC</t>
  </si>
  <si>
    <t>Italy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</si>
  <si>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</si>
  <si>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</si>
  <si>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</si>
  <si>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</si>
  <si>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</si>
  <si>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</si>
  <si>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</si>
  <si>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</si>
  <si>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</si>
  <si>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</si>
  <si>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</si>
  <si>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</si>
  <si>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</si>
  <si>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</si>
  <si>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</si>
  <si>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</si>
  <si>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</si>
  <si>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</si>
  <si>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</si>
  <si>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</si>
  <si>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</si>
  <si>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</si>
  <si>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</si>
  <si>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</si>
  <si>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</si>
  <si>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</si>
  <si>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</si>
  <si>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</si>
  <si>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</si>
  <si>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</si>
  <si>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</si>
  <si>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</si>
  <si>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</si>
  <si>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</si>
  <si>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</si>
  <si>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</si>
  <si>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</si>
  <si>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</si>
  <si>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</si>
  <si>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</si>
  <si>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</si>
  <si>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</si>
  <si>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</si>
  <si>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</si>
  <si>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</si>
  <si>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</si>
  <si>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</si>
  <si>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</si>
  <si>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</si>
  <si>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</si>
  <si>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</si>
  <si>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</si>
  <si>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</si>
  <si>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</si>
  <si>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</si>
  <si>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</si>
  <si>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</si>
  <si>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</si>
  <si>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</si>
  <si>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</si>
  <si>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</si>
  <si>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</si>
  <si>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</si>
  <si>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</si>
  <si>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</si>
  <si>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</si>
  <si>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</si>
  <si>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</si>
  <si>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</si>
  <si>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</si>
  <si>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</si>
  <si>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</si>
  <si>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</si>
  <si>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</si>
  <si>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</si>
  <si>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</si>
  <si>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</si>
  <si>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</si>
  <si>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N/A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</si>
  <si>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</si>
  <si>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</si>
  <si>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</si>
  <si>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</si>
  <si>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</si>
  <si>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</si>
  <si>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</si>
  <si>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</si>
  <si>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</si>
  <si>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</si>
  <si>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</si>
  <si>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</si>
  <si>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</si>
  <si>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</si>
  <si>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</si>
  <si>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</si>
  <si>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</si>
  <si>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</si>
  <si>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</si>
  <si>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</si>
  <si>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</si>
  <si>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</si>
  <si>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</si>
  <si>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</si>
  <si>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</si>
  <si>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</si>
  <si>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</si>
  <si>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</si>
  <si>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</si>
  <si>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</si>
  <si>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</si>
  <si>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</si>
  <si>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</si>
  <si>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</si>
  <si>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</si>
  <si>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</si>
  <si>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</si>
  <si>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</si>
  <si>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</si>
  <si>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</si>
  <si>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</si>
  <si>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</si>
  <si>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</si>
  <si>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</si>
  <si>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</si>
  <si>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</si>
  <si>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</si>
  <si>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</si>
  <si>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</si>
  <si>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</si>
  <si>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</si>
  <si>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</si>
  <si>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</si>
  <si>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</si>
  <si>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</si>
  <si>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</si>
  <si>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</si>
  <si>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</si>
  <si>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</si>
  <si>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</si>
  <si>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Romania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</si>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</sst>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d\ mmm\ yyyy"/>
    <numFmt numFmtId="166" formatCode="#,##0.0"/>
    <numFmt numFmtId="167" formatCode="dd\-mmm\-yyyy"/>
  </numFmts>
  <fonts count="12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000000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5" fontId="4" fillId="0" borderId="1" xfId="0" applyNumberFormat="1" applyFont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/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wrapText="1"/>
    </xf>
    <xf numFmtId="0" fontId="8" fillId="3" borderId="0" xfId="0" applyFont="1" applyFill="1" applyAlignment="1">
      <alignment horizontal="center" vertical="center"/>
    </xf>
    <xf numFmtId="0" fontId="9" fillId="0" borderId="0" xfId="0" applyFont="1"/>
    <xf numFmtId="0" fontId="10" fillId="4" borderId="2" xfId="0" applyFont="1" applyFill="1" applyBorder="1"/>
    <xf numFmtId="0" fontId="10" fillId="4" borderId="3" xfId="0" applyFont="1" applyFill="1" applyBorder="1"/>
    <xf numFmtId="2" fontId="3" fillId="3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3" fontId="3" fillId="5" borderId="4" xfId="0" applyNumberFormat="1" applyFont="1" applyFill="1" applyBorder="1" applyAlignment="1">
      <alignment vertical="center"/>
    </xf>
    <xf numFmtId="166" fontId="3" fillId="5" borderId="4" xfId="0" applyNumberFormat="1" applyFont="1" applyFill="1" applyBorder="1" applyAlignment="1">
      <alignment vertical="center"/>
    </xf>
    <xf numFmtId="3" fontId="3" fillId="6" borderId="4" xfId="0" applyNumberFormat="1" applyFont="1" applyFill="1" applyBorder="1" applyAlignment="1">
      <alignment vertical="center"/>
    </xf>
    <xf numFmtId="166" fontId="3" fillId="6" borderId="4" xfId="0" applyNumberFormat="1" applyFont="1" applyFill="1" applyBorder="1" applyAlignment="1">
      <alignment vertical="center"/>
    </xf>
    <xf numFmtId="4" fontId="3" fillId="5" borderId="4" xfId="0" applyNumberFormat="1" applyFont="1" applyFill="1" applyBorder="1" applyAlignment="1">
      <alignment vertical="center"/>
    </xf>
    <xf numFmtId="4" fontId="3" fillId="6" borderId="4" xfId="0" applyNumberFormat="1" applyFont="1" applyFill="1" applyBorder="1" applyAlignment="1">
      <alignment vertical="center"/>
    </xf>
    <xf numFmtId="3" fontId="3" fillId="5" borderId="4" xfId="0" applyNumberFormat="1" applyFont="1" applyFill="1" applyBorder="1" applyAlignment="1">
      <alignment horizontal="right" vertical="center"/>
    </xf>
    <xf numFmtId="3" fontId="3" fillId="6" borderId="4" xfId="0" applyNumberFormat="1" applyFont="1" applyFill="1" applyBorder="1" applyAlignment="1">
      <alignment horizontal="right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67" fontId="11" fillId="3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4"/>
  <sheetViews>
    <sheetView tabSelected="1" workbookViewId="0">
      <pane ySplit="5" topLeftCell="A6" activePane="bottomLeft" state="frozen"/>
      <selection pane="bottomLeft" activeCell="K5" sqref="K5"/>
    </sheetView>
  </sheetViews>
  <sheetFormatPr defaultColWidth="15.140625" defaultRowHeight="15" customHeight="1" x14ac:dyDescent="0.2"/>
  <cols>
    <col min="1" max="1" width="30.85546875" customWidth="1"/>
    <col min="2" max="2" width="13.7109375" customWidth="1"/>
    <col min="3" max="3" width="15.28515625" customWidth="1"/>
    <col min="4" max="4" width="13.7109375" customWidth="1"/>
    <col min="5" max="5" width="19.5703125" customWidth="1"/>
    <col min="6" max="9" width="18.42578125" customWidth="1"/>
  </cols>
  <sheetData>
    <row r="1" spans="1:10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1" t="s">
        <v>3</v>
      </c>
      <c r="F1" s="4" t="s">
        <v>4</v>
      </c>
      <c r="G1" s="4"/>
      <c r="H1" s="4"/>
      <c r="I1" s="4"/>
    </row>
    <row r="2" spans="1:10" ht="12.75" customHeight="1" x14ac:dyDescent="0.2">
      <c r="A2" s="1" t="s">
        <v>5</v>
      </c>
      <c r="B2" s="5">
        <v>45825</v>
      </c>
      <c r="C2" s="1" t="s">
        <v>6</v>
      </c>
      <c r="D2" s="6">
        <v>45808</v>
      </c>
      <c r="E2" s="1" t="s">
        <v>7</v>
      </c>
      <c r="F2" s="7" t="s">
        <v>8</v>
      </c>
      <c r="G2" s="7"/>
      <c r="H2" s="7"/>
      <c r="I2" s="7"/>
      <c r="J2" t="s">
        <v>4</v>
      </c>
    </row>
    <row r="3" spans="1:10" ht="12.75" customHeight="1" x14ac:dyDescent="0.2">
      <c r="A3" s="8" t="s">
        <v>9</v>
      </c>
      <c r="B3" s="9"/>
      <c r="C3" s="9" t="s">
        <v>10</v>
      </c>
      <c r="D3" s="9" t="s">
        <v>4</v>
      </c>
      <c r="E3" s="9" t="s">
        <v>10</v>
      </c>
      <c r="F3" s="9"/>
      <c r="G3" s="9" t="s">
        <v>4</v>
      </c>
      <c r="H3" s="9"/>
      <c r="I3" s="9"/>
    </row>
    <row r="4" spans="1:10" ht="12.75" customHeight="1" x14ac:dyDescent="0.2">
      <c r="A4" s="10" t="s">
        <v>11</v>
      </c>
      <c r="B4" s="9" t="s">
        <v>4</v>
      </c>
      <c r="C4" s="9"/>
      <c r="D4" s="11" t="s">
        <v>4</v>
      </c>
      <c r="E4" s="12" t="s">
        <v>4</v>
      </c>
      <c r="F4" s="13" t="s">
        <v>4</v>
      </c>
      <c r="G4" s="13"/>
      <c r="H4" s="13"/>
      <c r="I4" s="13"/>
    </row>
    <row r="5" spans="1:10" ht="12.75" customHeight="1" x14ac:dyDescent="0.2">
      <c r="A5" s="14" t="s">
        <v>12</v>
      </c>
      <c r="B5" s="14" t="s">
        <v>13</v>
      </c>
      <c r="C5" s="14" t="s">
        <v>14</v>
      </c>
      <c r="D5" s="14" t="s">
        <v>15</v>
      </c>
      <c r="E5" s="14" t="s">
        <v>16</v>
      </c>
      <c r="F5" s="15" t="s">
        <v>17</v>
      </c>
      <c r="G5" s="14" t="s">
        <v>18</v>
      </c>
      <c r="H5" s="14" t="s">
        <v>19</v>
      </c>
      <c r="I5" s="15" t="s">
        <v>20</v>
      </c>
    </row>
    <row r="6" spans="1:10" ht="12.75" customHeight="1" x14ac:dyDescent="0.2">
      <c r="A6" s="16" t="s">
        <v>21</v>
      </c>
      <c r="B6" s="16" t="s">
        <v>22</v>
      </c>
      <c r="C6" s="17" t="s">
        <v>23</v>
      </c>
      <c r="D6" s="18">
        <v>38593</v>
      </c>
      <c r="E6" s="18">
        <v>7599280</v>
      </c>
      <c r="F6" s="19">
        <f t="shared" ref="F6:F153" si="0">E6/D6</f>
        <v>196.90824760967016</v>
      </c>
      <c r="G6" s="20">
        <v>38647</v>
      </c>
      <c r="H6" s="20">
        <v>2124412</v>
      </c>
      <c r="I6" s="21">
        <f t="shared" ref="I6:I153" si="1">H6/G6</f>
        <v>54.969648355629154</v>
      </c>
    </row>
    <row r="7" spans="1:10" ht="12.75" customHeight="1" x14ac:dyDescent="0.2">
      <c r="A7" s="16" t="s">
        <v>24</v>
      </c>
      <c r="B7" s="16" t="s">
        <v>25</v>
      </c>
      <c r="C7" s="17" t="s">
        <v>26</v>
      </c>
      <c r="D7" s="18">
        <v>37244</v>
      </c>
      <c r="E7" s="18">
        <v>3692260</v>
      </c>
      <c r="F7" s="19">
        <f t="shared" si="0"/>
        <v>99.137042208140912</v>
      </c>
      <c r="G7" s="20">
        <v>37133</v>
      </c>
      <c r="H7" s="20">
        <v>757338</v>
      </c>
      <c r="I7" s="21">
        <f t="shared" si="1"/>
        <v>20.395281824791965</v>
      </c>
    </row>
    <row r="8" spans="1:10" ht="12.75" customHeight="1" x14ac:dyDescent="0.2">
      <c r="A8" s="16" t="s">
        <v>27</v>
      </c>
      <c r="B8" s="16" t="s">
        <v>28</v>
      </c>
      <c r="C8" s="17" t="s">
        <v>26</v>
      </c>
      <c r="D8" s="18">
        <v>2135</v>
      </c>
      <c r="E8" s="18">
        <v>303518</v>
      </c>
      <c r="F8" s="19">
        <f t="shared" si="0"/>
        <v>142.16299765807963</v>
      </c>
      <c r="G8" s="20">
        <v>2216</v>
      </c>
      <c r="H8" s="20">
        <v>69722</v>
      </c>
      <c r="I8" s="21">
        <f t="shared" si="1"/>
        <v>31.462996389891696</v>
      </c>
    </row>
    <row r="9" spans="1:10" ht="12.75" customHeight="1" x14ac:dyDescent="0.2">
      <c r="A9" s="16" t="s">
        <v>29</v>
      </c>
      <c r="B9" s="16" t="s">
        <v>30</v>
      </c>
      <c r="C9" s="17" t="s">
        <v>26</v>
      </c>
      <c r="D9" s="18">
        <v>523</v>
      </c>
      <c r="E9" s="18">
        <v>114895</v>
      </c>
      <c r="F9" s="19">
        <f t="shared" si="0"/>
        <v>219.68451242829829</v>
      </c>
      <c r="G9" s="20">
        <v>560</v>
      </c>
      <c r="H9" s="20">
        <v>52868</v>
      </c>
      <c r="I9" s="21">
        <f t="shared" si="1"/>
        <v>94.407142857142858</v>
      </c>
    </row>
    <row r="10" spans="1:10" ht="12.75" customHeight="1" x14ac:dyDescent="0.2">
      <c r="A10" s="16" t="s">
        <v>31</v>
      </c>
      <c r="B10" s="16" t="s">
        <v>32</v>
      </c>
      <c r="C10" s="17" t="s">
        <v>26</v>
      </c>
      <c r="D10" s="18">
        <v>88330</v>
      </c>
      <c r="E10" s="18">
        <v>24806320</v>
      </c>
      <c r="F10" s="19">
        <f t="shared" si="0"/>
        <v>280.83686176836864</v>
      </c>
      <c r="G10" s="20">
        <v>88579</v>
      </c>
      <c r="H10" s="20">
        <v>2444861</v>
      </c>
      <c r="I10" s="21">
        <f t="shared" si="1"/>
        <v>27.600909922216328</v>
      </c>
    </row>
    <row r="11" spans="1:10" ht="12.75" customHeight="1" x14ac:dyDescent="0.2">
      <c r="A11" s="16" t="s">
        <v>33</v>
      </c>
      <c r="B11" s="16" t="s">
        <v>34</v>
      </c>
      <c r="C11" s="17" t="s">
        <v>26</v>
      </c>
      <c r="D11" s="18">
        <v>2724</v>
      </c>
      <c r="E11" s="18">
        <v>539085</v>
      </c>
      <c r="F11" s="19">
        <f t="shared" si="0"/>
        <v>197.90198237885463</v>
      </c>
      <c r="G11" s="20">
        <v>2981</v>
      </c>
      <c r="H11" s="20">
        <v>158837</v>
      </c>
      <c r="I11" s="21">
        <f t="shared" si="1"/>
        <v>53.283126467628314</v>
      </c>
    </row>
    <row r="12" spans="1:10" ht="12.75" customHeight="1" x14ac:dyDescent="0.2">
      <c r="A12" s="16" t="s">
        <v>35</v>
      </c>
      <c r="B12" s="16" t="s">
        <v>36</v>
      </c>
      <c r="C12" s="17" t="s">
        <v>26</v>
      </c>
      <c r="D12" s="18">
        <v>22958</v>
      </c>
      <c r="E12" s="18">
        <v>1956300</v>
      </c>
      <c r="F12" s="19">
        <f t="shared" si="0"/>
        <v>85.21212649185469</v>
      </c>
      <c r="G12" s="20">
        <v>22972</v>
      </c>
      <c r="H12" s="20">
        <v>446019</v>
      </c>
      <c r="I12" s="21">
        <f t="shared" si="1"/>
        <v>19.415767020720878</v>
      </c>
    </row>
    <row r="13" spans="1:10" ht="12.75" customHeight="1" x14ac:dyDescent="0.2">
      <c r="A13" s="16" t="s">
        <v>37</v>
      </c>
      <c r="B13" s="16" t="s">
        <v>38</v>
      </c>
      <c r="C13" s="17" t="s">
        <v>26</v>
      </c>
      <c r="D13" s="18">
        <v>21372</v>
      </c>
      <c r="E13" s="18">
        <v>4134740</v>
      </c>
      <c r="F13" s="19">
        <f t="shared" si="0"/>
        <v>193.4652816769605</v>
      </c>
      <c r="G13" s="20">
        <v>21481</v>
      </c>
      <c r="H13" s="20">
        <v>615641</v>
      </c>
      <c r="I13" s="21">
        <f t="shared" si="1"/>
        <v>28.659792374656675</v>
      </c>
    </row>
    <row r="14" spans="1:10" ht="12.75" customHeight="1" x14ac:dyDescent="0.2">
      <c r="A14" s="16" t="s">
        <v>39</v>
      </c>
      <c r="B14" s="16" t="s">
        <v>40</v>
      </c>
      <c r="C14" s="17" t="s">
        <v>26</v>
      </c>
      <c r="D14" s="18">
        <v>29278</v>
      </c>
      <c r="E14" s="18">
        <v>4064440</v>
      </c>
      <c r="F14" s="19">
        <f t="shared" si="0"/>
        <v>138.82232392923015</v>
      </c>
      <c r="G14" s="20">
        <v>29300</v>
      </c>
      <c r="H14" s="20">
        <v>1121880</v>
      </c>
      <c r="I14" s="21">
        <f t="shared" si="1"/>
        <v>38.289419795221846</v>
      </c>
    </row>
    <row r="15" spans="1:10" ht="12.75" customHeight="1" x14ac:dyDescent="0.2">
      <c r="A15" s="16" t="s">
        <v>41</v>
      </c>
      <c r="B15" s="16" t="s">
        <v>42</v>
      </c>
      <c r="C15" s="17" t="s">
        <v>26</v>
      </c>
      <c r="D15" s="18">
        <v>63791</v>
      </c>
      <c r="E15" s="18">
        <v>14822080</v>
      </c>
      <c r="F15" s="19">
        <f t="shared" si="0"/>
        <v>232.35378031383738</v>
      </c>
      <c r="G15" s="20">
        <v>63859</v>
      </c>
      <c r="H15" s="20">
        <v>2986777</v>
      </c>
      <c r="I15" s="21">
        <f t="shared" si="1"/>
        <v>46.771433940399945</v>
      </c>
    </row>
    <row r="16" spans="1:10" ht="12.75" customHeight="1" x14ac:dyDescent="0.2">
      <c r="A16" s="16" t="s">
        <v>43</v>
      </c>
      <c r="B16" s="16" t="s">
        <v>44</v>
      </c>
      <c r="C16" s="17" t="s">
        <v>26</v>
      </c>
      <c r="D16" s="18">
        <v>7236</v>
      </c>
      <c r="E16" s="18">
        <v>1525580</v>
      </c>
      <c r="F16" s="19">
        <f t="shared" si="0"/>
        <v>210.83195135433942</v>
      </c>
      <c r="G16" s="20">
        <v>7320</v>
      </c>
      <c r="H16" s="20">
        <v>489506</v>
      </c>
      <c r="I16" s="21">
        <f t="shared" si="1"/>
        <v>66.872404371584693</v>
      </c>
    </row>
    <row r="17" spans="1:9" ht="12.75" customHeight="1" x14ac:dyDescent="0.2">
      <c r="A17" s="16" t="s">
        <v>45</v>
      </c>
      <c r="B17" s="16" t="s">
        <v>46</v>
      </c>
      <c r="C17" s="17" t="s">
        <v>26</v>
      </c>
      <c r="D17" s="18">
        <v>13741</v>
      </c>
      <c r="E17" s="18">
        <v>2098840</v>
      </c>
      <c r="F17" s="19">
        <f t="shared" si="0"/>
        <v>152.74288625282003</v>
      </c>
      <c r="G17" s="20">
        <v>13800</v>
      </c>
      <c r="H17" s="20">
        <v>245720</v>
      </c>
      <c r="I17" s="21">
        <f t="shared" si="1"/>
        <v>17.805797101449276</v>
      </c>
    </row>
    <row r="18" spans="1:9" ht="12.75" customHeight="1" x14ac:dyDescent="0.2">
      <c r="A18" s="16" t="s">
        <v>47</v>
      </c>
      <c r="B18" s="16" t="s">
        <v>48</v>
      </c>
      <c r="C18" s="17" t="s">
        <v>26</v>
      </c>
      <c r="D18" s="18">
        <v>819</v>
      </c>
      <c r="E18" s="18">
        <v>367900</v>
      </c>
      <c r="F18" s="19">
        <f t="shared" si="0"/>
        <v>449.20634920634922</v>
      </c>
      <c r="G18" s="20">
        <v>891</v>
      </c>
      <c r="H18" s="20">
        <v>96531</v>
      </c>
      <c r="I18" s="21">
        <f t="shared" si="1"/>
        <v>108.34006734006734</v>
      </c>
    </row>
    <row r="19" spans="1:9" ht="12.75" customHeight="1" x14ac:dyDescent="0.2">
      <c r="A19" s="16" t="s">
        <v>49</v>
      </c>
      <c r="B19" s="16" t="s">
        <v>50</v>
      </c>
      <c r="C19" s="17" t="s">
        <v>26</v>
      </c>
      <c r="D19" s="18">
        <v>15734</v>
      </c>
      <c r="E19" s="18">
        <v>3956620</v>
      </c>
      <c r="F19" s="19">
        <f t="shared" si="0"/>
        <v>251.46942926147196</v>
      </c>
      <c r="G19" s="20">
        <v>15889</v>
      </c>
      <c r="H19" s="20">
        <v>702345</v>
      </c>
      <c r="I19" s="21">
        <f t="shared" si="1"/>
        <v>44.203222355088428</v>
      </c>
    </row>
    <row r="20" spans="1:9" ht="12.75" customHeight="1" x14ac:dyDescent="0.2">
      <c r="A20" s="16" t="s">
        <v>51</v>
      </c>
      <c r="B20" s="16" t="s">
        <v>52</v>
      </c>
      <c r="C20" s="17" t="s">
        <v>26</v>
      </c>
      <c r="D20" s="18">
        <v>9168</v>
      </c>
      <c r="E20" s="18">
        <v>947791</v>
      </c>
      <c r="F20" s="19">
        <f t="shared" si="0"/>
        <v>103.38034467713787</v>
      </c>
      <c r="G20" s="20">
        <v>9273</v>
      </c>
      <c r="H20" s="20">
        <v>230956</v>
      </c>
      <c r="I20" s="21">
        <f t="shared" si="1"/>
        <v>24.906287069988139</v>
      </c>
    </row>
    <row r="21" spans="1:9" ht="12.75" customHeight="1" x14ac:dyDescent="0.2">
      <c r="A21" s="16" t="s">
        <v>53</v>
      </c>
      <c r="B21" s="16" t="s">
        <v>54</v>
      </c>
      <c r="C21" s="17" t="s">
        <v>26</v>
      </c>
      <c r="D21" s="18">
        <v>4318</v>
      </c>
      <c r="E21" s="18">
        <v>670341</v>
      </c>
      <c r="F21" s="19">
        <f t="shared" si="0"/>
        <v>155.24339972209356</v>
      </c>
      <c r="G21" s="20">
        <v>4342</v>
      </c>
      <c r="H21" s="20">
        <v>188055</v>
      </c>
      <c r="I21" s="21">
        <f t="shared" si="1"/>
        <v>43.310686319668356</v>
      </c>
    </row>
    <row r="22" spans="1:9" ht="12.75" customHeight="1" x14ac:dyDescent="0.2">
      <c r="A22" s="16" t="s">
        <v>55</v>
      </c>
      <c r="B22" s="16" t="s">
        <v>56</v>
      </c>
      <c r="C22" s="17" t="s">
        <v>57</v>
      </c>
      <c r="D22" s="18">
        <v>31453</v>
      </c>
      <c r="E22" s="18">
        <v>1345660</v>
      </c>
      <c r="F22" s="19">
        <f t="shared" si="0"/>
        <v>42.783200330652086</v>
      </c>
      <c r="G22" s="20">
        <v>31479</v>
      </c>
      <c r="H22" s="20">
        <v>573006</v>
      </c>
      <c r="I22" s="21">
        <f t="shared" si="1"/>
        <v>18.202801867911941</v>
      </c>
    </row>
    <row r="23" spans="1:9" ht="12.75" customHeight="1" x14ac:dyDescent="0.2">
      <c r="A23" s="16" t="s">
        <v>58</v>
      </c>
      <c r="B23" s="16" t="s">
        <v>59</v>
      </c>
      <c r="C23" s="17" t="s">
        <v>60</v>
      </c>
      <c r="D23" s="18">
        <v>98445</v>
      </c>
      <c r="E23" s="18">
        <v>13186680</v>
      </c>
      <c r="F23" s="19">
        <f t="shared" si="0"/>
        <v>133.94971811671491</v>
      </c>
      <c r="G23" s="20">
        <v>98608</v>
      </c>
      <c r="H23" s="20">
        <v>2361297</v>
      </c>
      <c r="I23" s="21">
        <f t="shared" si="1"/>
        <v>23.946302531234789</v>
      </c>
    </row>
    <row r="24" spans="1:9" ht="12.75" customHeight="1" x14ac:dyDescent="0.2">
      <c r="A24" s="16" t="s">
        <v>61</v>
      </c>
      <c r="B24" s="16" t="s">
        <v>62</v>
      </c>
      <c r="C24" s="17" t="s">
        <v>60</v>
      </c>
      <c r="D24" s="18">
        <v>1173</v>
      </c>
      <c r="E24" s="18">
        <v>365502</v>
      </c>
      <c r="F24" s="19">
        <f t="shared" si="0"/>
        <v>311.59590792838873</v>
      </c>
      <c r="G24" s="20">
        <v>1145</v>
      </c>
      <c r="H24" s="20">
        <v>67760</v>
      </c>
      <c r="I24" s="21">
        <f t="shared" si="1"/>
        <v>59.179039301310041</v>
      </c>
    </row>
    <row r="25" spans="1:9" ht="12.75" customHeight="1" x14ac:dyDescent="0.2">
      <c r="A25" s="16" t="s">
        <v>63</v>
      </c>
      <c r="B25" s="16" t="s">
        <v>64</v>
      </c>
      <c r="C25" s="17" t="s">
        <v>60</v>
      </c>
      <c r="D25" s="18">
        <v>1121</v>
      </c>
      <c r="E25" s="18">
        <v>454019</v>
      </c>
      <c r="F25" s="19">
        <f t="shared" si="0"/>
        <v>405.01248884924178</v>
      </c>
      <c r="G25" s="20">
        <v>1003</v>
      </c>
      <c r="H25" s="20">
        <v>126703</v>
      </c>
      <c r="I25" s="21">
        <f t="shared" si="1"/>
        <v>126.32402791625124</v>
      </c>
    </row>
    <row r="26" spans="1:9" ht="12.75" customHeight="1" x14ac:dyDescent="0.2">
      <c r="A26" s="16" t="s">
        <v>65</v>
      </c>
      <c r="B26" s="16" t="s">
        <v>66</v>
      </c>
      <c r="C26" s="17" t="s">
        <v>60</v>
      </c>
      <c r="D26" s="18">
        <v>4626</v>
      </c>
      <c r="E26" s="18">
        <v>725940</v>
      </c>
      <c r="F26" s="19">
        <f t="shared" si="0"/>
        <v>156.9260700389105</v>
      </c>
      <c r="G26" s="20">
        <v>4488</v>
      </c>
      <c r="H26" s="20">
        <v>304753</v>
      </c>
      <c r="I26" s="21">
        <f t="shared" si="1"/>
        <v>67.90396613190731</v>
      </c>
    </row>
    <row r="27" spans="1:9" ht="12.75" customHeight="1" x14ac:dyDescent="0.2">
      <c r="A27" s="16" t="s">
        <v>67</v>
      </c>
      <c r="B27" s="16" t="s">
        <v>68</v>
      </c>
      <c r="C27" s="17" t="s">
        <v>69</v>
      </c>
      <c r="D27" s="18">
        <v>4880</v>
      </c>
      <c r="E27" s="18">
        <v>412720</v>
      </c>
      <c r="F27" s="19">
        <f t="shared" si="0"/>
        <v>84.573770491803273</v>
      </c>
      <c r="G27" s="20">
        <v>4883</v>
      </c>
      <c r="H27" s="20">
        <v>119740</v>
      </c>
      <c r="I27" s="21">
        <f t="shared" si="1"/>
        <v>24.521810362482082</v>
      </c>
    </row>
    <row r="28" spans="1:9" ht="12.75" customHeight="1" x14ac:dyDescent="0.2">
      <c r="A28" s="16" t="s">
        <v>70</v>
      </c>
      <c r="B28" s="16" t="s">
        <v>71</v>
      </c>
      <c r="C28" s="17" t="s">
        <v>69</v>
      </c>
      <c r="D28" s="18">
        <v>47966</v>
      </c>
      <c r="E28" s="18">
        <v>3839880</v>
      </c>
      <c r="F28" s="19">
        <f t="shared" si="0"/>
        <v>80.054205061918864</v>
      </c>
      <c r="G28" s="20">
        <v>48016</v>
      </c>
      <c r="H28" s="20">
        <v>950790</v>
      </c>
      <c r="I28" s="21">
        <f t="shared" si="1"/>
        <v>19.801524491836055</v>
      </c>
    </row>
    <row r="29" spans="1:9" ht="12.75" customHeight="1" x14ac:dyDescent="0.2">
      <c r="A29" s="16" t="s">
        <v>72</v>
      </c>
      <c r="B29" s="16" t="s">
        <v>73</v>
      </c>
      <c r="C29" s="17" t="s">
        <v>69</v>
      </c>
      <c r="D29" s="18">
        <v>4318</v>
      </c>
      <c r="E29" s="18">
        <v>342280</v>
      </c>
      <c r="F29" s="19">
        <f t="shared" si="0"/>
        <v>79.268179712830019</v>
      </c>
      <c r="G29" s="20">
        <v>4357</v>
      </c>
      <c r="H29" s="20">
        <v>124787</v>
      </c>
      <c r="I29" s="21">
        <f t="shared" si="1"/>
        <v>28.640578379619004</v>
      </c>
    </row>
    <row r="30" spans="1:9" ht="12.75" customHeight="1" x14ac:dyDescent="0.2">
      <c r="A30" s="16" t="s">
        <v>74</v>
      </c>
      <c r="B30" s="16" t="s">
        <v>75</v>
      </c>
      <c r="C30" s="17" t="s">
        <v>76</v>
      </c>
      <c r="D30" s="18">
        <v>48669</v>
      </c>
      <c r="E30" s="18">
        <v>2941140</v>
      </c>
      <c r="F30" s="19">
        <f t="shared" si="0"/>
        <v>60.431486161622388</v>
      </c>
      <c r="G30" s="20">
        <v>48715</v>
      </c>
      <c r="H30" s="20">
        <v>576098</v>
      </c>
      <c r="I30" s="21">
        <f t="shared" si="1"/>
        <v>11.825885250949399</v>
      </c>
    </row>
    <row r="31" spans="1:9" ht="12.75" customHeight="1" x14ac:dyDescent="0.2">
      <c r="A31" s="16" t="s">
        <v>77</v>
      </c>
      <c r="B31" s="16" t="s">
        <v>78</v>
      </c>
      <c r="C31" s="17" t="s">
        <v>79</v>
      </c>
      <c r="D31" s="18">
        <v>13725</v>
      </c>
      <c r="E31" s="18">
        <v>1912560</v>
      </c>
      <c r="F31" s="19">
        <f t="shared" si="0"/>
        <v>139.34863387978143</v>
      </c>
      <c r="G31" s="20">
        <v>13680</v>
      </c>
      <c r="H31" s="20">
        <v>563663</v>
      </c>
      <c r="I31" s="21">
        <f t="shared" si="1"/>
        <v>41.203435672514622</v>
      </c>
    </row>
    <row r="32" spans="1:9" ht="12.75" customHeight="1" x14ac:dyDescent="0.2">
      <c r="A32" s="16" t="s">
        <v>80</v>
      </c>
      <c r="B32" s="16" t="s">
        <v>81</v>
      </c>
      <c r="C32" s="17" t="s">
        <v>82</v>
      </c>
      <c r="D32" s="18">
        <v>14669</v>
      </c>
      <c r="E32" s="18">
        <v>381334</v>
      </c>
      <c r="F32" s="19">
        <f t="shared" si="0"/>
        <v>25.995909741632012</v>
      </c>
      <c r="G32" s="20">
        <v>14706</v>
      </c>
      <c r="H32" s="20">
        <v>101961</v>
      </c>
      <c r="I32" s="21">
        <f t="shared" si="1"/>
        <v>6.9332925336597304</v>
      </c>
    </row>
    <row r="33" spans="1:9" ht="12.75" customHeight="1" x14ac:dyDescent="0.2">
      <c r="A33" s="16" t="s">
        <v>83</v>
      </c>
      <c r="B33" s="16" t="s">
        <v>84</v>
      </c>
      <c r="C33" s="17" t="s">
        <v>82</v>
      </c>
      <c r="D33" s="18">
        <v>43620</v>
      </c>
      <c r="E33" s="18">
        <v>1606240</v>
      </c>
      <c r="F33" s="19">
        <f t="shared" si="0"/>
        <v>36.823475469967903</v>
      </c>
      <c r="G33" s="20">
        <v>43741</v>
      </c>
      <c r="H33" s="20">
        <v>354012</v>
      </c>
      <c r="I33" s="21">
        <f t="shared" si="1"/>
        <v>8.0933677785144376</v>
      </c>
    </row>
    <row r="34" spans="1:9" ht="12.75" customHeight="1" x14ac:dyDescent="0.2">
      <c r="A34" s="16" t="s">
        <v>85</v>
      </c>
      <c r="B34" s="16" t="s">
        <v>86</v>
      </c>
      <c r="C34" s="17" t="s">
        <v>82</v>
      </c>
      <c r="D34" s="18">
        <v>10652</v>
      </c>
      <c r="E34" s="18">
        <v>215400</v>
      </c>
      <c r="F34" s="19">
        <f t="shared" si="0"/>
        <v>20.221554637626738</v>
      </c>
      <c r="G34" s="20">
        <v>10687</v>
      </c>
      <c r="H34" s="20">
        <v>88284</v>
      </c>
      <c r="I34" s="21">
        <f t="shared" si="1"/>
        <v>8.2608777018807906</v>
      </c>
    </row>
    <row r="35" spans="1:9" ht="12.75" customHeight="1" x14ac:dyDescent="0.2">
      <c r="A35" s="16" t="s">
        <v>87</v>
      </c>
      <c r="B35" s="16" t="s">
        <v>88</v>
      </c>
      <c r="C35" s="17" t="s">
        <v>82</v>
      </c>
      <c r="D35" s="18">
        <v>8644</v>
      </c>
      <c r="E35" s="18">
        <v>219300</v>
      </c>
      <c r="F35" s="19">
        <f t="shared" si="0"/>
        <v>25.3701989819528</v>
      </c>
      <c r="G35" s="20">
        <v>8658</v>
      </c>
      <c r="H35" s="20">
        <v>54580</v>
      </c>
      <c r="I35" s="21">
        <f t="shared" si="1"/>
        <v>6.3039963039963043</v>
      </c>
    </row>
    <row r="36" spans="1:9" ht="12.75" customHeight="1" x14ac:dyDescent="0.2">
      <c r="A36" s="16" t="s">
        <v>89</v>
      </c>
      <c r="B36" s="16" t="s">
        <v>90</v>
      </c>
      <c r="C36" s="17" t="s">
        <v>91</v>
      </c>
      <c r="D36" s="18">
        <v>706</v>
      </c>
      <c r="E36" s="18">
        <v>125520</v>
      </c>
      <c r="F36" s="19">
        <f t="shared" si="0"/>
        <v>177.79036827195466</v>
      </c>
      <c r="G36" s="20">
        <v>688</v>
      </c>
      <c r="H36" s="20">
        <v>16380</v>
      </c>
      <c r="I36" s="21">
        <f t="shared" si="1"/>
        <v>23.808139534883722</v>
      </c>
    </row>
    <row r="37" spans="1:9" ht="12.75" customHeight="1" x14ac:dyDescent="0.2">
      <c r="A37" s="16" t="s">
        <v>92</v>
      </c>
      <c r="B37" s="16" t="s">
        <v>93</v>
      </c>
      <c r="C37" s="17" t="s">
        <v>91</v>
      </c>
      <c r="D37" s="18">
        <v>9800</v>
      </c>
      <c r="E37" s="18">
        <v>493660</v>
      </c>
      <c r="F37" s="19">
        <f t="shared" si="0"/>
        <v>50.373469387755101</v>
      </c>
      <c r="G37" s="20">
        <v>9814</v>
      </c>
      <c r="H37" s="20">
        <v>138816</v>
      </c>
      <c r="I37" s="21">
        <f t="shared" si="1"/>
        <v>14.144691257387406</v>
      </c>
    </row>
    <row r="38" spans="1:9" ht="12.75" customHeight="1" x14ac:dyDescent="0.2">
      <c r="A38" s="16" t="s">
        <v>94</v>
      </c>
      <c r="B38" s="16" t="s">
        <v>95</v>
      </c>
      <c r="C38" s="17" t="s">
        <v>91</v>
      </c>
      <c r="D38" s="18">
        <v>16506</v>
      </c>
      <c r="E38" s="18">
        <v>1376420</v>
      </c>
      <c r="F38" s="19">
        <f t="shared" si="0"/>
        <v>83.389070640979043</v>
      </c>
      <c r="G38" s="20">
        <v>16494</v>
      </c>
      <c r="H38" s="20">
        <v>418620</v>
      </c>
      <c r="I38" s="21">
        <f t="shared" si="1"/>
        <v>25.380138232084395</v>
      </c>
    </row>
    <row r="39" spans="1:9" ht="12.75" customHeight="1" x14ac:dyDescent="0.2">
      <c r="A39" s="16" t="s">
        <v>96</v>
      </c>
      <c r="B39" s="16" t="s">
        <v>97</v>
      </c>
      <c r="C39" s="17" t="s">
        <v>91</v>
      </c>
      <c r="D39" s="18">
        <v>7795</v>
      </c>
      <c r="E39" s="18">
        <v>700800</v>
      </c>
      <c r="F39" s="19">
        <f t="shared" si="0"/>
        <v>89.903784477228996</v>
      </c>
      <c r="G39" s="20">
        <v>7863</v>
      </c>
      <c r="H39" s="20">
        <v>251886</v>
      </c>
      <c r="I39" s="21">
        <f t="shared" si="1"/>
        <v>32.034338038916445</v>
      </c>
    </row>
    <row r="40" spans="1:9" ht="12.75" customHeight="1" x14ac:dyDescent="0.2">
      <c r="A40" s="16" t="s">
        <v>98</v>
      </c>
      <c r="B40" s="16" t="s">
        <v>99</v>
      </c>
      <c r="C40" s="17" t="s">
        <v>91</v>
      </c>
      <c r="D40" s="18">
        <v>697</v>
      </c>
      <c r="E40" s="18">
        <v>54280</v>
      </c>
      <c r="F40" s="19">
        <f t="shared" si="0"/>
        <v>77.876614060258248</v>
      </c>
      <c r="G40" s="20">
        <v>700</v>
      </c>
      <c r="H40" s="20">
        <v>12600</v>
      </c>
      <c r="I40" s="21">
        <f t="shared" si="1"/>
        <v>18</v>
      </c>
    </row>
    <row r="41" spans="1:9" ht="12.75" customHeight="1" x14ac:dyDescent="0.2">
      <c r="A41" s="16" t="s">
        <v>100</v>
      </c>
      <c r="B41" s="16" t="s">
        <v>101</v>
      </c>
      <c r="C41" s="17" t="s">
        <v>91</v>
      </c>
      <c r="D41" s="18">
        <v>611</v>
      </c>
      <c r="E41" s="18">
        <v>82580</v>
      </c>
      <c r="F41" s="19">
        <f t="shared" si="0"/>
        <v>135.1554828150573</v>
      </c>
      <c r="G41" s="20">
        <v>614</v>
      </c>
      <c r="H41" s="20">
        <v>10952</v>
      </c>
      <c r="I41" s="21">
        <f t="shared" si="1"/>
        <v>17.837133550488598</v>
      </c>
    </row>
    <row r="42" spans="1:9" ht="12.75" customHeight="1" x14ac:dyDescent="0.2">
      <c r="A42" s="16" t="s">
        <v>102</v>
      </c>
      <c r="B42" s="16" t="s">
        <v>103</v>
      </c>
      <c r="C42" s="17" t="s">
        <v>91</v>
      </c>
      <c r="D42" s="18">
        <v>1953</v>
      </c>
      <c r="E42" s="18">
        <v>93640</v>
      </c>
      <c r="F42" s="19">
        <f t="shared" si="0"/>
        <v>47.946748591909881</v>
      </c>
      <c r="G42" s="20">
        <v>1950</v>
      </c>
      <c r="H42" s="20">
        <v>19980</v>
      </c>
      <c r="I42" s="21">
        <f t="shared" si="1"/>
        <v>10.246153846153845</v>
      </c>
    </row>
    <row r="43" spans="1:9" ht="12.75" customHeight="1" x14ac:dyDescent="0.2">
      <c r="A43" s="16" t="s">
        <v>104</v>
      </c>
      <c r="B43" s="16" t="s">
        <v>105</v>
      </c>
      <c r="C43" s="17" t="s">
        <v>91</v>
      </c>
      <c r="D43" s="18">
        <v>5702</v>
      </c>
      <c r="E43" s="18">
        <v>606664</v>
      </c>
      <c r="F43" s="19">
        <f t="shared" si="0"/>
        <v>106.3949491406524</v>
      </c>
      <c r="G43" s="20">
        <v>5712</v>
      </c>
      <c r="H43" s="20">
        <v>143320</v>
      </c>
      <c r="I43" s="21">
        <f t="shared" si="1"/>
        <v>25.091036414565828</v>
      </c>
    </row>
    <row r="44" spans="1:9" ht="12.75" customHeight="1" x14ac:dyDescent="0.2">
      <c r="A44" s="16" t="s">
        <v>106</v>
      </c>
      <c r="B44" s="16" t="s">
        <v>107</v>
      </c>
      <c r="C44" s="17" t="s">
        <v>91</v>
      </c>
      <c r="D44" s="18">
        <v>139</v>
      </c>
      <c r="E44" s="18">
        <v>42180</v>
      </c>
      <c r="F44" s="19">
        <f t="shared" si="0"/>
        <v>303.45323741007195</v>
      </c>
      <c r="G44" s="20">
        <v>138</v>
      </c>
      <c r="H44" s="20">
        <v>6460</v>
      </c>
      <c r="I44" s="21">
        <f t="shared" si="1"/>
        <v>46.811594202898547</v>
      </c>
    </row>
    <row r="45" spans="1:9" ht="12.75" customHeight="1" x14ac:dyDescent="0.2">
      <c r="A45" s="16" t="s">
        <v>108</v>
      </c>
      <c r="B45" s="16" t="s">
        <v>109</v>
      </c>
      <c r="C45" s="17" t="s">
        <v>91</v>
      </c>
      <c r="D45" s="18">
        <v>3053</v>
      </c>
      <c r="E45" s="18">
        <v>510460</v>
      </c>
      <c r="F45" s="19">
        <f t="shared" si="0"/>
        <v>167.19947592531935</v>
      </c>
      <c r="G45" s="20">
        <v>3069</v>
      </c>
      <c r="H45" s="20">
        <v>97380</v>
      </c>
      <c r="I45" s="21">
        <f t="shared" si="1"/>
        <v>31.730205278592376</v>
      </c>
    </row>
    <row r="46" spans="1:9" ht="12.75" customHeight="1" x14ac:dyDescent="0.2">
      <c r="A46" s="16" t="s">
        <v>110</v>
      </c>
      <c r="B46" s="16" t="s">
        <v>111</v>
      </c>
      <c r="C46" s="17" t="s">
        <v>91</v>
      </c>
      <c r="D46" s="18">
        <v>1058</v>
      </c>
      <c r="E46" s="18">
        <v>100560</v>
      </c>
      <c r="F46" s="19">
        <f t="shared" si="0"/>
        <v>95.047258979206049</v>
      </c>
      <c r="G46" s="20">
        <v>1041</v>
      </c>
      <c r="H46" s="20">
        <v>26498</v>
      </c>
      <c r="I46" s="21">
        <f t="shared" si="1"/>
        <v>25.454370797310279</v>
      </c>
    </row>
    <row r="47" spans="1:9" ht="12.75" customHeight="1" x14ac:dyDescent="0.2">
      <c r="A47" s="16" t="s">
        <v>112</v>
      </c>
      <c r="B47" s="16" t="s">
        <v>113</v>
      </c>
      <c r="C47" s="17" t="s">
        <v>91</v>
      </c>
      <c r="D47" s="18">
        <v>214</v>
      </c>
      <c r="E47" s="18">
        <v>27740</v>
      </c>
      <c r="F47" s="19">
        <f t="shared" si="0"/>
        <v>129.62616822429908</v>
      </c>
      <c r="G47" s="20">
        <v>205</v>
      </c>
      <c r="H47" s="20">
        <v>6580</v>
      </c>
      <c r="I47" s="21">
        <f t="shared" si="1"/>
        <v>32.097560975609753</v>
      </c>
    </row>
    <row r="48" spans="1:9" ht="12.75" customHeight="1" x14ac:dyDescent="0.2">
      <c r="A48" s="16" t="s">
        <v>114</v>
      </c>
      <c r="B48" s="16" t="s">
        <v>115</v>
      </c>
      <c r="C48" s="17" t="s">
        <v>91</v>
      </c>
      <c r="D48" s="18">
        <v>38267</v>
      </c>
      <c r="E48" s="18">
        <v>2038800</v>
      </c>
      <c r="F48" s="19">
        <f t="shared" si="0"/>
        <v>53.27828154807014</v>
      </c>
      <c r="G48" s="20">
        <v>38370</v>
      </c>
      <c r="H48" s="20">
        <v>304346</v>
      </c>
      <c r="I48" s="21">
        <f t="shared" si="1"/>
        <v>7.9318738597862914</v>
      </c>
    </row>
    <row r="49" spans="1:9" ht="12.75" customHeight="1" x14ac:dyDescent="0.2">
      <c r="A49" s="16" t="s">
        <v>116</v>
      </c>
      <c r="B49" s="16" t="s">
        <v>117</v>
      </c>
      <c r="C49" s="17" t="s">
        <v>91</v>
      </c>
      <c r="D49" s="18">
        <v>7157</v>
      </c>
      <c r="E49" s="18">
        <v>911460</v>
      </c>
      <c r="F49" s="19">
        <f t="shared" si="0"/>
        <v>127.35224255973174</v>
      </c>
      <c r="G49" s="20">
        <v>7191</v>
      </c>
      <c r="H49" s="20">
        <v>172961</v>
      </c>
      <c r="I49" s="21">
        <f t="shared" si="1"/>
        <v>24.052426644416631</v>
      </c>
    </row>
    <row r="50" spans="1:9" ht="12.75" customHeight="1" x14ac:dyDescent="0.2">
      <c r="A50" s="16" t="s">
        <v>118</v>
      </c>
      <c r="B50" s="16" t="s">
        <v>119</v>
      </c>
      <c r="C50" s="17" t="s">
        <v>91</v>
      </c>
      <c r="D50" s="18">
        <v>220</v>
      </c>
      <c r="E50" s="18">
        <v>17680</v>
      </c>
      <c r="F50" s="19">
        <f t="shared" si="0"/>
        <v>80.36363636363636</v>
      </c>
      <c r="G50" s="20">
        <v>220</v>
      </c>
      <c r="H50" s="20">
        <v>3180</v>
      </c>
      <c r="I50" s="21">
        <f t="shared" si="1"/>
        <v>14.454545454545455</v>
      </c>
    </row>
    <row r="51" spans="1:9" ht="12.75" customHeight="1" x14ac:dyDescent="0.2">
      <c r="A51" s="16" t="s">
        <v>120</v>
      </c>
      <c r="B51" s="16" t="s">
        <v>121</v>
      </c>
      <c r="C51" s="17" t="s">
        <v>122</v>
      </c>
      <c r="D51" s="18">
        <v>39079</v>
      </c>
      <c r="E51" s="18">
        <v>2137480</v>
      </c>
      <c r="F51" s="19">
        <f t="shared" si="0"/>
        <v>54.696384247293942</v>
      </c>
      <c r="G51" s="20">
        <v>39124</v>
      </c>
      <c r="H51" s="20">
        <v>453283</v>
      </c>
      <c r="I51" s="21">
        <f t="shared" si="1"/>
        <v>11.585804110009201</v>
      </c>
    </row>
    <row r="52" spans="1:9" ht="12.75" customHeight="1" x14ac:dyDescent="0.2">
      <c r="A52" s="16" t="s">
        <v>123</v>
      </c>
      <c r="B52" s="16" t="s">
        <v>124</v>
      </c>
      <c r="C52" s="17" t="s">
        <v>125</v>
      </c>
      <c r="D52" s="18">
        <v>29602</v>
      </c>
      <c r="E52" s="18">
        <v>1685420</v>
      </c>
      <c r="F52" s="19">
        <f t="shared" si="0"/>
        <v>56.936017836632658</v>
      </c>
      <c r="G52" s="20">
        <v>29716</v>
      </c>
      <c r="H52" s="20">
        <v>341675</v>
      </c>
      <c r="I52" s="21">
        <f t="shared" si="1"/>
        <v>11.498014537622829</v>
      </c>
    </row>
    <row r="53" spans="1:9" ht="12.75" customHeight="1" x14ac:dyDescent="0.2">
      <c r="A53" s="16" t="s">
        <v>126</v>
      </c>
      <c r="B53" s="16" t="s">
        <v>127</v>
      </c>
      <c r="C53" s="17" t="s">
        <v>125</v>
      </c>
      <c r="D53" s="18">
        <v>23188</v>
      </c>
      <c r="E53" s="18">
        <v>1884120</v>
      </c>
      <c r="F53" s="19">
        <f t="shared" si="0"/>
        <v>81.254096946696563</v>
      </c>
      <c r="G53" s="20">
        <v>23209</v>
      </c>
      <c r="H53" s="20">
        <v>778183</v>
      </c>
      <c r="I53" s="21">
        <f t="shared" si="1"/>
        <v>33.529363608944806</v>
      </c>
    </row>
    <row r="54" spans="1:9" ht="12.75" customHeight="1" x14ac:dyDescent="0.2">
      <c r="A54" s="16" t="s">
        <v>128</v>
      </c>
      <c r="B54" s="16" t="s">
        <v>129</v>
      </c>
      <c r="C54" s="17" t="s">
        <v>125</v>
      </c>
      <c r="D54" s="18">
        <v>70346</v>
      </c>
      <c r="E54" s="18">
        <v>7910671</v>
      </c>
      <c r="F54" s="19">
        <f t="shared" si="0"/>
        <v>112.45374292781395</v>
      </c>
      <c r="G54" s="20">
        <v>70434</v>
      </c>
      <c r="H54" s="20">
        <v>3203460</v>
      </c>
      <c r="I54" s="21">
        <f t="shared" si="1"/>
        <v>45.481727574750828</v>
      </c>
    </row>
    <row r="55" spans="1:9" ht="12.75" customHeight="1" x14ac:dyDescent="0.2">
      <c r="A55" s="16" t="s">
        <v>130</v>
      </c>
      <c r="B55" s="16" t="s">
        <v>131</v>
      </c>
      <c r="C55" s="17" t="s">
        <v>125</v>
      </c>
      <c r="D55" s="18">
        <v>11456</v>
      </c>
      <c r="E55" s="18">
        <v>1528760</v>
      </c>
      <c r="F55" s="19">
        <f t="shared" si="0"/>
        <v>133.44622905027933</v>
      </c>
      <c r="G55" s="20">
        <v>11436</v>
      </c>
      <c r="H55" s="20">
        <v>235174</v>
      </c>
      <c r="I55" s="21">
        <f t="shared" si="1"/>
        <v>20.564358167191326</v>
      </c>
    </row>
    <row r="56" spans="1:9" ht="12.75" customHeight="1" x14ac:dyDescent="0.2">
      <c r="A56" s="16" t="s">
        <v>132</v>
      </c>
      <c r="B56" s="16" t="s">
        <v>133</v>
      </c>
      <c r="C56" s="17" t="s">
        <v>125</v>
      </c>
      <c r="D56" s="18">
        <v>85777</v>
      </c>
      <c r="E56" s="18">
        <v>10466240</v>
      </c>
      <c r="F56" s="19">
        <f t="shared" si="0"/>
        <v>122.01685766580785</v>
      </c>
      <c r="G56" s="20">
        <v>85956</v>
      </c>
      <c r="H56" s="20">
        <v>2708383</v>
      </c>
      <c r="I56" s="21">
        <f t="shared" si="1"/>
        <v>31.508946437712318</v>
      </c>
    </row>
    <row r="57" spans="1:9" ht="12.75" customHeight="1" x14ac:dyDescent="0.2">
      <c r="A57" s="16" t="s">
        <v>134</v>
      </c>
      <c r="B57" s="16" t="s">
        <v>135</v>
      </c>
      <c r="C57" s="17" t="s">
        <v>125</v>
      </c>
      <c r="D57" s="18">
        <v>33436</v>
      </c>
      <c r="E57" s="18">
        <v>1917800</v>
      </c>
      <c r="F57" s="19">
        <f t="shared" si="0"/>
        <v>57.357339394664436</v>
      </c>
      <c r="G57" s="20">
        <v>33542</v>
      </c>
      <c r="H57" s="20">
        <v>727308</v>
      </c>
      <c r="I57" s="21">
        <f t="shared" si="1"/>
        <v>21.683501281974838</v>
      </c>
    </row>
    <row r="58" spans="1:9" ht="12.75" customHeight="1" x14ac:dyDescent="0.2">
      <c r="A58" s="16" t="s">
        <v>136</v>
      </c>
      <c r="B58" s="16" t="s">
        <v>137</v>
      </c>
      <c r="C58" s="17" t="s">
        <v>125</v>
      </c>
      <c r="D58" s="18">
        <v>39719</v>
      </c>
      <c r="E58" s="18">
        <v>3896246</v>
      </c>
      <c r="F58" s="19">
        <f t="shared" si="0"/>
        <v>98.095269266597853</v>
      </c>
      <c r="G58" s="20">
        <v>39712</v>
      </c>
      <c r="H58" s="20">
        <v>1222140</v>
      </c>
      <c r="I58" s="21">
        <f t="shared" si="1"/>
        <v>30.775080580177278</v>
      </c>
    </row>
    <row r="59" spans="1:9" ht="12.75" customHeight="1" x14ac:dyDescent="0.2">
      <c r="A59" s="16" t="s">
        <v>138</v>
      </c>
      <c r="B59" s="16" t="s">
        <v>139</v>
      </c>
      <c r="C59" s="17" t="s">
        <v>140</v>
      </c>
      <c r="D59" s="18">
        <v>278</v>
      </c>
      <c r="E59" s="18">
        <v>111620</v>
      </c>
      <c r="F59" s="19">
        <f t="shared" si="0"/>
        <v>401.51079136690646</v>
      </c>
      <c r="G59" s="20">
        <v>185</v>
      </c>
      <c r="H59" s="20">
        <v>22428</v>
      </c>
      <c r="I59" s="21">
        <f t="shared" si="1"/>
        <v>121.23243243243243</v>
      </c>
    </row>
    <row r="60" spans="1:9" ht="12.75" customHeight="1" x14ac:dyDescent="0.2">
      <c r="A60" s="16" t="s">
        <v>141</v>
      </c>
      <c r="B60" s="16" t="s">
        <v>142</v>
      </c>
      <c r="C60" s="17" t="s">
        <v>140</v>
      </c>
      <c r="D60" s="18">
        <v>9530</v>
      </c>
      <c r="E60" s="18">
        <v>1255180</v>
      </c>
      <c r="F60" s="19">
        <f t="shared" si="0"/>
        <v>131.70828961175235</v>
      </c>
      <c r="G60" s="20">
        <v>9531</v>
      </c>
      <c r="H60" s="20">
        <v>402266</v>
      </c>
      <c r="I60" s="21">
        <f t="shared" si="1"/>
        <v>42.206064421361873</v>
      </c>
    </row>
    <row r="61" spans="1:9" ht="12.75" customHeight="1" x14ac:dyDescent="0.2">
      <c r="A61" s="16" t="s">
        <v>143</v>
      </c>
      <c r="B61" s="16" t="s">
        <v>144</v>
      </c>
      <c r="C61" s="17" t="s">
        <v>140</v>
      </c>
      <c r="D61" s="18">
        <v>500</v>
      </c>
      <c r="E61" s="18">
        <v>126391</v>
      </c>
      <c r="F61" s="19">
        <f t="shared" si="0"/>
        <v>252.78200000000001</v>
      </c>
      <c r="G61" s="20">
        <v>382</v>
      </c>
      <c r="H61" s="20">
        <v>31922</v>
      </c>
      <c r="I61" s="21">
        <f t="shared" si="1"/>
        <v>83.565445026178011</v>
      </c>
    </row>
    <row r="62" spans="1:9" ht="12.75" customHeight="1" x14ac:dyDescent="0.2">
      <c r="A62" s="16" t="s">
        <v>145</v>
      </c>
      <c r="B62" s="16" t="s">
        <v>146</v>
      </c>
      <c r="C62" s="17" t="s">
        <v>140</v>
      </c>
      <c r="D62" s="18">
        <v>713</v>
      </c>
      <c r="E62" s="18">
        <v>226220</v>
      </c>
      <c r="F62" s="19">
        <f t="shared" si="0"/>
        <v>317.27910238429172</v>
      </c>
      <c r="G62" s="20">
        <v>647</v>
      </c>
      <c r="H62" s="20">
        <v>44435</v>
      </c>
      <c r="I62" s="21">
        <f t="shared" si="1"/>
        <v>68.678516228748066</v>
      </c>
    </row>
    <row r="63" spans="1:9" ht="12.75" customHeight="1" x14ac:dyDescent="0.2">
      <c r="A63" s="16" t="s">
        <v>147</v>
      </c>
      <c r="B63" s="16" t="s">
        <v>148</v>
      </c>
      <c r="C63" s="17" t="s">
        <v>140</v>
      </c>
      <c r="D63" s="18">
        <v>599</v>
      </c>
      <c r="E63" s="18">
        <v>255899</v>
      </c>
      <c r="F63" s="19">
        <f t="shared" si="0"/>
        <v>427.21035058430715</v>
      </c>
      <c r="G63" s="20">
        <v>455</v>
      </c>
      <c r="H63" s="20">
        <v>30725</v>
      </c>
      <c r="I63" s="21">
        <f t="shared" si="1"/>
        <v>67.527472527472526</v>
      </c>
    </row>
    <row r="64" spans="1:9" ht="12.75" customHeight="1" x14ac:dyDescent="0.2">
      <c r="A64" s="16" t="s">
        <v>149</v>
      </c>
      <c r="B64" s="16" t="s">
        <v>150</v>
      </c>
      <c r="C64" s="17" t="s">
        <v>140</v>
      </c>
      <c r="D64" s="18">
        <v>1027</v>
      </c>
      <c r="E64" s="18">
        <v>247320</v>
      </c>
      <c r="F64" s="19">
        <f t="shared" si="0"/>
        <v>240.81791626095423</v>
      </c>
      <c r="G64" s="20">
        <v>893</v>
      </c>
      <c r="H64" s="20">
        <v>52367</v>
      </c>
      <c r="I64" s="21">
        <f t="shared" si="1"/>
        <v>58.641657334826427</v>
      </c>
    </row>
    <row r="65" spans="1:9" ht="12.75" customHeight="1" x14ac:dyDescent="0.2">
      <c r="A65" s="16" t="s">
        <v>151</v>
      </c>
      <c r="B65" s="16" t="s">
        <v>152</v>
      </c>
      <c r="C65" s="17" t="s">
        <v>140</v>
      </c>
      <c r="D65" s="18">
        <v>14124</v>
      </c>
      <c r="E65" s="18">
        <v>1127957</v>
      </c>
      <c r="F65" s="19">
        <f t="shared" si="0"/>
        <v>79.861016709147549</v>
      </c>
      <c r="G65" s="20">
        <v>14240</v>
      </c>
      <c r="H65" s="20">
        <v>552571</v>
      </c>
      <c r="I65" s="21">
        <f t="shared" si="1"/>
        <v>38.804143258426969</v>
      </c>
    </row>
    <row r="66" spans="1:9" ht="12.75" customHeight="1" x14ac:dyDescent="0.2">
      <c r="A66" s="16" t="s">
        <v>153</v>
      </c>
      <c r="B66" s="16" t="s">
        <v>154</v>
      </c>
      <c r="C66" s="17" t="s">
        <v>140</v>
      </c>
      <c r="D66" s="18">
        <v>1250</v>
      </c>
      <c r="E66" s="18">
        <v>201660</v>
      </c>
      <c r="F66" s="19">
        <f t="shared" si="0"/>
        <v>161.328</v>
      </c>
      <c r="G66" s="20">
        <v>1276</v>
      </c>
      <c r="H66" s="20">
        <v>72874</v>
      </c>
      <c r="I66" s="21">
        <f t="shared" si="1"/>
        <v>57.111285266457678</v>
      </c>
    </row>
    <row r="67" spans="1:9" ht="12.75" customHeight="1" x14ac:dyDescent="0.2">
      <c r="A67" s="16" t="s">
        <v>155</v>
      </c>
      <c r="B67" s="16" t="s">
        <v>156</v>
      </c>
      <c r="C67" s="17" t="s">
        <v>140</v>
      </c>
      <c r="D67" s="18">
        <v>1114</v>
      </c>
      <c r="E67" s="18">
        <v>156880</v>
      </c>
      <c r="F67" s="19">
        <f t="shared" si="0"/>
        <v>140.8258527827648</v>
      </c>
      <c r="G67" s="20">
        <v>1094</v>
      </c>
      <c r="H67" s="20">
        <v>53020</v>
      </c>
      <c r="I67" s="21">
        <f t="shared" si="1"/>
        <v>48.46435100548446</v>
      </c>
    </row>
    <row r="68" spans="1:9" ht="12.75" customHeight="1" x14ac:dyDescent="0.2">
      <c r="A68" s="16" t="s">
        <v>157</v>
      </c>
      <c r="B68" s="16" t="s">
        <v>158</v>
      </c>
      <c r="C68" s="17" t="s">
        <v>140</v>
      </c>
      <c r="D68" s="18">
        <v>2077</v>
      </c>
      <c r="E68" s="18">
        <v>259655</v>
      </c>
      <c r="F68" s="19">
        <f t="shared" si="0"/>
        <v>125.01444390948484</v>
      </c>
      <c r="G68" s="20">
        <v>2067</v>
      </c>
      <c r="H68" s="20">
        <v>80240</v>
      </c>
      <c r="I68" s="21">
        <f t="shared" si="1"/>
        <v>38.819545234639577</v>
      </c>
    </row>
    <row r="69" spans="1:9" ht="12.75" customHeight="1" x14ac:dyDescent="0.2">
      <c r="A69" s="16" t="s">
        <v>159</v>
      </c>
      <c r="B69" s="16" t="s">
        <v>160</v>
      </c>
      <c r="C69" s="17" t="s">
        <v>140</v>
      </c>
      <c r="D69" s="18">
        <v>603</v>
      </c>
      <c r="E69" s="18">
        <v>129781</v>
      </c>
      <c r="F69" s="19">
        <f t="shared" si="0"/>
        <v>215.22553897180762</v>
      </c>
      <c r="G69" s="20">
        <v>554</v>
      </c>
      <c r="H69" s="20">
        <v>27285</v>
      </c>
      <c r="I69" s="21">
        <f t="shared" si="1"/>
        <v>49.250902527075809</v>
      </c>
    </row>
    <row r="70" spans="1:9" ht="12.75" customHeight="1" x14ac:dyDescent="0.2">
      <c r="A70" s="16" t="s">
        <v>161</v>
      </c>
      <c r="B70" s="16" t="s">
        <v>162</v>
      </c>
      <c r="C70" s="17" t="s">
        <v>140</v>
      </c>
      <c r="D70" s="18">
        <v>531</v>
      </c>
      <c r="E70" s="18">
        <v>363040</v>
      </c>
      <c r="F70" s="19">
        <f t="shared" si="0"/>
        <v>683.69114877589459</v>
      </c>
      <c r="G70" s="20">
        <v>472</v>
      </c>
      <c r="H70" s="20">
        <v>33120</v>
      </c>
      <c r="I70" s="21">
        <f t="shared" si="1"/>
        <v>70.169491525423723</v>
      </c>
    </row>
    <row r="71" spans="1:9" ht="12.75" customHeight="1" x14ac:dyDescent="0.2">
      <c r="A71" s="16" t="s">
        <v>163</v>
      </c>
      <c r="B71" s="16" t="s">
        <v>164</v>
      </c>
      <c r="C71" s="17" t="s">
        <v>140</v>
      </c>
      <c r="D71" s="18">
        <v>365</v>
      </c>
      <c r="E71" s="18">
        <v>159720</v>
      </c>
      <c r="F71" s="19">
        <f t="shared" si="0"/>
        <v>437.58904109589042</v>
      </c>
      <c r="G71" s="20">
        <v>332</v>
      </c>
      <c r="H71" s="20">
        <v>31140</v>
      </c>
      <c r="I71" s="21">
        <f t="shared" si="1"/>
        <v>93.795180722891573</v>
      </c>
    </row>
    <row r="72" spans="1:9" ht="12.75" customHeight="1" x14ac:dyDescent="0.2">
      <c r="A72" s="16" t="s">
        <v>165</v>
      </c>
      <c r="B72" s="16" t="s">
        <v>166</v>
      </c>
      <c r="C72" s="17" t="s">
        <v>140</v>
      </c>
      <c r="D72" s="18">
        <v>2745</v>
      </c>
      <c r="E72" s="18">
        <v>387040</v>
      </c>
      <c r="F72" s="19">
        <f t="shared" si="0"/>
        <v>140.99817850637524</v>
      </c>
      <c r="G72" s="20">
        <v>2751</v>
      </c>
      <c r="H72" s="20">
        <v>104354</v>
      </c>
      <c r="I72" s="21">
        <f t="shared" si="1"/>
        <v>37.933115230825152</v>
      </c>
    </row>
    <row r="73" spans="1:9" ht="12.75" customHeight="1" x14ac:dyDescent="0.2">
      <c r="A73" s="16" t="s">
        <v>167</v>
      </c>
      <c r="B73" s="16" t="s">
        <v>168</v>
      </c>
      <c r="C73" s="17" t="s">
        <v>140</v>
      </c>
      <c r="D73" s="18">
        <v>955</v>
      </c>
      <c r="E73" s="18">
        <v>236773</v>
      </c>
      <c r="F73" s="19">
        <f t="shared" si="0"/>
        <v>247.92984293193717</v>
      </c>
      <c r="G73" s="20">
        <v>870</v>
      </c>
      <c r="H73" s="20">
        <v>55001</v>
      </c>
      <c r="I73" s="21">
        <f t="shared" si="1"/>
        <v>63.219540229885055</v>
      </c>
    </row>
    <row r="74" spans="1:9" ht="12.75" customHeight="1" x14ac:dyDescent="0.2">
      <c r="A74" s="16" t="s">
        <v>169</v>
      </c>
      <c r="B74" s="16" t="s">
        <v>170</v>
      </c>
      <c r="C74" s="17" t="s">
        <v>140</v>
      </c>
      <c r="D74" s="18">
        <v>1462</v>
      </c>
      <c r="E74" s="18">
        <v>154380</v>
      </c>
      <c r="F74" s="19">
        <f t="shared" si="0"/>
        <v>105.59507523939808</v>
      </c>
      <c r="G74" s="20">
        <v>1457</v>
      </c>
      <c r="H74" s="20">
        <v>61700</v>
      </c>
      <c r="I74" s="21">
        <f t="shared" si="1"/>
        <v>42.347288949897049</v>
      </c>
    </row>
    <row r="75" spans="1:9" ht="12.75" customHeight="1" x14ac:dyDescent="0.2">
      <c r="A75" s="16" t="s">
        <v>171</v>
      </c>
      <c r="B75" s="16" t="s">
        <v>172</v>
      </c>
      <c r="C75" s="17" t="s">
        <v>140</v>
      </c>
      <c r="D75" s="18">
        <v>2625</v>
      </c>
      <c r="E75" s="18">
        <v>211200</v>
      </c>
      <c r="F75" s="19">
        <f t="shared" si="0"/>
        <v>80.457142857142856</v>
      </c>
      <c r="G75" s="20">
        <v>2586</v>
      </c>
      <c r="H75" s="20">
        <v>78960</v>
      </c>
      <c r="I75" s="21">
        <f t="shared" si="1"/>
        <v>30.533642691415313</v>
      </c>
    </row>
    <row r="76" spans="1:9" ht="12.75" customHeight="1" x14ac:dyDescent="0.2">
      <c r="A76" s="16" t="s">
        <v>173</v>
      </c>
      <c r="B76" s="16" t="s">
        <v>174</v>
      </c>
      <c r="C76" s="17" t="s">
        <v>140</v>
      </c>
      <c r="D76" s="18">
        <v>2553</v>
      </c>
      <c r="E76" s="18">
        <v>1003793</v>
      </c>
      <c r="F76" s="19">
        <f t="shared" si="0"/>
        <v>393.18174696435568</v>
      </c>
      <c r="G76" s="20">
        <v>2443</v>
      </c>
      <c r="H76" s="20">
        <v>191754</v>
      </c>
      <c r="I76" s="21">
        <f t="shared" si="1"/>
        <v>78.491199345067542</v>
      </c>
    </row>
    <row r="77" spans="1:9" ht="12.75" customHeight="1" x14ac:dyDescent="0.2">
      <c r="A77" s="16" t="s">
        <v>175</v>
      </c>
      <c r="B77" s="16" t="s">
        <v>176</v>
      </c>
      <c r="C77" s="17" t="s">
        <v>140</v>
      </c>
      <c r="D77" s="18">
        <v>1562</v>
      </c>
      <c r="E77" s="18">
        <v>306409</v>
      </c>
      <c r="F77" s="19">
        <f t="shared" si="0"/>
        <v>196.16453265044814</v>
      </c>
      <c r="G77" s="20">
        <v>1509</v>
      </c>
      <c r="H77" s="20">
        <v>122419</v>
      </c>
      <c r="I77" s="21">
        <f t="shared" si="1"/>
        <v>81.125911199469854</v>
      </c>
    </row>
    <row r="78" spans="1:9" ht="12.75" customHeight="1" x14ac:dyDescent="0.2">
      <c r="A78" s="16" t="s">
        <v>177</v>
      </c>
      <c r="B78" s="16" t="s">
        <v>178</v>
      </c>
      <c r="C78" s="17" t="s">
        <v>140</v>
      </c>
      <c r="D78" s="18">
        <v>18727</v>
      </c>
      <c r="E78" s="18">
        <v>2127594</v>
      </c>
      <c r="F78" s="19">
        <f t="shared" si="0"/>
        <v>113.61104287926523</v>
      </c>
      <c r="G78" s="20">
        <v>18788</v>
      </c>
      <c r="H78" s="20">
        <v>627460</v>
      </c>
      <c r="I78" s="21">
        <f t="shared" si="1"/>
        <v>33.396849052586759</v>
      </c>
    </row>
    <row r="79" spans="1:9" ht="12.75" customHeight="1" x14ac:dyDescent="0.2">
      <c r="A79" s="16" t="s">
        <v>179</v>
      </c>
      <c r="B79" s="16" t="s">
        <v>180</v>
      </c>
      <c r="C79" s="17" t="s">
        <v>140</v>
      </c>
      <c r="D79" s="18">
        <v>687</v>
      </c>
      <c r="E79" s="18">
        <v>239288</v>
      </c>
      <c r="F79" s="19">
        <f t="shared" si="0"/>
        <v>348.3085880640466</v>
      </c>
      <c r="G79" s="20">
        <v>662</v>
      </c>
      <c r="H79" s="20">
        <v>72107</v>
      </c>
      <c r="I79" s="21">
        <f t="shared" si="1"/>
        <v>108.92296072507553</v>
      </c>
    </row>
    <row r="80" spans="1:9" ht="12.75" customHeight="1" x14ac:dyDescent="0.2">
      <c r="A80" s="16" t="s">
        <v>181</v>
      </c>
      <c r="B80" s="16" t="s">
        <v>182</v>
      </c>
      <c r="C80" s="17" t="s">
        <v>140</v>
      </c>
      <c r="D80" s="18">
        <v>2009</v>
      </c>
      <c r="E80" s="18">
        <v>633680</v>
      </c>
      <c r="F80" s="19">
        <f t="shared" si="0"/>
        <v>315.42060726729716</v>
      </c>
      <c r="G80" s="20">
        <v>1941</v>
      </c>
      <c r="H80" s="20">
        <v>123076</v>
      </c>
      <c r="I80" s="21">
        <f t="shared" si="1"/>
        <v>63.408552292632663</v>
      </c>
    </row>
    <row r="81" spans="1:9" ht="12.75" customHeight="1" x14ac:dyDescent="0.2">
      <c r="A81" s="16" t="s">
        <v>183</v>
      </c>
      <c r="B81" s="16" t="s">
        <v>184</v>
      </c>
      <c r="C81" s="17" t="s">
        <v>140</v>
      </c>
      <c r="D81" s="18">
        <v>361</v>
      </c>
      <c r="E81" s="18">
        <v>165552</v>
      </c>
      <c r="F81" s="19">
        <f t="shared" si="0"/>
        <v>458.59279778393352</v>
      </c>
      <c r="G81" s="20">
        <v>347</v>
      </c>
      <c r="H81" s="20">
        <v>55370</v>
      </c>
      <c r="I81" s="21">
        <f t="shared" si="1"/>
        <v>159.56772334293947</v>
      </c>
    </row>
    <row r="82" spans="1:9" ht="12.75" customHeight="1" x14ac:dyDescent="0.2">
      <c r="A82" s="16" t="s">
        <v>185</v>
      </c>
      <c r="B82" s="16" t="s">
        <v>186</v>
      </c>
      <c r="C82" s="17" t="s">
        <v>140</v>
      </c>
      <c r="D82" s="18">
        <v>1608</v>
      </c>
      <c r="E82" s="18">
        <v>359318</v>
      </c>
      <c r="F82" s="19">
        <f t="shared" si="0"/>
        <v>223.45646766169153</v>
      </c>
      <c r="G82" s="20">
        <v>1562</v>
      </c>
      <c r="H82" s="20">
        <v>126776</v>
      </c>
      <c r="I82" s="21">
        <f t="shared" si="1"/>
        <v>81.162612035851467</v>
      </c>
    </row>
    <row r="83" spans="1:9" ht="12.75" customHeight="1" x14ac:dyDescent="0.2">
      <c r="A83" s="16" t="s">
        <v>187</v>
      </c>
      <c r="B83" s="16" t="s">
        <v>188</v>
      </c>
      <c r="C83" s="17" t="s">
        <v>140</v>
      </c>
      <c r="D83" s="18">
        <v>2248</v>
      </c>
      <c r="E83" s="18">
        <v>1049077</v>
      </c>
      <c r="F83" s="19">
        <f t="shared" si="0"/>
        <v>466.67126334519571</v>
      </c>
      <c r="G83" s="20">
        <v>2298</v>
      </c>
      <c r="H83" s="20">
        <v>305493</v>
      </c>
      <c r="I83" s="21">
        <f t="shared" si="1"/>
        <v>132.93864229765012</v>
      </c>
    </row>
    <row r="84" spans="1:9" ht="12.75" customHeight="1" x14ac:dyDescent="0.2">
      <c r="A84" s="16" t="s">
        <v>189</v>
      </c>
      <c r="B84" s="16" t="s">
        <v>190</v>
      </c>
      <c r="C84" s="17" t="s">
        <v>140</v>
      </c>
      <c r="D84" s="18">
        <v>576</v>
      </c>
      <c r="E84" s="18">
        <v>121080</v>
      </c>
      <c r="F84" s="19">
        <f t="shared" si="0"/>
        <v>210.20833333333334</v>
      </c>
      <c r="G84" s="20">
        <v>594</v>
      </c>
      <c r="H84" s="20">
        <v>44761</v>
      </c>
      <c r="I84" s="21">
        <f t="shared" si="1"/>
        <v>75.355218855218851</v>
      </c>
    </row>
    <row r="85" spans="1:9" ht="12.75" customHeight="1" x14ac:dyDescent="0.2">
      <c r="A85" s="16" t="s">
        <v>191</v>
      </c>
      <c r="B85" s="16" t="s">
        <v>192</v>
      </c>
      <c r="C85" s="17" t="s">
        <v>140</v>
      </c>
      <c r="D85" s="18">
        <v>788</v>
      </c>
      <c r="E85" s="18">
        <v>231853</v>
      </c>
      <c r="F85" s="19">
        <f t="shared" si="0"/>
        <v>294.22969543147207</v>
      </c>
      <c r="G85" s="20">
        <v>714</v>
      </c>
      <c r="H85" s="20">
        <v>51881</v>
      </c>
      <c r="I85" s="21">
        <f t="shared" si="1"/>
        <v>72.662464985994404</v>
      </c>
    </row>
    <row r="86" spans="1:9" ht="12.75" customHeight="1" x14ac:dyDescent="0.2">
      <c r="A86" s="16" t="s">
        <v>193</v>
      </c>
      <c r="B86" s="16" t="s">
        <v>194</v>
      </c>
      <c r="C86" s="17" t="s">
        <v>140</v>
      </c>
      <c r="D86" s="18">
        <v>19212</v>
      </c>
      <c r="E86" s="18">
        <v>3679520</v>
      </c>
      <c r="F86" s="19">
        <f t="shared" si="0"/>
        <v>191.52196543826776</v>
      </c>
      <c r="G86" s="20">
        <v>19099</v>
      </c>
      <c r="H86" s="20">
        <v>754521</v>
      </c>
      <c r="I86" s="21">
        <f t="shared" si="1"/>
        <v>39.505785643227391</v>
      </c>
    </row>
    <row r="87" spans="1:9" ht="12.75" customHeight="1" x14ac:dyDescent="0.2">
      <c r="A87" s="16" t="s">
        <v>195</v>
      </c>
      <c r="B87" s="16" t="s">
        <v>196</v>
      </c>
      <c r="C87" s="17" t="s">
        <v>140</v>
      </c>
      <c r="D87" s="18">
        <v>26932</v>
      </c>
      <c r="E87" s="18">
        <v>5012460</v>
      </c>
      <c r="F87" s="19">
        <f t="shared" si="0"/>
        <v>186.11540175256201</v>
      </c>
      <c r="G87" s="20">
        <v>26910</v>
      </c>
      <c r="H87" s="20">
        <v>939262</v>
      </c>
      <c r="I87" s="21">
        <f t="shared" si="1"/>
        <v>34.903827573392789</v>
      </c>
    </row>
    <row r="88" spans="1:9" ht="12.75" customHeight="1" x14ac:dyDescent="0.2">
      <c r="A88" s="16" t="s">
        <v>197</v>
      </c>
      <c r="B88" s="16" t="s">
        <v>198</v>
      </c>
      <c r="C88" s="17" t="s">
        <v>140</v>
      </c>
      <c r="D88" s="18">
        <v>1814</v>
      </c>
      <c r="E88" s="18">
        <v>452609</v>
      </c>
      <c r="F88" s="19">
        <f t="shared" si="0"/>
        <v>249.50882028665933</v>
      </c>
      <c r="G88" s="20">
        <v>1725</v>
      </c>
      <c r="H88" s="20">
        <v>178095</v>
      </c>
      <c r="I88" s="21">
        <f t="shared" si="1"/>
        <v>103.24347826086957</v>
      </c>
    </row>
    <row r="89" spans="1:9" ht="12.75" customHeight="1" x14ac:dyDescent="0.2">
      <c r="A89" s="16" t="s">
        <v>199</v>
      </c>
      <c r="B89" s="16" t="s">
        <v>200</v>
      </c>
      <c r="C89" s="17" t="s">
        <v>140</v>
      </c>
      <c r="D89" s="18">
        <v>4531</v>
      </c>
      <c r="E89" s="18">
        <v>970900</v>
      </c>
      <c r="F89" s="19">
        <f t="shared" si="0"/>
        <v>214.27940851909071</v>
      </c>
      <c r="G89" s="20">
        <v>4497</v>
      </c>
      <c r="H89" s="20">
        <v>353865</v>
      </c>
      <c r="I89" s="21">
        <f t="shared" si="1"/>
        <v>78.689126084056042</v>
      </c>
    </row>
    <row r="90" spans="1:9" ht="12.75" customHeight="1" x14ac:dyDescent="0.2">
      <c r="A90" s="16" t="s">
        <v>201</v>
      </c>
      <c r="B90" s="16" t="s">
        <v>202</v>
      </c>
      <c r="C90" s="17" t="s">
        <v>140</v>
      </c>
      <c r="D90" s="18">
        <v>1243</v>
      </c>
      <c r="E90" s="18">
        <v>368975</v>
      </c>
      <c r="F90" s="19">
        <f t="shared" si="0"/>
        <v>296.84231697506033</v>
      </c>
      <c r="G90" s="20">
        <v>1027</v>
      </c>
      <c r="H90" s="20">
        <v>96974</v>
      </c>
      <c r="I90" s="21">
        <f t="shared" si="1"/>
        <v>94.42453748782863</v>
      </c>
    </row>
    <row r="91" spans="1:9" ht="12.75" customHeight="1" x14ac:dyDescent="0.2">
      <c r="A91" s="16" t="s">
        <v>203</v>
      </c>
      <c r="B91" s="16" t="s">
        <v>204</v>
      </c>
      <c r="C91" s="17" t="s">
        <v>140</v>
      </c>
      <c r="D91" s="18">
        <v>1202</v>
      </c>
      <c r="E91" s="18">
        <v>495996</v>
      </c>
      <c r="F91" s="19">
        <f t="shared" si="0"/>
        <v>412.64226289517472</v>
      </c>
      <c r="G91" s="20">
        <v>987</v>
      </c>
      <c r="H91" s="20">
        <v>110394</v>
      </c>
      <c r="I91" s="21">
        <f t="shared" si="1"/>
        <v>111.84802431610942</v>
      </c>
    </row>
    <row r="92" spans="1:9" ht="12.75" customHeight="1" x14ac:dyDescent="0.2">
      <c r="A92" s="16" t="s">
        <v>205</v>
      </c>
      <c r="B92" s="16" t="s">
        <v>206</v>
      </c>
      <c r="C92" s="17" t="s">
        <v>140</v>
      </c>
      <c r="D92" s="18">
        <v>8138</v>
      </c>
      <c r="E92" s="18">
        <v>3501767</v>
      </c>
      <c r="F92" s="19">
        <f t="shared" si="0"/>
        <v>430.29823052347012</v>
      </c>
      <c r="G92" s="20">
        <v>8118</v>
      </c>
      <c r="H92" s="20">
        <v>488240</v>
      </c>
      <c r="I92" s="21">
        <f t="shared" si="1"/>
        <v>60.142892338014292</v>
      </c>
    </row>
    <row r="93" spans="1:9" ht="12.75" customHeight="1" x14ac:dyDescent="0.2">
      <c r="A93" s="16" t="s">
        <v>207</v>
      </c>
      <c r="B93" s="16" t="s">
        <v>208</v>
      </c>
      <c r="C93" s="17" t="s">
        <v>140</v>
      </c>
      <c r="D93" s="18">
        <v>489</v>
      </c>
      <c r="E93" s="18">
        <v>157060</v>
      </c>
      <c r="F93" s="19">
        <f t="shared" si="0"/>
        <v>321.18609406952964</v>
      </c>
      <c r="G93" s="20">
        <v>436</v>
      </c>
      <c r="H93" s="20">
        <v>61720</v>
      </c>
      <c r="I93" s="21">
        <f t="shared" si="1"/>
        <v>141.55963302752295</v>
      </c>
    </row>
    <row r="94" spans="1:9" ht="12.75" customHeight="1" x14ac:dyDescent="0.2">
      <c r="A94" s="16" t="s">
        <v>209</v>
      </c>
      <c r="B94" s="16" t="s">
        <v>210</v>
      </c>
      <c r="C94" s="17" t="s">
        <v>140</v>
      </c>
      <c r="D94" s="18">
        <v>736</v>
      </c>
      <c r="E94" s="18">
        <v>231540</v>
      </c>
      <c r="F94" s="19">
        <f t="shared" si="0"/>
        <v>314.59239130434781</v>
      </c>
      <c r="G94" s="20">
        <v>684</v>
      </c>
      <c r="H94" s="20">
        <v>50709</v>
      </c>
      <c r="I94" s="21">
        <f t="shared" si="1"/>
        <v>74.135964912280699</v>
      </c>
    </row>
    <row r="95" spans="1:9" ht="12.75" customHeight="1" x14ac:dyDescent="0.2">
      <c r="A95" s="16" t="s">
        <v>211</v>
      </c>
      <c r="B95" s="16" t="s">
        <v>212</v>
      </c>
      <c r="C95" s="17" t="s">
        <v>140</v>
      </c>
      <c r="D95" s="18">
        <v>10928</v>
      </c>
      <c r="E95" s="18">
        <v>6728600</v>
      </c>
      <c r="F95" s="19">
        <f t="shared" si="0"/>
        <v>615.72108345534411</v>
      </c>
      <c r="G95" s="20">
        <v>10919</v>
      </c>
      <c r="H95" s="20">
        <v>1056325</v>
      </c>
      <c r="I95" s="21">
        <f t="shared" si="1"/>
        <v>96.74191775803645</v>
      </c>
    </row>
    <row r="96" spans="1:9" ht="12.75" customHeight="1" x14ac:dyDescent="0.2">
      <c r="A96" s="16" t="s">
        <v>213</v>
      </c>
      <c r="B96" s="16" t="s">
        <v>214</v>
      </c>
      <c r="C96" s="17" t="s">
        <v>140</v>
      </c>
      <c r="D96" s="18">
        <v>94454</v>
      </c>
      <c r="E96" s="18">
        <v>29057473</v>
      </c>
      <c r="F96" s="19">
        <f t="shared" si="0"/>
        <v>307.63623562792469</v>
      </c>
      <c r="G96" s="20">
        <v>94611</v>
      </c>
      <c r="H96" s="20">
        <v>3059916</v>
      </c>
      <c r="I96" s="21">
        <f t="shared" si="1"/>
        <v>32.342074388813138</v>
      </c>
    </row>
    <row r="97" spans="1:9" ht="12.75" customHeight="1" x14ac:dyDescent="0.2">
      <c r="A97" s="16" t="s">
        <v>215</v>
      </c>
      <c r="B97" s="16" t="s">
        <v>216</v>
      </c>
      <c r="C97" s="17" t="s">
        <v>140</v>
      </c>
      <c r="D97" s="18">
        <v>2143</v>
      </c>
      <c r="E97" s="18">
        <v>1427227</v>
      </c>
      <c r="F97" s="19">
        <f t="shared" si="0"/>
        <v>665.99486700886609</v>
      </c>
      <c r="G97" s="20">
        <v>2011</v>
      </c>
      <c r="H97" s="20">
        <v>417350</v>
      </c>
      <c r="I97" s="21">
        <f t="shared" si="1"/>
        <v>207.53356539035306</v>
      </c>
    </row>
    <row r="98" spans="1:9" ht="12.75" customHeight="1" x14ac:dyDescent="0.2">
      <c r="A98" s="16" t="s">
        <v>217</v>
      </c>
      <c r="B98" s="16" t="s">
        <v>218</v>
      </c>
      <c r="C98" s="17" t="s">
        <v>140</v>
      </c>
      <c r="D98" s="18">
        <v>41708</v>
      </c>
      <c r="E98" s="18">
        <v>13263280</v>
      </c>
      <c r="F98" s="19">
        <f t="shared" si="0"/>
        <v>318.00326076532082</v>
      </c>
      <c r="G98" s="20">
        <v>41813</v>
      </c>
      <c r="H98" s="20">
        <v>2098748</v>
      </c>
      <c r="I98" s="21">
        <f t="shared" si="1"/>
        <v>50.193671824552176</v>
      </c>
    </row>
    <row r="99" spans="1:9" ht="12.75" customHeight="1" x14ac:dyDescent="0.2">
      <c r="A99" s="16" t="s">
        <v>219</v>
      </c>
      <c r="B99" s="16" t="s">
        <v>220</v>
      </c>
      <c r="C99" s="17" t="s">
        <v>140</v>
      </c>
      <c r="D99" s="18">
        <v>2718</v>
      </c>
      <c r="E99" s="18">
        <v>649568</v>
      </c>
      <c r="F99" s="19">
        <f t="shared" si="0"/>
        <v>238.98749080206034</v>
      </c>
      <c r="G99" s="20">
        <v>2718</v>
      </c>
      <c r="H99" s="20">
        <v>990528</v>
      </c>
      <c r="I99" s="21">
        <f t="shared" si="1"/>
        <v>364.43267108167771</v>
      </c>
    </row>
    <row r="100" spans="1:9" ht="12.75" customHeight="1" x14ac:dyDescent="0.2">
      <c r="A100" s="16" t="s">
        <v>221</v>
      </c>
      <c r="B100" s="16" t="s">
        <v>222</v>
      </c>
      <c r="C100" s="17" t="s">
        <v>140</v>
      </c>
      <c r="D100" s="18">
        <v>2248</v>
      </c>
      <c r="E100" s="18">
        <v>251460</v>
      </c>
      <c r="F100" s="19">
        <f t="shared" si="0"/>
        <v>111.85943060498221</v>
      </c>
      <c r="G100" s="20">
        <v>2141</v>
      </c>
      <c r="H100" s="20">
        <v>89024</v>
      </c>
      <c r="I100" s="21">
        <f t="shared" si="1"/>
        <v>41.58056982718356</v>
      </c>
    </row>
    <row r="101" spans="1:9" ht="12.75" customHeight="1" x14ac:dyDescent="0.2">
      <c r="A101" s="16" t="s">
        <v>223</v>
      </c>
      <c r="B101" s="16" t="s">
        <v>224</v>
      </c>
      <c r="C101" s="17" t="s">
        <v>140</v>
      </c>
      <c r="D101" s="18">
        <v>515</v>
      </c>
      <c r="E101" s="18">
        <v>256082</v>
      </c>
      <c r="F101" s="19">
        <f t="shared" si="0"/>
        <v>497.2466019417476</v>
      </c>
      <c r="G101" s="20">
        <v>465</v>
      </c>
      <c r="H101" s="20">
        <v>59297</v>
      </c>
      <c r="I101" s="21">
        <f t="shared" si="1"/>
        <v>127.52043010752688</v>
      </c>
    </row>
    <row r="102" spans="1:9" ht="12.75" customHeight="1" x14ac:dyDescent="0.2">
      <c r="A102" s="16" t="s">
        <v>225</v>
      </c>
      <c r="B102" s="16" t="s">
        <v>226</v>
      </c>
      <c r="C102" s="17" t="s">
        <v>140</v>
      </c>
      <c r="D102" s="18">
        <v>670</v>
      </c>
      <c r="E102" s="18">
        <v>126716</v>
      </c>
      <c r="F102" s="19">
        <f t="shared" si="0"/>
        <v>189.12835820895523</v>
      </c>
      <c r="G102" s="20">
        <v>694</v>
      </c>
      <c r="H102" s="20">
        <v>32071</v>
      </c>
      <c r="I102" s="21">
        <f t="shared" si="1"/>
        <v>46.211815561959654</v>
      </c>
    </row>
    <row r="103" spans="1:9" ht="12.75" customHeight="1" x14ac:dyDescent="0.2">
      <c r="A103" s="16" t="s">
        <v>227</v>
      </c>
      <c r="B103" s="16" t="s">
        <v>228</v>
      </c>
      <c r="C103" s="17" t="s">
        <v>140</v>
      </c>
      <c r="D103" s="18">
        <v>936</v>
      </c>
      <c r="E103" s="18">
        <v>352131</v>
      </c>
      <c r="F103" s="19">
        <f t="shared" si="0"/>
        <v>376.20833333333331</v>
      </c>
      <c r="G103" s="20">
        <v>894</v>
      </c>
      <c r="H103" s="20">
        <v>135994</v>
      </c>
      <c r="I103" s="21">
        <f t="shared" si="1"/>
        <v>152.1185682326622</v>
      </c>
    </row>
    <row r="104" spans="1:9" ht="12.75" customHeight="1" x14ac:dyDescent="0.2">
      <c r="A104" s="16" t="s">
        <v>229</v>
      </c>
      <c r="B104" s="16" t="s">
        <v>230</v>
      </c>
      <c r="C104" s="17" t="s">
        <v>140</v>
      </c>
      <c r="D104" s="18">
        <v>2083</v>
      </c>
      <c r="E104" s="18">
        <v>220880</v>
      </c>
      <c r="F104" s="19">
        <f t="shared" si="0"/>
        <v>106.03936629860777</v>
      </c>
      <c r="G104" s="20">
        <v>2041</v>
      </c>
      <c r="H104" s="20">
        <v>95210</v>
      </c>
      <c r="I104" s="21">
        <f t="shared" si="1"/>
        <v>46.648701616854481</v>
      </c>
    </row>
    <row r="105" spans="1:9" ht="12.75" customHeight="1" x14ac:dyDescent="0.2">
      <c r="A105" s="16" t="s">
        <v>231</v>
      </c>
      <c r="B105" s="16" t="s">
        <v>232</v>
      </c>
      <c r="C105" s="17" t="s">
        <v>140</v>
      </c>
      <c r="D105" s="18">
        <v>169</v>
      </c>
      <c r="E105" s="18">
        <v>92981</v>
      </c>
      <c r="F105" s="19">
        <f t="shared" si="0"/>
        <v>550.18343195266277</v>
      </c>
      <c r="G105" s="20">
        <v>88</v>
      </c>
      <c r="H105" s="20">
        <v>10007</v>
      </c>
      <c r="I105" s="21">
        <f t="shared" si="1"/>
        <v>113.71590909090909</v>
      </c>
    </row>
    <row r="106" spans="1:9" ht="12.75" customHeight="1" x14ac:dyDescent="0.2">
      <c r="A106" s="16" t="s">
        <v>233</v>
      </c>
      <c r="B106" s="16" t="s">
        <v>234</v>
      </c>
      <c r="C106" s="17" t="s">
        <v>140</v>
      </c>
      <c r="D106" s="18">
        <v>10092</v>
      </c>
      <c r="E106" s="18">
        <v>1125540</v>
      </c>
      <c r="F106" s="19">
        <f t="shared" si="0"/>
        <v>111.52794292508918</v>
      </c>
      <c r="G106" s="20">
        <v>9975</v>
      </c>
      <c r="H106" s="20">
        <v>415116</v>
      </c>
      <c r="I106" s="21">
        <f t="shared" si="1"/>
        <v>41.615639097744364</v>
      </c>
    </row>
    <row r="107" spans="1:9" ht="12.75" customHeight="1" x14ac:dyDescent="0.2">
      <c r="A107" s="16" t="s">
        <v>235</v>
      </c>
      <c r="B107" s="16" t="s">
        <v>236</v>
      </c>
      <c r="C107" s="17" t="s">
        <v>140</v>
      </c>
      <c r="D107" s="18">
        <v>568</v>
      </c>
      <c r="E107" s="18">
        <v>98893</v>
      </c>
      <c r="F107" s="19">
        <f t="shared" si="0"/>
        <v>174.10739436619718</v>
      </c>
      <c r="G107" s="20">
        <v>509</v>
      </c>
      <c r="H107" s="20">
        <v>18420</v>
      </c>
      <c r="I107" s="21">
        <f t="shared" si="1"/>
        <v>36.188605108055008</v>
      </c>
    </row>
    <row r="108" spans="1:9" ht="12.75" customHeight="1" x14ac:dyDescent="0.2">
      <c r="A108" s="16" t="s">
        <v>237</v>
      </c>
      <c r="B108" s="16" t="s">
        <v>238</v>
      </c>
      <c r="C108" s="17" t="s">
        <v>140</v>
      </c>
      <c r="D108" s="18">
        <v>14805</v>
      </c>
      <c r="E108" s="18">
        <v>3319060</v>
      </c>
      <c r="F108" s="19">
        <f t="shared" si="0"/>
        <v>224.18507261060452</v>
      </c>
      <c r="G108" s="20">
        <v>14755</v>
      </c>
      <c r="H108" s="20">
        <v>780271</v>
      </c>
      <c r="I108" s="21">
        <f t="shared" si="1"/>
        <v>52.881802778719077</v>
      </c>
    </row>
    <row r="109" spans="1:9" ht="12.75" customHeight="1" x14ac:dyDescent="0.2">
      <c r="A109" s="16" t="s">
        <v>239</v>
      </c>
      <c r="B109" s="16" t="s">
        <v>240</v>
      </c>
      <c r="C109" s="17" t="s">
        <v>140</v>
      </c>
      <c r="D109" s="18">
        <v>641</v>
      </c>
      <c r="E109" s="18">
        <v>196186</v>
      </c>
      <c r="F109" s="19">
        <f t="shared" si="0"/>
        <v>306.06240249609982</v>
      </c>
      <c r="G109" s="20">
        <v>571</v>
      </c>
      <c r="H109" s="20">
        <v>18354</v>
      </c>
      <c r="I109" s="21">
        <f t="shared" si="1"/>
        <v>32.143607705779331</v>
      </c>
    </row>
    <row r="110" spans="1:9" ht="12.75" customHeight="1" x14ac:dyDescent="0.2">
      <c r="A110" s="16" t="s">
        <v>241</v>
      </c>
      <c r="B110" s="16" t="s">
        <v>242</v>
      </c>
      <c r="C110" s="17" t="s">
        <v>140</v>
      </c>
      <c r="D110" s="18">
        <v>2607</v>
      </c>
      <c r="E110" s="18">
        <v>621527</v>
      </c>
      <c r="F110" s="19">
        <f t="shared" si="0"/>
        <v>238.40698120444955</v>
      </c>
      <c r="G110" s="20">
        <v>2585</v>
      </c>
      <c r="H110" s="20">
        <v>270678</v>
      </c>
      <c r="I110" s="21">
        <f t="shared" si="1"/>
        <v>104.71102514506769</v>
      </c>
    </row>
    <row r="111" spans="1:9" ht="12.75" customHeight="1" x14ac:dyDescent="0.2">
      <c r="A111" s="16" t="s">
        <v>243</v>
      </c>
      <c r="B111" s="16" t="s">
        <v>244</v>
      </c>
      <c r="C111" s="17" t="s">
        <v>140</v>
      </c>
      <c r="D111" s="18">
        <v>1312</v>
      </c>
      <c r="E111" s="18">
        <v>242120</v>
      </c>
      <c r="F111" s="19">
        <f t="shared" si="0"/>
        <v>184.54268292682926</v>
      </c>
      <c r="G111" s="20">
        <v>1263</v>
      </c>
      <c r="H111" s="20">
        <v>96540</v>
      </c>
      <c r="I111" s="21">
        <f t="shared" si="1"/>
        <v>76.437054631828985</v>
      </c>
    </row>
    <row r="112" spans="1:9" ht="12.75" customHeight="1" x14ac:dyDescent="0.2">
      <c r="A112" s="16" t="s">
        <v>245</v>
      </c>
      <c r="B112" s="16" t="s">
        <v>246</v>
      </c>
      <c r="C112" s="17" t="s">
        <v>140</v>
      </c>
      <c r="D112" s="18">
        <v>1149</v>
      </c>
      <c r="E112" s="18">
        <v>345920</v>
      </c>
      <c r="F112" s="19">
        <f t="shared" si="0"/>
        <v>301.06179286335941</v>
      </c>
      <c r="G112" s="20">
        <v>1065</v>
      </c>
      <c r="H112" s="20">
        <v>104336</v>
      </c>
      <c r="I112" s="21">
        <f t="shared" si="1"/>
        <v>97.968075117370887</v>
      </c>
    </row>
    <row r="113" spans="1:9" ht="12.75" customHeight="1" x14ac:dyDescent="0.2">
      <c r="A113" s="16" t="s">
        <v>247</v>
      </c>
      <c r="B113" s="16" t="s">
        <v>248</v>
      </c>
      <c r="C113" s="17" t="s">
        <v>249</v>
      </c>
      <c r="D113" s="18">
        <v>48638</v>
      </c>
      <c r="E113" s="18">
        <v>3407944</v>
      </c>
      <c r="F113" s="19">
        <f t="shared" si="0"/>
        <v>70.067519223652283</v>
      </c>
      <c r="G113" s="20">
        <v>48675</v>
      </c>
      <c r="H113" s="20">
        <v>885174</v>
      </c>
      <c r="I113" s="21">
        <f t="shared" si="1"/>
        <v>18.185392912172574</v>
      </c>
    </row>
    <row r="114" spans="1:9" ht="12.75" customHeight="1" x14ac:dyDescent="0.2">
      <c r="A114" s="16" t="s">
        <v>250</v>
      </c>
      <c r="B114" s="16" t="s">
        <v>251</v>
      </c>
      <c r="C114" s="17" t="s">
        <v>252</v>
      </c>
      <c r="D114" s="18">
        <v>26379</v>
      </c>
      <c r="E114" s="18">
        <v>3952060</v>
      </c>
      <c r="F114" s="19">
        <f t="shared" si="0"/>
        <v>149.81841616437319</v>
      </c>
      <c r="G114" s="20">
        <v>26442</v>
      </c>
      <c r="H114" s="20">
        <v>1232851</v>
      </c>
      <c r="I114" s="21">
        <f t="shared" si="1"/>
        <v>46.624725814991301</v>
      </c>
    </row>
    <row r="115" spans="1:9" ht="12.75" customHeight="1" x14ac:dyDescent="0.2">
      <c r="A115" s="16" t="s">
        <v>253</v>
      </c>
      <c r="B115" s="16" t="s">
        <v>254</v>
      </c>
      <c r="C115" s="17" t="s">
        <v>255</v>
      </c>
      <c r="D115" s="18">
        <v>521</v>
      </c>
      <c r="E115" s="18">
        <v>17860</v>
      </c>
      <c r="F115" s="19">
        <f t="shared" si="0"/>
        <v>34.280230326295587</v>
      </c>
      <c r="G115" s="20">
        <v>519</v>
      </c>
      <c r="H115" s="20">
        <v>15920</v>
      </c>
      <c r="I115" s="21">
        <f t="shared" si="1"/>
        <v>30.674373795761078</v>
      </c>
    </row>
    <row r="116" spans="1:9" ht="12.75" customHeight="1" x14ac:dyDescent="0.2">
      <c r="A116" s="16" t="s">
        <v>256</v>
      </c>
      <c r="B116" s="16" t="s">
        <v>257</v>
      </c>
      <c r="C116" s="17" t="s">
        <v>255</v>
      </c>
      <c r="D116" s="18">
        <v>9576</v>
      </c>
      <c r="E116" s="18">
        <v>844280</v>
      </c>
      <c r="F116" s="19">
        <f t="shared" si="0"/>
        <v>88.166248955722637</v>
      </c>
      <c r="G116" s="20">
        <v>9606</v>
      </c>
      <c r="H116" s="20">
        <v>225763</v>
      </c>
      <c r="I116" s="21">
        <f t="shared" si="1"/>
        <v>23.502290235269623</v>
      </c>
    </row>
    <row r="117" spans="1:9" ht="12.75" customHeight="1" x14ac:dyDescent="0.2">
      <c r="A117" s="16" t="s">
        <v>258</v>
      </c>
      <c r="B117" s="16" t="s">
        <v>259</v>
      </c>
      <c r="C117" s="17" t="s">
        <v>255</v>
      </c>
      <c r="D117" s="18">
        <v>361</v>
      </c>
      <c r="E117" s="18">
        <v>27420</v>
      </c>
      <c r="F117" s="19">
        <f t="shared" si="0"/>
        <v>75.955678670360115</v>
      </c>
      <c r="G117" s="20">
        <v>356</v>
      </c>
      <c r="H117" s="20">
        <v>7180</v>
      </c>
      <c r="I117" s="21">
        <f t="shared" si="1"/>
        <v>20.168539325842698</v>
      </c>
    </row>
    <row r="118" spans="1:9" ht="12.75" customHeight="1" x14ac:dyDescent="0.2">
      <c r="A118" s="16" t="s">
        <v>260</v>
      </c>
      <c r="B118" s="16" t="s">
        <v>261</v>
      </c>
      <c r="C118" s="17" t="s">
        <v>255</v>
      </c>
      <c r="D118" s="18">
        <v>109</v>
      </c>
      <c r="E118" s="18">
        <v>24080</v>
      </c>
      <c r="F118" s="19">
        <f t="shared" si="0"/>
        <v>220.91743119266056</v>
      </c>
      <c r="G118" s="20">
        <v>104</v>
      </c>
      <c r="H118" s="20">
        <v>4760</v>
      </c>
      <c r="I118" s="21">
        <f t="shared" si="1"/>
        <v>45.769230769230766</v>
      </c>
    </row>
    <row r="119" spans="1:9" ht="12.75" customHeight="1" x14ac:dyDescent="0.2">
      <c r="A119" s="16" t="s">
        <v>262</v>
      </c>
      <c r="B119" s="16" t="s">
        <v>263</v>
      </c>
      <c r="C119" s="17" t="s">
        <v>255</v>
      </c>
      <c r="D119" s="18">
        <v>1160</v>
      </c>
      <c r="E119" s="18">
        <v>80080</v>
      </c>
      <c r="F119" s="19">
        <f t="shared" si="0"/>
        <v>69.034482758620683</v>
      </c>
      <c r="G119" s="20">
        <v>1075</v>
      </c>
      <c r="H119" s="20">
        <v>27737</v>
      </c>
      <c r="I119" s="21">
        <f t="shared" si="1"/>
        <v>25.801860465116278</v>
      </c>
    </row>
    <row r="120" spans="1:9" ht="12.75" customHeight="1" x14ac:dyDescent="0.2">
      <c r="A120" s="16" t="s">
        <v>264</v>
      </c>
      <c r="B120" s="16" t="s">
        <v>265</v>
      </c>
      <c r="C120" s="17" t="s">
        <v>255</v>
      </c>
      <c r="D120" s="18">
        <v>4153</v>
      </c>
      <c r="E120" s="18">
        <v>226740</v>
      </c>
      <c r="F120" s="19">
        <f t="shared" si="0"/>
        <v>54.596677100890922</v>
      </c>
      <c r="G120" s="20">
        <v>4179</v>
      </c>
      <c r="H120" s="20">
        <v>93782</v>
      </c>
      <c r="I120" s="21">
        <f t="shared" si="1"/>
        <v>22.441253888490071</v>
      </c>
    </row>
    <row r="121" spans="1:9" ht="12.75" customHeight="1" x14ac:dyDescent="0.2">
      <c r="A121" s="16" t="s">
        <v>266</v>
      </c>
      <c r="B121" s="16" t="s">
        <v>267</v>
      </c>
      <c r="C121" s="17" t="s">
        <v>255</v>
      </c>
      <c r="D121" s="18">
        <v>3963</v>
      </c>
      <c r="E121" s="18">
        <v>257617</v>
      </c>
      <c r="F121" s="19">
        <f t="shared" si="0"/>
        <v>65.005551349987385</v>
      </c>
      <c r="G121" s="20">
        <v>3973</v>
      </c>
      <c r="H121" s="20">
        <v>86460</v>
      </c>
      <c r="I121" s="21">
        <f t="shared" si="1"/>
        <v>21.761892776239616</v>
      </c>
    </row>
    <row r="122" spans="1:9" ht="12.75" customHeight="1" x14ac:dyDescent="0.2">
      <c r="A122" s="16" t="s">
        <v>268</v>
      </c>
      <c r="B122" s="16" t="s">
        <v>269</v>
      </c>
      <c r="C122" s="17" t="s">
        <v>255</v>
      </c>
      <c r="D122" s="18">
        <v>365</v>
      </c>
      <c r="E122" s="18">
        <v>37060</v>
      </c>
      <c r="F122" s="19">
        <f t="shared" si="0"/>
        <v>101.53424657534246</v>
      </c>
      <c r="G122" s="20">
        <v>361</v>
      </c>
      <c r="H122" s="20">
        <v>10536</v>
      </c>
      <c r="I122" s="21">
        <f t="shared" si="1"/>
        <v>29.185595567867036</v>
      </c>
    </row>
    <row r="123" spans="1:9" ht="12.75" customHeight="1" x14ac:dyDescent="0.2">
      <c r="A123" s="16" t="s">
        <v>270</v>
      </c>
      <c r="B123" s="16" t="s">
        <v>271</v>
      </c>
      <c r="C123" s="17" t="s">
        <v>255</v>
      </c>
      <c r="D123" s="18">
        <v>14947</v>
      </c>
      <c r="E123" s="18">
        <v>809576</v>
      </c>
      <c r="F123" s="19">
        <f t="shared" si="0"/>
        <v>54.163109654111196</v>
      </c>
      <c r="G123" s="20">
        <v>14897</v>
      </c>
      <c r="H123" s="20">
        <v>200502</v>
      </c>
      <c r="I123" s="21">
        <f t="shared" si="1"/>
        <v>13.459219977176613</v>
      </c>
    </row>
    <row r="124" spans="1:9" ht="12.75" customHeight="1" x14ac:dyDescent="0.2">
      <c r="A124" s="16" t="s">
        <v>272</v>
      </c>
      <c r="B124" s="16" t="s">
        <v>273</v>
      </c>
      <c r="C124" s="17" t="s">
        <v>255</v>
      </c>
      <c r="D124" s="18">
        <v>552</v>
      </c>
      <c r="E124" s="18">
        <v>53273</v>
      </c>
      <c r="F124" s="19">
        <f t="shared" si="0"/>
        <v>96.509057971014499</v>
      </c>
      <c r="G124" s="20">
        <v>548</v>
      </c>
      <c r="H124" s="20">
        <v>15211</v>
      </c>
      <c r="I124" s="21">
        <f t="shared" si="1"/>
        <v>27.757299270072991</v>
      </c>
    </row>
    <row r="125" spans="1:9" ht="12.75" customHeight="1" x14ac:dyDescent="0.2">
      <c r="A125" s="16" t="s">
        <v>274</v>
      </c>
      <c r="B125" s="16" t="s">
        <v>275</v>
      </c>
      <c r="C125" s="17" t="s">
        <v>255</v>
      </c>
      <c r="D125" s="18">
        <v>678</v>
      </c>
      <c r="E125" s="18">
        <v>34280</v>
      </c>
      <c r="F125" s="19">
        <f t="shared" si="0"/>
        <v>50.560471976401182</v>
      </c>
      <c r="G125" s="20">
        <v>674</v>
      </c>
      <c r="H125" s="20">
        <v>6320</v>
      </c>
      <c r="I125" s="21">
        <f t="shared" si="1"/>
        <v>9.3768545994065278</v>
      </c>
    </row>
    <row r="126" spans="1:9" ht="12.75" customHeight="1" x14ac:dyDescent="0.2">
      <c r="A126" s="16" t="s">
        <v>276</v>
      </c>
      <c r="B126" s="16" t="s">
        <v>277</v>
      </c>
      <c r="C126" s="17" t="s">
        <v>255</v>
      </c>
      <c r="D126" s="18">
        <v>11703</v>
      </c>
      <c r="E126" s="18">
        <v>525000</v>
      </c>
      <c r="F126" s="19">
        <f t="shared" si="0"/>
        <v>44.860292232760834</v>
      </c>
      <c r="G126" s="20">
        <v>11718</v>
      </c>
      <c r="H126" s="20">
        <v>185400</v>
      </c>
      <c r="I126" s="21">
        <f t="shared" si="1"/>
        <v>15.821812596006144</v>
      </c>
    </row>
    <row r="127" spans="1:9" ht="12.75" customHeight="1" x14ac:dyDescent="0.2">
      <c r="A127" s="16" t="s">
        <v>278</v>
      </c>
      <c r="B127" s="16" t="s">
        <v>279</v>
      </c>
      <c r="C127" s="17" t="s">
        <v>255</v>
      </c>
      <c r="D127" s="18">
        <v>1580</v>
      </c>
      <c r="E127" s="18">
        <v>144399</v>
      </c>
      <c r="F127" s="19">
        <f t="shared" si="0"/>
        <v>91.391772151898735</v>
      </c>
      <c r="G127" s="20">
        <v>1576</v>
      </c>
      <c r="H127" s="20">
        <v>40040</v>
      </c>
      <c r="I127" s="21">
        <f t="shared" si="1"/>
        <v>25.406091370558375</v>
      </c>
    </row>
    <row r="128" spans="1:9" ht="12.75" customHeight="1" x14ac:dyDescent="0.2">
      <c r="A128" s="16" t="s">
        <v>280</v>
      </c>
      <c r="B128" s="16" t="s">
        <v>281</v>
      </c>
      <c r="C128" s="17" t="s">
        <v>255</v>
      </c>
      <c r="D128" s="18">
        <v>1457</v>
      </c>
      <c r="E128" s="18">
        <v>49040</v>
      </c>
      <c r="F128" s="19">
        <f t="shared" si="0"/>
        <v>33.658201784488675</v>
      </c>
      <c r="G128" s="20">
        <v>1419</v>
      </c>
      <c r="H128" s="20">
        <v>23320</v>
      </c>
      <c r="I128" s="21">
        <f t="shared" si="1"/>
        <v>16.434108527131784</v>
      </c>
    </row>
    <row r="129" spans="1:9" ht="12.75" customHeight="1" x14ac:dyDescent="0.2">
      <c r="A129" s="16" t="s">
        <v>282</v>
      </c>
      <c r="B129" s="16" t="s">
        <v>283</v>
      </c>
      <c r="C129" s="17" t="s">
        <v>255</v>
      </c>
      <c r="D129" s="18">
        <v>2125</v>
      </c>
      <c r="E129" s="18">
        <v>147260</v>
      </c>
      <c r="F129" s="19">
        <f t="shared" si="0"/>
        <v>69.298823529411763</v>
      </c>
      <c r="G129" s="20">
        <v>2127</v>
      </c>
      <c r="H129" s="20">
        <v>39360</v>
      </c>
      <c r="I129" s="21">
        <f t="shared" si="1"/>
        <v>18.5049365303244</v>
      </c>
    </row>
    <row r="130" spans="1:9" ht="12.75" customHeight="1" x14ac:dyDescent="0.2">
      <c r="A130" s="16" t="s">
        <v>284</v>
      </c>
      <c r="B130" s="16" t="s">
        <v>285</v>
      </c>
      <c r="C130" s="17" t="s">
        <v>255</v>
      </c>
      <c r="D130" s="18">
        <v>6512</v>
      </c>
      <c r="E130" s="18">
        <v>323495</v>
      </c>
      <c r="F130" s="19">
        <f t="shared" si="0"/>
        <v>49.676750614250615</v>
      </c>
      <c r="G130" s="20">
        <v>6404</v>
      </c>
      <c r="H130" s="20">
        <v>220785</v>
      </c>
      <c r="I130" s="21">
        <f t="shared" si="1"/>
        <v>34.476108682073701</v>
      </c>
    </row>
    <row r="131" spans="1:9" ht="12.75" customHeight="1" x14ac:dyDescent="0.2">
      <c r="A131" s="16" t="s">
        <v>286</v>
      </c>
      <c r="B131" s="16" t="s">
        <v>287</v>
      </c>
      <c r="C131" s="17" t="s">
        <v>255</v>
      </c>
      <c r="D131" s="18">
        <v>3948</v>
      </c>
      <c r="E131" s="18">
        <v>383900</v>
      </c>
      <c r="F131" s="19">
        <f t="shared" si="0"/>
        <v>97.239108409321176</v>
      </c>
      <c r="G131" s="20">
        <v>3924</v>
      </c>
      <c r="H131" s="20">
        <v>66959</v>
      </c>
      <c r="I131" s="21">
        <f t="shared" si="1"/>
        <v>17.063965341488277</v>
      </c>
    </row>
    <row r="132" spans="1:9" ht="12.75" customHeight="1" x14ac:dyDescent="0.2">
      <c r="A132" s="16" t="s">
        <v>288</v>
      </c>
      <c r="B132" s="16" t="s">
        <v>289</v>
      </c>
      <c r="C132" s="17" t="s">
        <v>255</v>
      </c>
      <c r="D132" s="18">
        <v>31</v>
      </c>
      <c r="E132" s="18">
        <v>7120</v>
      </c>
      <c r="F132" s="19">
        <f t="shared" si="0"/>
        <v>229.67741935483872</v>
      </c>
      <c r="G132" s="20">
        <v>33</v>
      </c>
      <c r="H132" s="20">
        <v>3760</v>
      </c>
      <c r="I132" s="21">
        <f t="shared" si="1"/>
        <v>113.93939393939394</v>
      </c>
    </row>
    <row r="133" spans="1:9" ht="12.75" customHeight="1" x14ac:dyDescent="0.2">
      <c r="A133" s="16" t="s">
        <v>290</v>
      </c>
      <c r="B133" s="16" t="s">
        <v>291</v>
      </c>
      <c r="C133" s="17" t="s">
        <v>255</v>
      </c>
      <c r="D133" s="18">
        <v>43343</v>
      </c>
      <c r="E133" s="18">
        <v>8876956</v>
      </c>
      <c r="F133" s="19">
        <f t="shared" si="0"/>
        <v>204.80714302194127</v>
      </c>
      <c r="G133" s="20">
        <v>43461</v>
      </c>
      <c r="H133" s="20">
        <v>1600411</v>
      </c>
      <c r="I133" s="21">
        <f t="shared" si="1"/>
        <v>36.824072156646189</v>
      </c>
    </row>
    <row r="134" spans="1:9" ht="12.75" customHeight="1" x14ac:dyDescent="0.2">
      <c r="A134" s="16" t="s">
        <v>292</v>
      </c>
      <c r="B134" s="16" t="s">
        <v>293</v>
      </c>
      <c r="C134" s="17" t="s">
        <v>255</v>
      </c>
      <c r="D134" s="18">
        <v>20368</v>
      </c>
      <c r="E134" s="18">
        <v>3626220</v>
      </c>
      <c r="F134" s="19">
        <f t="shared" si="0"/>
        <v>178.03515318146111</v>
      </c>
      <c r="G134" s="20">
        <v>20422</v>
      </c>
      <c r="H134" s="20">
        <v>1061021</v>
      </c>
      <c r="I134" s="21">
        <f t="shared" si="1"/>
        <v>51.954803643129956</v>
      </c>
    </row>
    <row r="135" spans="1:9" ht="12.75" customHeight="1" x14ac:dyDescent="0.2">
      <c r="A135" s="16" t="s">
        <v>294</v>
      </c>
      <c r="B135" s="16" t="s">
        <v>295</v>
      </c>
      <c r="C135" s="17" t="s">
        <v>255</v>
      </c>
      <c r="D135" s="18">
        <v>8054</v>
      </c>
      <c r="E135" s="18">
        <v>1313460</v>
      </c>
      <c r="F135" s="19">
        <f t="shared" si="0"/>
        <v>163.08169853488948</v>
      </c>
      <c r="G135" s="20">
        <v>8075</v>
      </c>
      <c r="H135" s="20">
        <v>281952</v>
      </c>
      <c r="I135" s="21">
        <f t="shared" si="1"/>
        <v>34.916656346749228</v>
      </c>
    </row>
    <row r="136" spans="1:9" ht="12.75" customHeight="1" x14ac:dyDescent="0.2">
      <c r="A136" s="16" t="s">
        <v>296</v>
      </c>
      <c r="B136" s="16" t="s">
        <v>297</v>
      </c>
      <c r="C136" s="17" t="s">
        <v>255</v>
      </c>
      <c r="D136" s="18">
        <v>143</v>
      </c>
      <c r="E136" s="18">
        <v>43240</v>
      </c>
      <c r="F136" s="19">
        <f t="shared" si="0"/>
        <v>302.3776223776224</v>
      </c>
      <c r="G136" s="20">
        <v>141</v>
      </c>
      <c r="H136" s="20">
        <v>15020</v>
      </c>
      <c r="I136" s="21">
        <f t="shared" si="1"/>
        <v>106.52482269503547</v>
      </c>
    </row>
    <row r="137" spans="1:9" ht="12.75" customHeight="1" x14ac:dyDescent="0.2">
      <c r="A137" s="16" t="s">
        <v>298</v>
      </c>
      <c r="B137" s="16" t="s">
        <v>299</v>
      </c>
      <c r="C137" s="17" t="s">
        <v>255</v>
      </c>
      <c r="D137" s="18">
        <v>2718</v>
      </c>
      <c r="E137" s="18">
        <v>492280</v>
      </c>
      <c r="F137" s="19">
        <f t="shared" si="0"/>
        <v>181.11846946284032</v>
      </c>
      <c r="G137" s="20">
        <v>2712</v>
      </c>
      <c r="H137" s="20">
        <v>118580</v>
      </c>
      <c r="I137" s="21">
        <f t="shared" si="1"/>
        <v>43.724188790560468</v>
      </c>
    </row>
    <row r="138" spans="1:9" ht="12.75" customHeight="1" x14ac:dyDescent="0.2">
      <c r="A138" s="16" t="s">
        <v>300</v>
      </c>
      <c r="B138" s="16" t="s">
        <v>301</v>
      </c>
      <c r="C138" s="17" t="s">
        <v>255</v>
      </c>
      <c r="D138" s="18">
        <v>23895</v>
      </c>
      <c r="E138" s="18">
        <v>3291082</v>
      </c>
      <c r="F138" s="19">
        <f t="shared" si="0"/>
        <v>137.73098974680894</v>
      </c>
      <c r="G138" s="20">
        <v>23912</v>
      </c>
      <c r="H138" s="20">
        <v>770927</v>
      </c>
      <c r="I138" s="21">
        <f t="shared" si="1"/>
        <v>32.240172298427566</v>
      </c>
    </row>
    <row r="139" spans="1:9" ht="12.75" customHeight="1" x14ac:dyDescent="0.2">
      <c r="A139" s="16" t="s">
        <v>302</v>
      </c>
      <c r="B139" s="16" t="s">
        <v>303</v>
      </c>
      <c r="C139" s="17" t="s">
        <v>255</v>
      </c>
      <c r="D139" s="18">
        <v>526</v>
      </c>
      <c r="E139" s="18">
        <v>70580</v>
      </c>
      <c r="F139" s="19">
        <f t="shared" si="0"/>
        <v>134.18250950570342</v>
      </c>
      <c r="G139" s="20">
        <v>517</v>
      </c>
      <c r="H139" s="20">
        <v>22196</v>
      </c>
      <c r="I139" s="21">
        <f t="shared" si="1"/>
        <v>42.932301740812377</v>
      </c>
    </row>
    <row r="140" spans="1:9" ht="12.75" customHeight="1" x14ac:dyDescent="0.2">
      <c r="A140" s="16" t="s">
        <v>304</v>
      </c>
      <c r="B140" s="16" t="s">
        <v>305</v>
      </c>
      <c r="C140" s="17" t="s">
        <v>255</v>
      </c>
      <c r="D140" s="18">
        <v>22</v>
      </c>
      <c r="E140" s="18">
        <v>4240</v>
      </c>
      <c r="F140" s="19">
        <f t="shared" si="0"/>
        <v>192.72727272727272</v>
      </c>
      <c r="G140" s="20">
        <v>18</v>
      </c>
      <c r="H140" s="20">
        <v>2000</v>
      </c>
      <c r="I140" s="21">
        <f t="shared" si="1"/>
        <v>111.11111111111111</v>
      </c>
    </row>
    <row r="141" spans="1:9" ht="12.75" customHeight="1" x14ac:dyDescent="0.2">
      <c r="A141" s="16" t="s">
        <v>306</v>
      </c>
      <c r="B141" s="16" t="s">
        <v>307</v>
      </c>
      <c r="C141" s="17" t="s">
        <v>255</v>
      </c>
      <c r="D141" s="18">
        <v>330</v>
      </c>
      <c r="E141" s="18">
        <v>69900</v>
      </c>
      <c r="F141" s="19">
        <f t="shared" si="0"/>
        <v>211.81818181818181</v>
      </c>
      <c r="G141" s="20">
        <v>330</v>
      </c>
      <c r="H141" s="20">
        <v>29750</v>
      </c>
      <c r="I141" s="21">
        <f t="shared" si="1"/>
        <v>90.151515151515156</v>
      </c>
    </row>
    <row r="142" spans="1:9" ht="12.75" customHeight="1" x14ac:dyDescent="0.2">
      <c r="A142" s="16" t="s">
        <v>308</v>
      </c>
      <c r="B142" s="16" t="s">
        <v>309</v>
      </c>
      <c r="C142" s="17" t="s">
        <v>255</v>
      </c>
      <c r="D142" s="18">
        <v>1178</v>
      </c>
      <c r="E142" s="18">
        <v>211780</v>
      </c>
      <c r="F142" s="19">
        <f t="shared" si="0"/>
        <v>179.7792869269949</v>
      </c>
      <c r="G142" s="20">
        <v>1151</v>
      </c>
      <c r="H142" s="20">
        <v>52116</v>
      </c>
      <c r="I142" s="21">
        <f t="shared" si="1"/>
        <v>45.278887923544744</v>
      </c>
    </row>
    <row r="143" spans="1:9" ht="12.75" customHeight="1" x14ac:dyDescent="0.2">
      <c r="A143" s="16" t="s">
        <v>310</v>
      </c>
      <c r="B143" s="16" t="s">
        <v>311</v>
      </c>
      <c r="C143" s="17" t="s">
        <v>255</v>
      </c>
      <c r="D143" s="18">
        <v>16214</v>
      </c>
      <c r="E143" s="18">
        <v>2416520</v>
      </c>
      <c r="F143" s="19">
        <f t="shared" si="0"/>
        <v>149.0391020106081</v>
      </c>
      <c r="G143" s="20">
        <v>16251</v>
      </c>
      <c r="H143" s="20">
        <v>699218</v>
      </c>
      <c r="I143" s="21">
        <f t="shared" si="1"/>
        <v>43.026152236785428</v>
      </c>
    </row>
    <row r="144" spans="1:9" ht="12.75" customHeight="1" x14ac:dyDescent="0.2">
      <c r="A144" s="16" t="s">
        <v>312</v>
      </c>
      <c r="B144" s="16" t="s">
        <v>313</v>
      </c>
      <c r="C144" s="17" t="s">
        <v>255</v>
      </c>
      <c r="D144" s="18">
        <v>4088</v>
      </c>
      <c r="E144" s="18">
        <v>498640</v>
      </c>
      <c r="F144" s="19">
        <f t="shared" si="0"/>
        <v>121.97651663405088</v>
      </c>
      <c r="G144" s="20">
        <v>3934</v>
      </c>
      <c r="H144" s="20">
        <v>193780</v>
      </c>
      <c r="I144" s="21">
        <f t="shared" si="1"/>
        <v>49.257752923233348</v>
      </c>
    </row>
    <row r="145" spans="1:9" ht="12.75" customHeight="1" x14ac:dyDescent="0.2">
      <c r="A145" s="16" t="s">
        <v>314</v>
      </c>
      <c r="B145" s="16" t="s">
        <v>315</v>
      </c>
      <c r="C145" s="17" t="s">
        <v>255</v>
      </c>
      <c r="D145" s="18">
        <v>410</v>
      </c>
      <c r="E145" s="18">
        <v>83145</v>
      </c>
      <c r="F145" s="19">
        <f t="shared" si="0"/>
        <v>202.79268292682926</v>
      </c>
      <c r="G145" s="20">
        <v>400</v>
      </c>
      <c r="H145" s="20">
        <v>27820</v>
      </c>
      <c r="I145" s="21">
        <f t="shared" si="1"/>
        <v>69.55</v>
      </c>
    </row>
    <row r="146" spans="1:9" ht="12.75" customHeight="1" x14ac:dyDescent="0.2">
      <c r="A146" s="16" t="s">
        <v>316</v>
      </c>
      <c r="B146" s="16" t="s">
        <v>317</v>
      </c>
      <c r="C146" s="17" t="s">
        <v>255</v>
      </c>
      <c r="D146" s="18">
        <v>1081</v>
      </c>
      <c r="E146" s="18">
        <v>152980</v>
      </c>
      <c r="F146" s="19">
        <f t="shared" si="0"/>
        <v>141.51711378353377</v>
      </c>
      <c r="G146" s="20">
        <v>1077</v>
      </c>
      <c r="H146" s="20">
        <v>42581</v>
      </c>
      <c r="I146" s="21">
        <f t="shared" si="1"/>
        <v>39.536675951717733</v>
      </c>
    </row>
    <row r="147" spans="1:9" ht="12.75" customHeight="1" x14ac:dyDescent="0.2">
      <c r="A147" s="16" t="s">
        <v>318</v>
      </c>
      <c r="B147" s="16" t="s">
        <v>319</v>
      </c>
      <c r="C147" s="17" t="s">
        <v>255</v>
      </c>
      <c r="D147" s="18">
        <v>2677</v>
      </c>
      <c r="E147" s="18">
        <v>366780</v>
      </c>
      <c r="F147" s="19">
        <f t="shared" si="0"/>
        <v>137.01158012700785</v>
      </c>
      <c r="G147" s="20">
        <v>2681</v>
      </c>
      <c r="H147" s="20">
        <v>87580</v>
      </c>
      <c r="I147" s="21">
        <f t="shared" si="1"/>
        <v>32.666915330100707</v>
      </c>
    </row>
    <row r="148" spans="1:9" ht="12.75" customHeight="1" x14ac:dyDescent="0.2">
      <c r="A148" s="16" t="s">
        <v>320</v>
      </c>
      <c r="B148" s="16" t="s">
        <v>321</v>
      </c>
      <c r="C148" s="17" t="s">
        <v>255</v>
      </c>
      <c r="D148" s="18">
        <v>645</v>
      </c>
      <c r="E148" s="18">
        <v>96100</v>
      </c>
      <c r="F148" s="19">
        <f t="shared" si="0"/>
        <v>148.99224806201551</v>
      </c>
      <c r="G148" s="20">
        <v>633</v>
      </c>
      <c r="H148" s="20">
        <v>48681</v>
      </c>
      <c r="I148" s="21">
        <f t="shared" si="1"/>
        <v>76.905213270142184</v>
      </c>
    </row>
    <row r="149" spans="1:9" ht="12.75" customHeight="1" x14ac:dyDescent="0.2">
      <c r="A149" s="16" t="s">
        <v>322</v>
      </c>
      <c r="B149" s="16" t="s">
        <v>323</v>
      </c>
      <c r="C149" s="17" t="s">
        <v>255</v>
      </c>
      <c r="D149" s="18">
        <v>26</v>
      </c>
      <c r="E149" s="18">
        <v>4120</v>
      </c>
      <c r="F149" s="19">
        <f t="shared" si="0"/>
        <v>158.46153846153845</v>
      </c>
      <c r="G149" s="20">
        <v>29</v>
      </c>
      <c r="H149" s="20">
        <v>4600</v>
      </c>
      <c r="I149" s="21">
        <f t="shared" si="1"/>
        <v>158.62068965517241</v>
      </c>
    </row>
    <row r="150" spans="1:9" ht="12.75" customHeight="1" x14ac:dyDescent="0.2">
      <c r="A150" s="16" t="s">
        <v>324</v>
      </c>
      <c r="B150" s="16" t="s">
        <v>325</v>
      </c>
      <c r="C150" s="17" t="s">
        <v>255</v>
      </c>
      <c r="D150" s="18">
        <v>110</v>
      </c>
      <c r="E150" s="18">
        <v>23731</v>
      </c>
      <c r="F150" s="19">
        <f t="shared" si="0"/>
        <v>215.73636363636365</v>
      </c>
      <c r="G150" s="20">
        <v>109</v>
      </c>
      <c r="H150" s="20">
        <v>8360</v>
      </c>
      <c r="I150" s="21">
        <f t="shared" si="1"/>
        <v>76.697247706422019</v>
      </c>
    </row>
    <row r="151" spans="1:9" ht="12.75" customHeight="1" x14ac:dyDescent="0.2">
      <c r="A151" s="16" t="s">
        <v>326</v>
      </c>
      <c r="B151" s="16" t="s">
        <v>327</v>
      </c>
      <c r="C151" s="17" t="s">
        <v>255</v>
      </c>
      <c r="D151" s="18">
        <v>5376</v>
      </c>
      <c r="E151" s="18">
        <v>745700</v>
      </c>
      <c r="F151" s="22">
        <f t="shared" si="0"/>
        <v>138.70907738095238</v>
      </c>
      <c r="G151" s="20">
        <v>5400</v>
      </c>
      <c r="H151" s="20">
        <v>234209</v>
      </c>
      <c r="I151" s="23">
        <f t="shared" si="1"/>
        <v>43.372037037037039</v>
      </c>
    </row>
    <row r="152" spans="1:9" ht="12.75" customHeight="1" x14ac:dyDescent="0.2">
      <c r="A152" s="16" t="s">
        <v>328</v>
      </c>
      <c r="B152" s="16" t="s">
        <v>329</v>
      </c>
      <c r="C152" s="17" t="s">
        <v>255</v>
      </c>
      <c r="D152" s="18">
        <v>1618</v>
      </c>
      <c r="E152" s="18">
        <v>203382</v>
      </c>
      <c r="F152" s="22">
        <f t="shared" si="0"/>
        <v>125.69962917181705</v>
      </c>
      <c r="G152" s="20">
        <v>1579</v>
      </c>
      <c r="H152" s="20">
        <v>44460</v>
      </c>
      <c r="I152" s="23">
        <f t="shared" si="1"/>
        <v>28.157061431285623</v>
      </c>
    </row>
    <row r="153" spans="1:9" ht="12.75" customHeight="1" x14ac:dyDescent="0.2">
      <c r="A153" s="16" t="s">
        <v>330</v>
      </c>
      <c r="B153" s="16" t="s">
        <v>331</v>
      </c>
      <c r="C153" s="17" t="s">
        <v>255</v>
      </c>
      <c r="D153" s="18">
        <v>16463</v>
      </c>
      <c r="E153" s="18">
        <v>2133200</v>
      </c>
      <c r="F153" s="22">
        <f t="shared" si="0"/>
        <v>129.57541152888294</v>
      </c>
      <c r="G153" s="20">
        <v>16484</v>
      </c>
      <c r="H153" s="20">
        <v>754172</v>
      </c>
      <c r="I153" s="23">
        <f t="shared" si="1"/>
        <v>45.751759281727736</v>
      </c>
    </row>
    <row r="154" spans="1:9" ht="12.75" customHeight="1" x14ac:dyDescent="0.2">
      <c r="A154" s="16" t="s">
        <v>332</v>
      </c>
      <c r="B154" s="16" t="s">
        <v>333</v>
      </c>
      <c r="C154" s="17" t="s">
        <v>255</v>
      </c>
      <c r="D154" s="24" t="e">
        <v>#N/A</v>
      </c>
      <c r="E154" s="24" t="e">
        <v>#N/A</v>
      </c>
      <c r="F154" s="24" t="s">
        <v>334</v>
      </c>
      <c r="G154" s="25" t="e">
        <v>#N/A</v>
      </c>
      <c r="H154" s="25" t="e">
        <v>#N/A</v>
      </c>
      <c r="I154" s="25" t="s">
        <v>334</v>
      </c>
    </row>
    <row r="155" spans="1:9" ht="12.75" customHeight="1" x14ac:dyDescent="0.2">
      <c r="A155" s="16" t="s">
        <v>335</v>
      </c>
      <c r="B155" s="16" t="s">
        <v>336</v>
      </c>
      <c r="C155" s="17" t="s">
        <v>255</v>
      </c>
      <c r="D155" s="18">
        <v>8311</v>
      </c>
      <c r="E155" s="18">
        <v>917500</v>
      </c>
      <c r="F155" s="22">
        <f t="shared" ref="F155:F173" si="2">E155/D155</f>
        <v>110.39586090723138</v>
      </c>
      <c r="G155" s="20">
        <v>8331</v>
      </c>
      <c r="H155" s="20">
        <v>277678</v>
      </c>
      <c r="I155" s="23">
        <f t="shared" ref="I155:I173" si="3">H155/G155</f>
        <v>33.330692593926301</v>
      </c>
    </row>
    <row r="156" spans="1:9" ht="12.75" customHeight="1" x14ac:dyDescent="0.2">
      <c r="A156" s="16" t="s">
        <v>337</v>
      </c>
      <c r="B156" s="16" t="s">
        <v>338</v>
      </c>
      <c r="C156" s="17" t="s">
        <v>255</v>
      </c>
      <c r="D156" s="18">
        <v>63075</v>
      </c>
      <c r="E156" s="18">
        <v>7170140</v>
      </c>
      <c r="F156" s="22">
        <f t="shared" si="2"/>
        <v>113.67641696393183</v>
      </c>
      <c r="G156" s="20">
        <v>63156</v>
      </c>
      <c r="H156" s="20">
        <v>1420678</v>
      </c>
      <c r="I156" s="23">
        <f t="shared" si="3"/>
        <v>22.494743175628603</v>
      </c>
    </row>
    <row r="157" spans="1:9" ht="12.75" customHeight="1" x14ac:dyDescent="0.2">
      <c r="A157" s="16" t="s">
        <v>339</v>
      </c>
      <c r="B157" s="16" t="s">
        <v>340</v>
      </c>
      <c r="C157" s="17" t="s">
        <v>255</v>
      </c>
      <c r="D157" s="18">
        <v>688</v>
      </c>
      <c r="E157" s="18">
        <v>64680</v>
      </c>
      <c r="F157" s="22">
        <f t="shared" si="2"/>
        <v>94.011627906976742</v>
      </c>
      <c r="G157" s="20">
        <v>676</v>
      </c>
      <c r="H157" s="20">
        <v>18940</v>
      </c>
      <c r="I157" s="23">
        <f t="shared" si="3"/>
        <v>28.017751479289942</v>
      </c>
    </row>
    <row r="158" spans="1:9" ht="12.75" customHeight="1" x14ac:dyDescent="0.2">
      <c r="A158" s="16" t="s">
        <v>341</v>
      </c>
      <c r="B158" s="16" t="s">
        <v>342</v>
      </c>
      <c r="C158" s="17" t="s">
        <v>255</v>
      </c>
      <c r="D158" s="18">
        <v>15989</v>
      </c>
      <c r="E158" s="18">
        <v>1576480</v>
      </c>
      <c r="F158" s="22">
        <f t="shared" si="2"/>
        <v>98.597785977859772</v>
      </c>
      <c r="G158" s="20">
        <v>15989</v>
      </c>
      <c r="H158" s="20">
        <v>428300</v>
      </c>
      <c r="I158" s="23">
        <f t="shared" si="3"/>
        <v>26.787166176746513</v>
      </c>
    </row>
    <row r="159" spans="1:9" ht="12.75" customHeight="1" x14ac:dyDescent="0.2">
      <c r="A159" s="16" t="s">
        <v>343</v>
      </c>
      <c r="B159" s="16" t="s">
        <v>344</v>
      </c>
      <c r="C159" s="17" t="s">
        <v>255</v>
      </c>
      <c r="D159" s="18">
        <v>7981</v>
      </c>
      <c r="E159" s="18">
        <v>875900</v>
      </c>
      <c r="F159" s="22">
        <f t="shared" si="2"/>
        <v>109.74815186066908</v>
      </c>
      <c r="G159" s="20">
        <v>7699</v>
      </c>
      <c r="H159" s="20">
        <v>347580</v>
      </c>
      <c r="I159" s="23">
        <f t="shared" si="3"/>
        <v>45.146122873100403</v>
      </c>
    </row>
    <row r="160" spans="1:9" ht="12.75" customHeight="1" x14ac:dyDescent="0.2">
      <c r="A160" s="16" t="s">
        <v>345</v>
      </c>
      <c r="B160" s="16" t="s">
        <v>346</v>
      </c>
      <c r="C160" s="17" t="s">
        <v>255</v>
      </c>
      <c r="D160" s="18">
        <v>7736</v>
      </c>
      <c r="E160" s="18">
        <v>993380</v>
      </c>
      <c r="F160" s="22">
        <f t="shared" si="2"/>
        <v>128.41003102378491</v>
      </c>
      <c r="G160" s="20">
        <v>7691</v>
      </c>
      <c r="H160" s="20">
        <v>282040</v>
      </c>
      <c r="I160" s="23">
        <f t="shared" si="3"/>
        <v>36.671434143804447</v>
      </c>
    </row>
    <row r="161" spans="1:9" ht="12.75" customHeight="1" x14ac:dyDescent="0.2">
      <c r="A161" s="16" t="s">
        <v>347</v>
      </c>
      <c r="B161" s="16" t="s">
        <v>348</v>
      </c>
      <c r="C161" s="17" t="s">
        <v>255</v>
      </c>
      <c r="D161" s="18">
        <v>295</v>
      </c>
      <c r="E161" s="18">
        <v>74660</v>
      </c>
      <c r="F161" s="22">
        <f t="shared" si="2"/>
        <v>253.08474576271186</v>
      </c>
      <c r="G161" s="20">
        <v>264</v>
      </c>
      <c r="H161" s="20">
        <v>16980</v>
      </c>
      <c r="I161" s="23">
        <f t="shared" si="3"/>
        <v>64.318181818181813</v>
      </c>
    </row>
    <row r="162" spans="1:9" ht="12.75" customHeight="1" x14ac:dyDescent="0.2">
      <c r="A162" s="16" t="s">
        <v>349</v>
      </c>
      <c r="B162" s="16" t="s">
        <v>350</v>
      </c>
      <c r="C162" s="17" t="s">
        <v>255</v>
      </c>
      <c r="D162" s="18">
        <v>142</v>
      </c>
      <c r="E162" s="18">
        <v>44039</v>
      </c>
      <c r="F162" s="22">
        <f t="shared" si="2"/>
        <v>310.13380281690144</v>
      </c>
      <c r="G162" s="20">
        <v>147</v>
      </c>
      <c r="H162" s="20">
        <v>26306</v>
      </c>
      <c r="I162" s="23">
        <f t="shared" si="3"/>
        <v>178.95238095238096</v>
      </c>
    </row>
    <row r="163" spans="1:9" ht="12.75" customHeight="1" x14ac:dyDescent="0.2">
      <c r="A163" s="16" t="s">
        <v>351</v>
      </c>
      <c r="B163" s="16" t="s">
        <v>352</v>
      </c>
      <c r="C163" s="17" t="s">
        <v>255</v>
      </c>
      <c r="D163" s="18">
        <v>1105</v>
      </c>
      <c r="E163" s="18">
        <v>184380</v>
      </c>
      <c r="F163" s="22">
        <f t="shared" si="2"/>
        <v>166.85972850678732</v>
      </c>
      <c r="G163" s="20">
        <v>1112</v>
      </c>
      <c r="H163" s="20">
        <v>60880</v>
      </c>
      <c r="I163" s="23">
        <f t="shared" si="3"/>
        <v>54.748201438848923</v>
      </c>
    </row>
    <row r="164" spans="1:9" ht="12.75" customHeight="1" x14ac:dyDescent="0.2">
      <c r="A164" s="16" t="s">
        <v>353</v>
      </c>
      <c r="B164" s="16" t="s">
        <v>354</v>
      </c>
      <c r="C164" s="17" t="s">
        <v>355</v>
      </c>
      <c r="D164" s="18">
        <v>24912</v>
      </c>
      <c r="E164" s="18">
        <v>4143600</v>
      </c>
      <c r="F164" s="22">
        <f t="shared" si="2"/>
        <v>166.32947976878611</v>
      </c>
      <c r="G164" s="20">
        <v>24894</v>
      </c>
      <c r="H164" s="20">
        <v>899886</v>
      </c>
      <c r="I164" s="23">
        <f t="shared" si="3"/>
        <v>36.14871053265847</v>
      </c>
    </row>
    <row r="165" spans="1:9" ht="12.75" customHeight="1" x14ac:dyDescent="0.2">
      <c r="A165" s="16" t="s">
        <v>356</v>
      </c>
      <c r="B165" s="16" t="s">
        <v>357</v>
      </c>
      <c r="C165" s="17" t="s">
        <v>358</v>
      </c>
      <c r="D165" s="18">
        <v>13628</v>
      </c>
      <c r="E165" s="18">
        <v>801338</v>
      </c>
      <c r="F165" s="22">
        <f t="shared" si="2"/>
        <v>58.800851188729084</v>
      </c>
      <c r="G165" s="20">
        <v>13609</v>
      </c>
      <c r="H165" s="20">
        <v>245512</v>
      </c>
      <c r="I165" s="23">
        <f t="shared" si="3"/>
        <v>18.040414431626129</v>
      </c>
    </row>
    <row r="166" spans="1:9" ht="12.75" customHeight="1" x14ac:dyDescent="0.2">
      <c r="A166" s="16" t="s">
        <v>359</v>
      </c>
      <c r="B166" s="16" t="s">
        <v>360</v>
      </c>
      <c r="C166" s="17" t="s">
        <v>361</v>
      </c>
      <c r="D166" s="18">
        <v>2570</v>
      </c>
      <c r="E166" s="18">
        <v>595340</v>
      </c>
      <c r="F166" s="22">
        <f t="shared" si="2"/>
        <v>231.64980544747081</v>
      </c>
      <c r="G166" s="20">
        <v>2553</v>
      </c>
      <c r="H166" s="20">
        <v>121829</v>
      </c>
      <c r="I166" s="23">
        <f t="shared" si="3"/>
        <v>47.71993732863298</v>
      </c>
    </row>
    <row r="167" spans="1:9" ht="12.75" customHeight="1" x14ac:dyDescent="0.2">
      <c r="A167" s="16" t="s">
        <v>362</v>
      </c>
      <c r="B167" s="16" t="s">
        <v>363</v>
      </c>
      <c r="C167" s="17" t="s">
        <v>361</v>
      </c>
      <c r="D167" s="18">
        <v>3871</v>
      </c>
      <c r="E167" s="18">
        <v>1132700</v>
      </c>
      <c r="F167" s="22">
        <f t="shared" si="2"/>
        <v>292.61172823559804</v>
      </c>
      <c r="G167" s="20">
        <v>3859</v>
      </c>
      <c r="H167" s="20">
        <v>176635</v>
      </c>
      <c r="I167" s="23">
        <f t="shared" si="3"/>
        <v>45.77222078258616</v>
      </c>
    </row>
    <row r="168" spans="1:9" ht="12.75" customHeight="1" x14ac:dyDescent="0.2">
      <c r="A168" s="16" t="s">
        <v>364</v>
      </c>
      <c r="B168" s="16" t="s">
        <v>365</v>
      </c>
      <c r="C168" s="17" t="s">
        <v>361</v>
      </c>
      <c r="D168" s="18">
        <v>922</v>
      </c>
      <c r="E168" s="18">
        <v>125040</v>
      </c>
      <c r="F168" s="22">
        <f t="shared" si="2"/>
        <v>135.6182212581345</v>
      </c>
      <c r="G168" s="20">
        <v>913</v>
      </c>
      <c r="H168" s="20">
        <v>37277</v>
      </c>
      <c r="I168" s="23">
        <f t="shared" si="3"/>
        <v>40.829134720700985</v>
      </c>
    </row>
    <row r="169" spans="1:9" ht="12.75" customHeight="1" x14ac:dyDescent="0.2">
      <c r="A169" s="16" t="s">
        <v>366</v>
      </c>
      <c r="B169" s="16" t="s">
        <v>367</v>
      </c>
      <c r="C169" s="17" t="s">
        <v>361</v>
      </c>
      <c r="D169" s="18">
        <v>1966</v>
      </c>
      <c r="E169" s="18">
        <v>507220</v>
      </c>
      <c r="F169" s="22">
        <f t="shared" si="2"/>
        <v>257.99593082400816</v>
      </c>
      <c r="G169" s="20">
        <v>1954</v>
      </c>
      <c r="H169" s="20">
        <v>111850</v>
      </c>
      <c r="I169" s="23">
        <f t="shared" si="3"/>
        <v>57.241555783009211</v>
      </c>
    </row>
    <row r="170" spans="1:9" ht="12.75" customHeight="1" x14ac:dyDescent="0.2">
      <c r="A170" s="16" t="s">
        <v>368</v>
      </c>
      <c r="B170" s="16" t="s">
        <v>369</v>
      </c>
      <c r="C170" s="17" t="s">
        <v>361</v>
      </c>
      <c r="D170" s="18">
        <v>5564</v>
      </c>
      <c r="E170" s="18">
        <v>1008605</v>
      </c>
      <c r="F170" s="22">
        <f t="shared" si="2"/>
        <v>181.27336448598132</v>
      </c>
      <c r="G170" s="20">
        <v>5549</v>
      </c>
      <c r="H170" s="20">
        <v>341277</v>
      </c>
      <c r="I170" s="23">
        <f t="shared" si="3"/>
        <v>61.50243287078753</v>
      </c>
    </row>
    <row r="171" spans="1:9" ht="12.75" customHeight="1" x14ac:dyDescent="0.2">
      <c r="A171" s="16" t="s">
        <v>370</v>
      </c>
      <c r="B171" s="16" t="s">
        <v>371</v>
      </c>
      <c r="C171" s="17" t="s">
        <v>361</v>
      </c>
      <c r="D171" s="18">
        <v>47819</v>
      </c>
      <c r="E171" s="18">
        <v>5324120</v>
      </c>
      <c r="F171" s="22">
        <f t="shared" si="2"/>
        <v>111.33900750747611</v>
      </c>
      <c r="G171" s="20">
        <v>47909</v>
      </c>
      <c r="H171" s="20">
        <v>1882095</v>
      </c>
      <c r="I171" s="23">
        <f t="shared" si="3"/>
        <v>39.284789914212361</v>
      </c>
    </row>
    <row r="172" spans="1:9" ht="12.75" customHeight="1" x14ac:dyDescent="0.2">
      <c r="A172" s="16" t="s">
        <v>372</v>
      </c>
      <c r="B172" s="16" t="s">
        <v>373</v>
      </c>
      <c r="C172" s="17" t="s">
        <v>374</v>
      </c>
      <c r="D172" s="18">
        <v>438</v>
      </c>
      <c r="E172" s="18">
        <v>11580</v>
      </c>
      <c r="F172" s="22">
        <f t="shared" si="2"/>
        <v>26.438356164383563</v>
      </c>
      <c r="G172" s="20">
        <v>410</v>
      </c>
      <c r="H172" s="20">
        <v>7323</v>
      </c>
      <c r="I172" s="23">
        <f t="shared" si="3"/>
        <v>17.860975609756096</v>
      </c>
    </row>
    <row r="173" spans="1:9" ht="12.75" customHeight="1" x14ac:dyDescent="0.2">
      <c r="A173" s="16" t="s">
        <v>375</v>
      </c>
      <c r="B173" s="16" t="s">
        <v>376</v>
      </c>
      <c r="C173" s="17" t="s">
        <v>374</v>
      </c>
      <c r="D173" s="18">
        <v>992</v>
      </c>
      <c r="E173" s="18">
        <v>207260</v>
      </c>
      <c r="F173" s="22">
        <f t="shared" si="2"/>
        <v>208.93145161290323</v>
      </c>
      <c r="G173" s="20">
        <v>1003</v>
      </c>
      <c r="H173" s="20">
        <v>37271</v>
      </c>
      <c r="I173" s="23">
        <f t="shared" si="3"/>
        <v>37.159521435692923</v>
      </c>
    </row>
    <row r="174" spans="1:9" ht="12.75" customHeight="1" x14ac:dyDescent="0.2">
      <c r="A174" s="16" t="s">
        <v>377</v>
      </c>
      <c r="B174" s="16" t="s">
        <v>378</v>
      </c>
      <c r="C174" s="17" t="s">
        <v>374</v>
      </c>
      <c r="D174" s="24" t="e">
        <v>#N/A</v>
      </c>
      <c r="E174" s="24" t="e">
        <v>#N/A</v>
      </c>
      <c r="F174" s="24" t="s">
        <v>334</v>
      </c>
      <c r="G174" s="25" t="e">
        <v>#N/A</v>
      </c>
      <c r="H174" s="25" t="e">
        <v>#N/A</v>
      </c>
      <c r="I174" s="25" t="s">
        <v>334</v>
      </c>
    </row>
    <row r="175" spans="1:9" ht="12.75" customHeight="1" x14ac:dyDescent="0.2">
      <c r="A175" s="16" t="s">
        <v>379</v>
      </c>
      <c r="B175" s="16" t="s">
        <v>380</v>
      </c>
      <c r="C175" s="17" t="s">
        <v>374</v>
      </c>
      <c r="D175" s="18">
        <v>11809</v>
      </c>
      <c r="E175" s="18">
        <v>540960</v>
      </c>
      <c r="F175" s="22">
        <f t="shared" ref="F175:F194" si="4">E175/D175</f>
        <v>45.809128630705395</v>
      </c>
      <c r="G175" s="20">
        <v>11878</v>
      </c>
      <c r="H175" s="20">
        <v>275680</v>
      </c>
      <c r="I175" s="23">
        <f t="shared" ref="I175:I194" si="5">H175/G175</f>
        <v>23.209294494022561</v>
      </c>
    </row>
    <row r="176" spans="1:9" ht="12.75" customHeight="1" x14ac:dyDescent="0.2">
      <c r="A176" s="16" t="s">
        <v>381</v>
      </c>
      <c r="B176" s="16" t="s">
        <v>382</v>
      </c>
      <c r="C176" s="17" t="s">
        <v>374</v>
      </c>
      <c r="D176" s="18">
        <v>56</v>
      </c>
      <c r="E176" s="18">
        <v>4681</v>
      </c>
      <c r="F176" s="22">
        <f t="shared" si="4"/>
        <v>83.589285714285708</v>
      </c>
      <c r="G176" s="20">
        <v>118</v>
      </c>
      <c r="H176" s="20">
        <v>1140</v>
      </c>
      <c r="I176" s="23">
        <f t="shared" si="5"/>
        <v>9.6610169491525415</v>
      </c>
    </row>
    <row r="177" spans="1:9" ht="12.75" customHeight="1" x14ac:dyDescent="0.2">
      <c r="A177" s="16" t="s">
        <v>383</v>
      </c>
      <c r="B177" s="16" t="s">
        <v>384</v>
      </c>
      <c r="C177" s="17" t="s">
        <v>374</v>
      </c>
      <c r="D177" s="18">
        <v>7069</v>
      </c>
      <c r="E177" s="18">
        <v>653220</v>
      </c>
      <c r="F177" s="22">
        <f t="shared" si="4"/>
        <v>92.406280944971002</v>
      </c>
      <c r="G177" s="20">
        <v>6940</v>
      </c>
      <c r="H177" s="20">
        <v>60669</v>
      </c>
      <c r="I177" s="23">
        <f t="shared" si="5"/>
        <v>8.7419308357348697</v>
      </c>
    </row>
    <row r="178" spans="1:9" ht="12.75" customHeight="1" x14ac:dyDescent="0.2">
      <c r="A178" s="16" t="s">
        <v>385</v>
      </c>
      <c r="B178" s="16" t="s">
        <v>386</v>
      </c>
      <c r="C178" s="17" t="s">
        <v>374</v>
      </c>
      <c r="D178" s="18">
        <v>4434</v>
      </c>
      <c r="E178" s="18">
        <v>111280</v>
      </c>
      <c r="F178" s="22">
        <f t="shared" si="4"/>
        <v>25.096977898060441</v>
      </c>
      <c r="G178" s="20">
        <v>4672</v>
      </c>
      <c r="H178" s="20">
        <v>21619</v>
      </c>
      <c r="I178" s="23">
        <f t="shared" si="5"/>
        <v>4.6273544520547949</v>
      </c>
    </row>
    <row r="179" spans="1:9" ht="12.75" customHeight="1" x14ac:dyDescent="0.2">
      <c r="A179" s="16" t="s">
        <v>387</v>
      </c>
      <c r="B179" s="16" t="s">
        <v>388</v>
      </c>
      <c r="C179" s="17" t="s">
        <v>374</v>
      </c>
      <c r="D179" s="18">
        <v>21018</v>
      </c>
      <c r="E179" s="18">
        <v>1858240</v>
      </c>
      <c r="F179" s="22">
        <f t="shared" si="4"/>
        <v>88.411837472642503</v>
      </c>
      <c r="G179" s="20">
        <v>21062</v>
      </c>
      <c r="H179" s="20">
        <v>1266377</v>
      </c>
      <c r="I179" s="23">
        <f t="shared" si="5"/>
        <v>60.126151362643625</v>
      </c>
    </row>
    <row r="180" spans="1:9" ht="12.75" customHeight="1" x14ac:dyDescent="0.2">
      <c r="A180" s="16" t="s">
        <v>389</v>
      </c>
      <c r="B180" s="16" t="s">
        <v>390</v>
      </c>
      <c r="C180" s="17" t="s">
        <v>374</v>
      </c>
      <c r="D180" s="18">
        <v>468</v>
      </c>
      <c r="E180" s="18">
        <v>28220</v>
      </c>
      <c r="F180" s="22">
        <f t="shared" si="4"/>
        <v>60.299145299145302</v>
      </c>
      <c r="G180" s="20">
        <v>313</v>
      </c>
      <c r="H180" s="20">
        <v>5861</v>
      </c>
      <c r="I180" s="23">
        <f t="shared" si="5"/>
        <v>18.725239616613418</v>
      </c>
    </row>
    <row r="181" spans="1:9" ht="12.75" customHeight="1" x14ac:dyDescent="0.2">
      <c r="A181" s="16" t="s">
        <v>391</v>
      </c>
      <c r="B181" s="16" t="s">
        <v>392</v>
      </c>
      <c r="C181" s="17" t="s">
        <v>374</v>
      </c>
      <c r="D181" s="18">
        <v>45512</v>
      </c>
      <c r="E181" s="18">
        <v>7045520</v>
      </c>
      <c r="F181" s="22">
        <f t="shared" si="4"/>
        <v>154.80576551239233</v>
      </c>
      <c r="G181" s="20">
        <v>45642</v>
      </c>
      <c r="H181" s="20">
        <v>935160</v>
      </c>
      <c r="I181" s="23">
        <f t="shared" si="5"/>
        <v>20.489023268042594</v>
      </c>
    </row>
    <row r="182" spans="1:9" ht="12.75" customHeight="1" x14ac:dyDescent="0.2">
      <c r="A182" s="16" t="s">
        <v>393</v>
      </c>
      <c r="B182" s="16" t="s">
        <v>394</v>
      </c>
      <c r="C182" s="17" t="s">
        <v>395</v>
      </c>
      <c r="D182" s="18">
        <v>803</v>
      </c>
      <c r="E182" s="18">
        <v>102340</v>
      </c>
      <c r="F182" s="22">
        <f t="shared" si="4"/>
        <v>127.44707347447074</v>
      </c>
      <c r="G182" s="20">
        <v>790</v>
      </c>
      <c r="H182" s="20">
        <v>30300</v>
      </c>
      <c r="I182" s="23">
        <f t="shared" si="5"/>
        <v>38.354430379746837</v>
      </c>
    </row>
    <row r="183" spans="1:9" ht="12.75" customHeight="1" x14ac:dyDescent="0.2">
      <c r="A183" s="16" t="s">
        <v>396</v>
      </c>
      <c r="B183" s="16" t="s">
        <v>397</v>
      </c>
      <c r="C183" s="17" t="s">
        <v>395</v>
      </c>
      <c r="D183" s="18">
        <v>1155</v>
      </c>
      <c r="E183" s="18">
        <v>242980</v>
      </c>
      <c r="F183" s="22">
        <f t="shared" si="4"/>
        <v>210.37229437229436</v>
      </c>
      <c r="G183" s="20">
        <v>1156</v>
      </c>
      <c r="H183" s="20">
        <v>91988</v>
      </c>
      <c r="I183" s="23">
        <f t="shared" si="5"/>
        <v>79.574394463667815</v>
      </c>
    </row>
    <row r="184" spans="1:9" ht="12.75" customHeight="1" x14ac:dyDescent="0.2">
      <c r="A184" s="16" t="s">
        <v>398</v>
      </c>
      <c r="B184" s="16" t="s">
        <v>399</v>
      </c>
      <c r="C184" s="17" t="s">
        <v>395</v>
      </c>
      <c r="D184" s="18">
        <v>486</v>
      </c>
      <c r="E184" s="18">
        <v>110340</v>
      </c>
      <c r="F184" s="22">
        <f t="shared" si="4"/>
        <v>227.03703703703704</v>
      </c>
      <c r="G184" s="20">
        <v>464</v>
      </c>
      <c r="H184" s="20">
        <v>16940</v>
      </c>
      <c r="I184" s="23">
        <f t="shared" si="5"/>
        <v>36.508620689655174</v>
      </c>
    </row>
    <row r="185" spans="1:9" ht="12.75" customHeight="1" x14ac:dyDescent="0.2">
      <c r="A185" s="16" t="s">
        <v>400</v>
      </c>
      <c r="B185" s="16" t="s">
        <v>401</v>
      </c>
      <c r="C185" s="17" t="s">
        <v>395</v>
      </c>
      <c r="D185" s="18">
        <v>5274</v>
      </c>
      <c r="E185" s="18">
        <v>342460</v>
      </c>
      <c r="F185" s="22">
        <f t="shared" si="4"/>
        <v>64.933636708380732</v>
      </c>
      <c r="G185" s="20">
        <v>5290</v>
      </c>
      <c r="H185" s="20">
        <v>252860</v>
      </c>
      <c r="I185" s="23">
        <f t="shared" si="5"/>
        <v>47.799621928166353</v>
      </c>
    </row>
    <row r="186" spans="1:9" ht="12.75" customHeight="1" x14ac:dyDescent="0.2">
      <c r="A186" s="16" t="s">
        <v>402</v>
      </c>
      <c r="B186" s="16" t="s">
        <v>403</v>
      </c>
      <c r="C186" s="17" t="s">
        <v>395</v>
      </c>
      <c r="D186" s="18">
        <v>615</v>
      </c>
      <c r="E186" s="18">
        <v>90780</v>
      </c>
      <c r="F186" s="22">
        <f t="shared" si="4"/>
        <v>147.60975609756099</v>
      </c>
      <c r="G186" s="20">
        <v>622</v>
      </c>
      <c r="H186" s="20">
        <v>23780</v>
      </c>
      <c r="I186" s="23">
        <f t="shared" si="5"/>
        <v>38.231511254019296</v>
      </c>
    </row>
    <row r="187" spans="1:9" ht="12.75" customHeight="1" x14ac:dyDescent="0.2">
      <c r="A187" s="16" t="s">
        <v>404</v>
      </c>
      <c r="B187" s="16" t="s">
        <v>405</v>
      </c>
      <c r="C187" s="17" t="s">
        <v>395</v>
      </c>
      <c r="D187" s="18">
        <v>3187</v>
      </c>
      <c r="E187" s="18">
        <v>145340</v>
      </c>
      <c r="F187" s="22">
        <f t="shared" si="4"/>
        <v>45.604016316284905</v>
      </c>
      <c r="G187" s="20">
        <v>3179</v>
      </c>
      <c r="H187" s="20">
        <v>60220</v>
      </c>
      <c r="I187" s="23">
        <f t="shared" si="5"/>
        <v>18.943063856558666</v>
      </c>
    </row>
    <row r="188" spans="1:9" ht="12.75" customHeight="1" x14ac:dyDescent="0.2">
      <c r="A188" s="16" t="s">
        <v>406</v>
      </c>
      <c r="B188" s="16" t="s">
        <v>407</v>
      </c>
      <c r="C188" s="17" t="s">
        <v>395</v>
      </c>
      <c r="D188" s="18">
        <v>23836</v>
      </c>
      <c r="E188" s="18">
        <v>2302280</v>
      </c>
      <c r="F188" s="22">
        <f t="shared" si="4"/>
        <v>96.588353750629295</v>
      </c>
      <c r="G188" s="20">
        <v>23860</v>
      </c>
      <c r="H188" s="20">
        <v>886506</v>
      </c>
      <c r="I188" s="23">
        <f t="shared" si="5"/>
        <v>37.154484492875106</v>
      </c>
    </row>
    <row r="189" spans="1:9" ht="12.75" customHeight="1" x14ac:dyDescent="0.2">
      <c r="A189" s="16" t="s">
        <v>408</v>
      </c>
      <c r="B189" s="16" t="s">
        <v>409</v>
      </c>
      <c r="C189" s="17" t="s">
        <v>395</v>
      </c>
      <c r="D189" s="18">
        <v>929</v>
      </c>
      <c r="E189" s="18">
        <v>126680</v>
      </c>
      <c r="F189" s="22">
        <f t="shared" si="4"/>
        <v>136.3616792249731</v>
      </c>
      <c r="G189" s="20">
        <v>938</v>
      </c>
      <c r="H189" s="20">
        <v>44700</v>
      </c>
      <c r="I189" s="23">
        <f t="shared" si="5"/>
        <v>47.654584221748401</v>
      </c>
    </row>
    <row r="190" spans="1:9" ht="12.75" customHeight="1" x14ac:dyDescent="0.2">
      <c r="A190" s="16" t="s">
        <v>410</v>
      </c>
      <c r="B190" s="16" t="s">
        <v>411</v>
      </c>
      <c r="C190" s="17" t="s">
        <v>395</v>
      </c>
      <c r="D190" s="18">
        <v>987</v>
      </c>
      <c r="E190" s="18">
        <v>49900</v>
      </c>
      <c r="F190" s="22">
        <f t="shared" si="4"/>
        <v>50.557244174265449</v>
      </c>
      <c r="G190" s="20">
        <v>997</v>
      </c>
      <c r="H190" s="20">
        <v>36620</v>
      </c>
      <c r="I190" s="23">
        <f t="shared" si="5"/>
        <v>36.730190571715148</v>
      </c>
    </row>
    <row r="191" spans="1:9" ht="12.75" customHeight="1" x14ac:dyDescent="0.2">
      <c r="A191" s="16" t="s">
        <v>412</v>
      </c>
      <c r="B191" s="16" t="s">
        <v>413</v>
      </c>
      <c r="C191" s="17" t="s">
        <v>395</v>
      </c>
      <c r="D191" s="18">
        <v>9</v>
      </c>
      <c r="E191" s="18">
        <v>3960</v>
      </c>
      <c r="F191" s="22">
        <f t="shared" si="4"/>
        <v>440</v>
      </c>
      <c r="G191" s="20">
        <v>8</v>
      </c>
      <c r="H191" s="20">
        <v>720</v>
      </c>
      <c r="I191" s="23">
        <f t="shared" si="5"/>
        <v>90</v>
      </c>
    </row>
    <row r="192" spans="1:9" ht="12.75" customHeight="1" x14ac:dyDescent="0.2">
      <c r="A192" s="16" t="s">
        <v>414</v>
      </c>
      <c r="B192" s="16" t="s">
        <v>415</v>
      </c>
      <c r="C192" s="17" t="s">
        <v>395</v>
      </c>
      <c r="D192" s="18">
        <v>210</v>
      </c>
      <c r="E192" s="18">
        <v>16960</v>
      </c>
      <c r="F192" s="22">
        <f t="shared" si="4"/>
        <v>80.761904761904759</v>
      </c>
      <c r="G192" s="20">
        <v>205</v>
      </c>
      <c r="H192" s="20">
        <v>4675</v>
      </c>
      <c r="I192" s="23">
        <f t="shared" si="5"/>
        <v>22.804878048780488</v>
      </c>
    </row>
    <row r="193" spans="1:9" ht="12.75" customHeight="1" x14ac:dyDescent="0.2">
      <c r="A193" s="16" t="s">
        <v>416</v>
      </c>
      <c r="B193" s="16" t="s">
        <v>417</v>
      </c>
      <c r="C193" s="17" t="s">
        <v>418</v>
      </c>
      <c r="D193" s="18">
        <v>35611</v>
      </c>
      <c r="E193" s="18">
        <v>7019000</v>
      </c>
      <c r="F193" s="22">
        <f t="shared" si="4"/>
        <v>197.10201903906096</v>
      </c>
      <c r="G193" s="20">
        <v>35684</v>
      </c>
      <c r="H193" s="20">
        <v>1242267</v>
      </c>
      <c r="I193" s="23">
        <f t="shared" si="5"/>
        <v>34.812997421813698</v>
      </c>
    </row>
    <row r="194" spans="1:9" ht="12.75" customHeight="1" x14ac:dyDescent="0.2">
      <c r="A194" s="16" t="s">
        <v>419</v>
      </c>
      <c r="B194" s="16" t="s">
        <v>420</v>
      </c>
      <c r="C194" s="17" t="s">
        <v>418</v>
      </c>
      <c r="D194" s="18">
        <v>51581</v>
      </c>
      <c r="E194" s="18">
        <v>8334738</v>
      </c>
      <c r="F194" s="22">
        <f t="shared" si="4"/>
        <v>161.58542874314185</v>
      </c>
      <c r="G194" s="20">
        <v>51617</v>
      </c>
      <c r="H194" s="20">
        <v>2470678</v>
      </c>
      <c r="I194" s="23">
        <f t="shared" si="5"/>
        <v>47.8655869190383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6" t="s">
        <v>421</v>
      </c>
      <c r="B1" s="27" t="s">
        <v>422</v>
      </c>
      <c r="C1" s="27" t="s">
        <v>423</v>
      </c>
      <c r="D1" s="26" t="s">
        <v>424</v>
      </c>
    </row>
    <row r="2" spans="1:4" ht="12.75" customHeight="1" x14ac:dyDescent="0.2">
      <c r="A2" s="28"/>
      <c r="B2" s="29"/>
      <c r="C2" s="30"/>
      <c r="D2" s="29"/>
    </row>
    <row r="3" spans="1:4" ht="12.75" customHeight="1" x14ac:dyDescent="0.2">
      <c r="A3" s="31"/>
      <c r="B3" s="32"/>
      <c r="C3" s="33"/>
      <c r="D3" s="32"/>
    </row>
    <row r="4" spans="1:4" ht="12.75" customHeight="1" x14ac:dyDescent="0.2">
      <c r="A4" s="28"/>
      <c r="B4" s="34"/>
      <c r="C4" s="30"/>
      <c r="D4" s="29"/>
    </row>
    <row r="5" spans="1:4" ht="12.75" customHeight="1" x14ac:dyDescent="0.2">
      <c r="A5" s="28"/>
      <c r="B5" s="34"/>
      <c r="C5" s="30"/>
      <c r="D5" s="29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CDO_APT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2025-06-17T17:11:43Z</dcterms:modified>
</cp:coreProperties>
</file>