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<sst xmlns="http://schemas.openxmlformats.org/spreadsheetml/2006/main" count="145" uniqueCount="122">
  <si>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</si>
  <si>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</si>
  <si>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</si>
  <si>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</si>
  <si>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</si>
  <si>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</si>
  <si>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</si>
  <si>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</si>
  <si>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</si>
  <si>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 xml:space="preserve">   </t>
  </si>
  <si>
    <t xml:space="preserve">  </t>
  </si>
  <si>
    <t xml:space="preserve"> </t>
  </si>
  <si>
    <t>Period: JAN-MAR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</si>
  <si>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</si>
  <si>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</si>
  <si>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</si>
  <si>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</si>
  <si>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</si>
  <si>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</si>
  <si>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</si>
  <si>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</si>
  <si>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</si>
  <si>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</si>
  <si>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 -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</si>
  <si>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</si>
  <si>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</si>
  <si>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</si>
  <si>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</si>
  <si>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</si>
  <si>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</si>
  <si>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</si>
  <si>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</si>
  <si>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</si>
  <si>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</si>
  <si>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</si>
  <si>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</si>
  <si>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Helsinki - Vantaa (EFHK)</t>
  </si>
  <si>
    <t>EFHK</t>
  </si>
  <si>
    <t>Finland</t>
  </si>
  <si>
    <t>Amsterdam - Schiphol (EHAM)</t>
  </si>
  <si>
    <t>EHAM</t>
  </si>
  <si>
    <t>Netherlands</t>
  </si>
  <si>
    <t>Dublin (EIDW)</t>
  </si>
  <si>
    <t>EIDW</t>
  </si>
  <si>
    <t>Ireland</t>
  </si>
  <si>
    <t>Copenhagen - Kastrup (EKCH)</t>
  </si>
  <si>
    <t>EKCH</t>
  </si>
  <si>
    <t>Denmark</t>
  </si>
  <si>
    <t>Bergen (ENBR)</t>
  </si>
  <si>
    <t>ENBR</t>
  </si>
  <si>
    <t>Norway</t>
  </si>
  <si>
    <t>N/A</t>
  </si>
  <si>
    <t>Oslo - Gardermoen (ENGM)</t>
  </si>
  <si>
    <t>ENGM</t>
  </si>
  <si>
    <t>Warszawa - Chopina (EPWA)</t>
  </si>
  <si>
    <t>EPWA</t>
  </si>
  <si>
    <t>Poland</t>
  </si>
  <si>
    <t>Stockholm -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</si>
  <si>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</si>
  <si>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</si>
  <si>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</si>
  <si>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</si>
  <si>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</si>
  <si>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</si>
  <si>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</si>
  <si>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</si>
  <si>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</si>
  <si>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 - Barajas (LEMD)</t>
  </si>
  <si>
    <t>LEMD</t>
  </si>
  <si>
    <t>Málaga (LEMG)</t>
  </si>
  <si>
    <t>LEMG</t>
  </si>
  <si>
    <t>Palma de Mallorca (LEPA)</t>
  </si>
  <si>
    <t>LEPA</t>
  </si>
  <si>
    <t>Marseille-Provence (LFML)</t>
  </si>
  <si>
    <t>LFML</t>
  </si>
  <si>
    <t>France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</si>
  <si>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</si>
  <si>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</si>
  <si>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</si>
  <si>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</si>
  <si>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</si>
  <si>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</si>
  <si>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</si>
  <si>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</si>
  <si>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</si>
  <si>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 - Ferihegy (LHBP)</t>
  </si>
  <si>
    <t>LHBP</t>
  </si>
  <si>
    <t>Hungary</t>
  </si>
  <si>
    <t>Milan - Malpensa (LIMC)</t>
  </si>
  <si>
    <t>LIMC</t>
  </si>
  <si>
    <t>Italy</t>
  </si>
  <si>
    <t>Bergamo (LIME)</t>
  </si>
  <si>
    <t>LIME</t>
  </si>
  <si>
    <t>Milan - Linate (LIML)</t>
  </si>
  <si>
    <t>LIML</t>
  </si>
  <si>
    <t>Rome - 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</si>
  <si>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</si>
  <si>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</si>
  <si>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</si>
  <si>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</si>
  <si>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</si>
  <si>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</si>
  <si>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</si>
  <si>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</si>
  <si>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</si>
  <si>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</si>
  <si>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</si>
  <si>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</si>
  <si>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 -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</si>
  <si>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</si>
  <si>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</si>
  <si>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</si>
  <si>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</si>
  <si>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</si>
  <si>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</si>
  <si>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</si>
  <si>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</si>
  <si>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</si>
  <si>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</si>
  <si>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</si>
  <si>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EDDS</t>
  </si>
  <si>
    <t>Stuttgart added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</si>
</sst>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0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ill="1" applyFont="1">
      <alignment shrinkToFit="0" wrapText="0"/>
    </xf>
    <xf borderId="6" fillId="3" fontId="7" numFmtId="0" xfId="0" applyAlignment="1" applyBorder="1" applyFont="1">
      <alignment shrinkToFit="0" wrapText="1"/>
    </xf>
    <xf borderId="6" fillId="3" fontId="7" numFmtId="0" xfId="0" applyAlignment="1" applyBorder="1" applyFont="1">
      <alignment readingOrder="0"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0" fillId="3" fontId="7" numFmtId="0" xfId="0" applyAlignment="1" applyFont="1">
      <alignment readingOrder="0" vertical="bottom"/>
    </xf>
    <xf borderId="7" fillId="3" fontId="7" numFmtId="3" xfId="0" applyAlignment="1" applyBorder="1" applyFont="1" applyNumberFormat="1">
      <alignment horizontal="right" readingOrder="0" shrinkToFit="0" vertical="center" wrapText="0"/>
    </xf>
    <xf borderId="7" fillId="3" fontId="7" numFmtId="4" xfId="0" applyAlignment="1" applyBorder="1" applyFont="1" applyNumberFormat="1">
      <alignment horizontal="right" readingOrder="0" shrinkToFit="0" vertical="center" wrapText="0"/>
    </xf>
    <xf borderId="7" fillId="3" fontId="7" numFmtId="2" xfId="0" applyAlignment="1" applyBorder="1" applyFont="1" applyNumberFormat="1">
      <alignment horizontal="right" readingOrder="0" shrinkToFit="0" vertical="center" wrapText="0"/>
    </xf>
    <xf borderId="7" fillId="3" fontId="7" numFmtId="0" xfId="0" applyAlignment="1" applyBorder="1" applyFont="1">
      <alignment readingOrder="0"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7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20.5"/>
    <col customWidth="1" min="2" max="2" width="15.5"/>
    <col customWidth="1" min="3" max="3" width="13.25"/>
    <col customWidth="1" min="4" max="5" width="22.75"/>
    <col customWidth="1" min="6" max="6" width="18.13"/>
    <col customWidth="1" min="7" max="7" width="20.75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45658.0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ht="12.75" customHeight="1">
      <c r="A2" s="8" t="s">
        <v>4</v>
      </c>
      <c r="B2" s="9">
        <v>45793.0</v>
      </c>
      <c r="C2" s="10" t="s">
        <v>5</v>
      </c>
      <c r="D2" s="11"/>
      <c r="E2" s="12">
        <v>45747.0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7" t="s">
        <v>9</v>
      </c>
      <c r="F3" s="17" t="s">
        <v>10</v>
      </c>
      <c r="G3" s="17" t="s">
        <v>11</v>
      </c>
    </row>
    <row r="4" ht="12.75" customHeight="1">
      <c r="A4" s="18" t="s">
        <v>12</v>
      </c>
      <c r="B4" s="19"/>
      <c r="C4" s="20"/>
      <c r="D4" s="21"/>
      <c r="E4" s="21" t="s">
        <v>11</v>
      </c>
      <c r="F4" s="22"/>
      <c r="G4" s="22"/>
    </row>
    <row r="5" ht="12.75" customHeight="1">
      <c r="A5" s="23" t="s">
        <v>13</v>
      </c>
      <c r="B5" s="23" t="s">
        <v>14</v>
      </c>
      <c r="C5" s="23" t="s">
        <v>15</v>
      </c>
      <c r="D5" s="24" t="s">
        <v>16</v>
      </c>
      <c r="E5" s="23" t="s">
        <v>17</v>
      </c>
      <c r="F5" s="23" t="s">
        <v>18</v>
      </c>
      <c r="G5" s="23" t="s">
        <v>19</v>
      </c>
    </row>
    <row r="6" ht="12.75" customHeight="1">
      <c r="A6" s="25" t="s">
        <v>20</v>
      </c>
      <c r="B6" s="25" t="s">
        <v>21</v>
      </c>
      <c r="C6" s="26" t="s">
        <v>22</v>
      </c>
      <c r="D6" s="27">
        <v>16837.0</v>
      </c>
      <c r="E6" s="28">
        <f t="shared" ref="E6:E16" si="1">F6/D6</f>
        <v>2.448417176</v>
      </c>
      <c r="F6" s="27">
        <v>41224.0</v>
      </c>
      <c r="G6" s="29">
        <v>11.23</v>
      </c>
    </row>
    <row r="7" ht="12.75" customHeight="1">
      <c r="A7" s="25" t="s">
        <v>23</v>
      </c>
      <c r="B7" s="25" t="s">
        <v>24</v>
      </c>
      <c r="C7" s="30" t="s">
        <v>25</v>
      </c>
      <c r="D7" s="27">
        <v>18204.0</v>
      </c>
      <c r="E7" s="28">
        <f t="shared" si="1"/>
        <v>2.472972973</v>
      </c>
      <c r="F7" s="27">
        <v>45018.0</v>
      </c>
      <c r="G7" s="28">
        <v>11.79</v>
      </c>
    </row>
    <row r="8" ht="12.75" customHeight="1">
      <c r="A8" s="25" t="s">
        <v>26</v>
      </c>
      <c r="B8" s="25" t="s">
        <v>27</v>
      </c>
      <c r="C8" s="30" t="s">
        <v>25</v>
      </c>
      <c r="D8" s="27">
        <v>42482.0</v>
      </c>
      <c r="E8" s="28">
        <f t="shared" si="1"/>
        <v>3.254013465</v>
      </c>
      <c r="F8" s="27">
        <v>138237.0</v>
      </c>
      <c r="G8" s="29">
        <v>12.85</v>
      </c>
    </row>
    <row r="9" ht="12.75" customHeight="1">
      <c r="A9" s="25" t="s">
        <v>28</v>
      </c>
      <c r="B9" s="25" t="s">
        <v>29</v>
      </c>
      <c r="C9" s="30" t="s">
        <v>25</v>
      </c>
      <c r="D9" s="27">
        <v>10756.0</v>
      </c>
      <c r="E9" s="28">
        <f t="shared" si="1"/>
        <v>2.438731871</v>
      </c>
      <c r="F9" s="27">
        <v>26231.0</v>
      </c>
      <c r="G9" s="28">
        <v>12.21</v>
      </c>
    </row>
    <row r="10" ht="12.75" customHeight="1">
      <c r="A10" s="25" t="s">
        <v>30</v>
      </c>
      <c r="B10" s="25" t="s">
        <v>31</v>
      </c>
      <c r="C10" s="30" t="s">
        <v>25</v>
      </c>
      <c r="D10" s="27">
        <v>5771.0</v>
      </c>
      <c r="E10" s="28">
        <f t="shared" si="1"/>
        <v>2.064113672</v>
      </c>
      <c r="F10" s="27">
        <v>11912.0</v>
      </c>
      <c r="G10" s="28">
        <v>12.2</v>
      </c>
    </row>
    <row r="11" ht="12.75" customHeight="1">
      <c r="A11" s="25" t="s">
        <v>32</v>
      </c>
      <c r="B11" s="25" t="s">
        <v>33</v>
      </c>
      <c r="C11" s="30" t="s">
        <v>25</v>
      </c>
      <c r="D11" s="27">
        <v>12561.0</v>
      </c>
      <c r="E11" s="28">
        <f t="shared" si="1"/>
        <v>2.061619298</v>
      </c>
      <c r="F11" s="27">
        <v>25896.0</v>
      </c>
      <c r="G11" s="29">
        <v>12.06</v>
      </c>
    </row>
    <row r="12" ht="12.75" customHeight="1">
      <c r="A12" s="25" t="s">
        <v>34</v>
      </c>
      <c r="B12" s="25" t="s">
        <v>35</v>
      </c>
      <c r="C12" s="30" t="s">
        <v>25</v>
      </c>
      <c r="D12" s="27">
        <v>30562.0</v>
      </c>
      <c r="E12" s="28">
        <f t="shared" si="1"/>
        <v>2.524409397</v>
      </c>
      <c r="F12" s="27">
        <v>77151.0</v>
      </c>
      <c r="G12" s="29">
        <v>11.36</v>
      </c>
    </row>
    <row r="13" ht="12.75" customHeight="1">
      <c r="A13" s="25" t="s">
        <v>36</v>
      </c>
      <c r="B13" s="25" t="s">
        <v>37</v>
      </c>
      <c r="C13" s="30" t="s">
        <v>38</v>
      </c>
      <c r="D13" s="27">
        <v>12201.0</v>
      </c>
      <c r="E13" s="28">
        <f t="shared" si="1"/>
        <v>2.583066962</v>
      </c>
      <c r="F13" s="27">
        <v>31516.0</v>
      </c>
      <c r="G13" s="29">
        <v>10.53</v>
      </c>
    </row>
    <row r="14" ht="12.75" customHeight="1">
      <c r="A14" s="25" t="s">
        <v>39</v>
      </c>
      <c r="B14" s="25" t="s">
        <v>40</v>
      </c>
      <c r="C14" s="30" t="s">
        <v>41</v>
      </c>
      <c r="D14" s="27">
        <v>49835.0</v>
      </c>
      <c r="E14" s="28">
        <f t="shared" si="1"/>
        <v>2.919755192</v>
      </c>
      <c r="F14" s="27">
        <v>145506.0</v>
      </c>
      <c r="G14" s="29">
        <v>11.99</v>
      </c>
    </row>
    <row r="15" ht="12.75" customHeight="1">
      <c r="A15" s="25" t="s">
        <v>42</v>
      </c>
      <c r="B15" s="25" t="s">
        <v>43</v>
      </c>
      <c r="C15" s="30" t="s">
        <v>44</v>
      </c>
      <c r="D15" s="27">
        <v>20305.0</v>
      </c>
      <c r="E15" s="28">
        <f t="shared" si="1"/>
        <v>3.218123615</v>
      </c>
      <c r="F15" s="27">
        <v>65344.0</v>
      </c>
      <c r="G15" s="28">
        <v>11.64</v>
      </c>
    </row>
    <row r="16" ht="12.75" customHeight="1">
      <c r="A16" s="25" t="s">
        <v>45</v>
      </c>
      <c r="B16" s="25" t="s">
        <v>46</v>
      </c>
      <c r="C16" s="30" t="s">
        <v>47</v>
      </c>
      <c r="D16" s="27">
        <v>20344.0</v>
      </c>
      <c r="E16" s="28">
        <f t="shared" si="1"/>
        <v>2.609516319</v>
      </c>
      <c r="F16" s="27">
        <v>53088.0</v>
      </c>
      <c r="G16" s="29">
        <v>11.65</v>
      </c>
    </row>
    <row r="17" ht="12.75" customHeight="1">
      <c r="A17" s="25" t="s">
        <v>48</v>
      </c>
      <c r="B17" s="25" t="s">
        <v>49</v>
      </c>
      <c r="C17" s="30" t="s">
        <v>50</v>
      </c>
      <c r="D17" s="28" t="s">
        <v>51</v>
      </c>
      <c r="E17" s="28" t="s">
        <v>51</v>
      </c>
      <c r="F17" s="28" t="s">
        <v>51</v>
      </c>
      <c r="G17" s="28" t="s">
        <v>51</v>
      </c>
    </row>
    <row r="18" ht="12.75" customHeight="1">
      <c r="A18" s="25" t="s">
        <v>52</v>
      </c>
      <c r="B18" s="25" t="s">
        <v>53</v>
      </c>
      <c r="C18" s="30" t="s">
        <v>50</v>
      </c>
      <c r="D18" s="27">
        <v>21689.0</v>
      </c>
      <c r="E18" s="28">
        <f t="shared" ref="E18:E43" si="2">F18/D18</f>
        <v>3.391857624</v>
      </c>
      <c r="F18" s="27">
        <v>73566.0</v>
      </c>
      <c r="G18" s="29">
        <v>11.21</v>
      </c>
    </row>
    <row r="19" ht="12.75" customHeight="1">
      <c r="A19" s="25" t="s">
        <v>54</v>
      </c>
      <c r="B19" s="25" t="s">
        <v>55</v>
      </c>
      <c r="C19" s="30" t="s">
        <v>56</v>
      </c>
      <c r="D19" s="27">
        <v>17661.0</v>
      </c>
      <c r="E19" s="28">
        <f t="shared" si="2"/>
        <v>2.879961497</v>
      </c>
      <c r="F19" s="27">
        <v>50863.0</v>
      </c>
      <c r="G19" s="28">
        <v>11.09</v>
      </c>
    </row>
    <row r="20" ht="12.75" customHeight="1">
      <c r="A20" s="25" t="s">
        <v>57</v>
      </c>
      <c r="B20" s="25" t="s">
        <v>58</v>
      </c>
      <c r="C20" s="30" t="s">
        <v>59</v>
      </c>
      <c r="D20" s="27">
        <v>17677.0</v>
      </c>
      <c r="E20" s="28">
        <f t="shared" si="2"/>
        <v>2.975957459</v>
      </c>
      <c r="F20" s="27">
        <v>52606.0</v>
      </c>
      <c r="G20" s="29">
        <v>11.38</v>
      </c>
    </row>
    <row r="21" ht="12.75" customHeight="1">
      <c r="A21" s="25" t="s">
        <v>60</v>
      </c>
      <c r="B21" s="25" t="s">
        <v>61</v>
      </c>
      <c r="C21" s="30" t="s">
        <v>62</v>
      </c>
      <c r="D21" s="27">
        <v>13795.0</v>
      </c>
      <c r="E21" s="28">
        <f t="shared" si="2"/>
        <v>3.480826386</v>
      </c>
      <c r="F21" s="27">
        <v>48018.0</v>
      </c>
      <c r="G21" s="29">
        <v>12.89</v>
      </c>
    </row>
    <row r="22" ht="12.75" customHeight="1">
      <c r="A22" s="25" t="s">
        <v>63</v>
      </c>
      <c r="B22" s="25" t="s">
        <v>64</v>
      </c>
      <c r="C22" s="30" t="s">
        <v>62</v>
      </c>
      <c r="D22" s="27">
        <v>10357.0</v>
      </c>
      <c r="E22" s="28">
        <f t="shared" si="2"/>
        <v>2.83537704</v>
      </c>
      <c r="F22" s="27">
        <v>29366.0</v>
      </c>
      <c r="G22" s="28">
        <v>11.98</v>
      </c>
    </row>
    <row r="23" ht="12.75" customHeight="1">
      <c r="A23" s="25" t="s">
        <v>65</v>
      </c>
      <c r="B23" s="25" t="s">
        <v>66</v>
      </c>
      <c r="C23" s="30" t="s">
        <v>62</v>
      </c>
      <c r="D23" s="27">
        <v>31034.0</v>
      </c>
      <c r="E23" s="28">
        <f t="shared" si="2"/>
        <v>3.265289682</v>
      </c>
      <c r="F23" s="27">
        <v>101335.0</v>
      </c>
      <c r="G23" s="28">
        <v>12.09</v>
      </c>
    </row>
    <row r="24" ht="12.75" customHeight="1">
      <c r="A24" s="25" t="s">
        <v>67</v>
      </c>
      <c r="B24" s="25" t="s">
        <v>68</v>
      </c>
      <c r="C24" s="30" t="s">
        <v>62</v>
      </c>
      <c r="D24" s="27">
        <v>40199.0</v>
      </c>
      <c r="E24" s="28">
        <f t="shared" si="2"/>
        <v>2.988333043</v>
      </c>
      <c r="F24" s="27">
        <v>120128.0</v>
      </c>
      <c r="G24" s="28">
        <v>11.58</v>
      </c>
    </row>
    <row r="25" ht="12.75" customHeight="1">
      <c r="A25" s="25" t="s">
        <v>69</v>
      </c>
      <c r="B25" s="25" t="s">
        <v>70</v>
      </c>
      <c r="C25" s="30" t="s">
        <v>62</v>
      </c>
      <c r="D25" s="27">
        <v>14352.0</v>
      </c>
      <c r="E25" s="28">
        <f t="shared" si="2"/>
        <v>3.487736901</v>
      </c>
      <c r="F25" s="27">
        <v>50056.0</v>
      </c>
      <c r="G25" s="28">
        <v>12.47</v>
      </c>
    </row>
    <row r="26" ht="12.75" customHeight="1">
      <c r="A26" s="25" t="s">
        <v>71</v>
      </c>
      <c r="B26" s="25" t="s">
        <v>72</v>
      </c>
      <c r="C26" s="30" t="s">
        <v>62</v>
      </c>
      <c r="D26" s="27">
        <v>10878.0</v>
      </c>
      <c r="E26" s="28">
        <f t="shared" si="2"/>
        <v>1.81154624</v>
      </c>
      <c r="F26" s="27">
        <v>19706.0</v>
      </c>
      <c r="G26" s="29">
        <v>12.13</v>
      </c>
    </row>
    <row r="27" ht="12.75" customHeight="1">
      <c r="A27" s="25" t="s">
        <v>73</v>
      </c>
      <c r="B27" s="25" t="s">
        <v>74</v>
      </c>
      <c r="C27" s="30" t="s">
        <v>75</v>
      </c>
      <c r="D27" s="27">
        <v>8071.0</v>
      </c>
      <c r="E27" s="28">
        <f t="shared" si="2"/>
        <v>3.704745385</v>
      </c>
      <c r="F27" s="27">
        <v>29901.0</v>
      </c>
      <c r="G27" s="29">
        <v>9.1</v>
      </c>
    </row>
    <row r="28" ht="12.75" customHeight="1">
      <c r="A28" s="25" t="s">
        <v>76</v>
      </c>
      <c r="B28" s="25" t="s">
        <v>77</v>
      </c>
      <c r="C28" s="30" t="s">
        <v>75</v>
      </c>
      <c r="D28" s="27">
        <v>11106.0</v>
      </c>
      <c r="E28" s="28">
        <f t="shared" si="2"/>
        <v>3.466324509</v>
      </c>
      <c r="F28" s="27">
        <v>38497.0</v>
      </c>
      <c r="G28" s="28">
        <v>11.86</v>
      </c>
    </row>
    <row r="29" ht="12.75" customHeight="1">
      <c r="A29" s="25" t="s">
        <v>78</v>
      </c>
      <c r="B29" s="25" t="s">
        <v>79</v>
      </c>
      <c r="C29" s="30" t="s">
        <v>75</v>
      </c>
      <c r="D29" s="27">
        <v>42969.0</v>
      </c>
      <c r="E29" s="28">
        <f t="shared" si="2"/>
        <v>2.420000465</v>
      </c>
      <c r="F29" s="27">
        <v>103985.0</v>
      </c>
      <c r="G29" s="28">
        <v>13.58</v>
      </c>
    </row>
    <row r="30" ht="12.75" customHeight="1">
      <c r="A30" s="25" t="s">
        <v>80</v>
      </c>
      <c r="B30" s="25" t="s">
        <v>81</v>
      </c>
      <c r="C30" s="30" t="s">
        <v>75</v>
      </c>
      <c r="D30" s="27">
        <v>18788.0</v>
      </c>
      <c r="E30" s="28">
        <f t="shared" si="2"/>
        <v>2.342665531</v>
      </c>
      <c r="F30" s="27">
        <v>44014.0</v>
      </c>
      <c r="G30" s="29">
        <v>12.06</v>
      </c>
    </row>
    <row r="31" ht="12.75" customHeight="1">
      <c r="A31" s="25" t="s">
        <v>82</v>
      </c>
      <c r="B31" s="25" t="s">
        <v>83</v>
      </c>
      <c r="C31" s="30" t="s">
        <v>84</v>
      </c>
      <c r="D31" s="27">
        <v>19100.0</v>
      </c>
      <c r="E31" s="28">
        <f t="shared" si="2"/>
        <v>3.013979058</v>
      </c>
      <c r="F31" s="27">
        <v>57567.0</v>
      </c>
      <c r="G31" s="28">
        <v>11.59</v>
      </c>
    </row>
    <row r="32" ht="12.75" customHeight="1">
      <c r="A32" s="25" t="s">
        <v>85</v>
      </c>
      <c r="B32" s="25" t="s">
        <v>86</v>
      </c>
      <c r="C32" s="30" t="s">
        <v>87</v>
      </c>
      <c r="D32" s="27">
        <v>11169.0</v>
      </c>
      <c r="E32" s="28">
        <f t="shared" si="2"/>
        <v>2.298773391</v>
      </c>
      <c r="F32" s="27">
        <v>25675.0</v>
      </c>
      <c r="G32" s="29">
        <v>12.0</v>
      </c>
    </row>
    <row r="33" ht="12.75" customHeight="1">
      <c r="A33" s="25" t="s">
        <v>88</v>
      </c>
      <c r="B33" s="25" t="s">
        <v>89</v>
      </c>
      <c r="C33" s="30" t="s">
        <v>90</v>
      </c>
      <c r="D33" s="27">
        <v>18480.0</v>
      </c>
      <c r="E33" s="28">
        <f t="shared" si="2"/>
        <v>3.231872294</v>
      </c>
      <c r="F33" s="27">
        <v>59725.0</v>
      </c>
      <c r="G33" s="28">
        <v>11.42</v>
      </c>
    </row>
    <row r="34" ht="12.75" customHeight="1">
      <c r="A34" s="25" t="s">
        <v>91</v>
      </c>
      <c r="B34" s="25" t="s">
        <v>92</v>
      </c>
      <c r="C34" s="30" t="s">
        <v>90</v>
      </c>
      <c r="D34" s="27">
        <v>8520.0</v>
      </c>
      <c r="E34" s="28">
        <f t="shared" si="2"/>
        <v>2.520892019</v>
      </c>
      <c r="F34" s="27">
        <v>21478.0</v>
      </c>
      <c r="G34" s="29">
        <v>11.99</v>
      </c>
    </row>
    <row r="35" ht="12.75" customHeight="1">
      <c r="A35" s="25" t="s">
        <v>93</v>
      </c>
      <c r="B35" s="25" t="s">
        <v>94</v>
      </c>
      <c r="C35" s="30" t="s">
        <v>90</v>
      </c>
      <c r="D35" s="27">
        <v>12027.0</v>
      </c>
      <c r="E35" s="28">
        <f t="shared" si="2"/>
        <v>2.415398686</v>
      </c>
      <c r="F35" s="27">
        <v>29050.0</v>
      </c>
      <c r="G35" s="29">
        <v>10.5</v>
      </c>
    </row>
    <row r="36" ht="12.75" customHeight="1">
      <c r="A36" s="25" t="s">
        <v>95</v>
      </c>
      <c r="B36" s="25" t="s">
        <v>96</v>
      </c>
      <c r="C36" s="30" t="s">
        <v>90</v>
      </c>
      <c r="D36" s="27">
        <v>29222.0</v>
      </c>
      <c r="E36" s="28">
        <f t="shared" si="2"/>
        <v>3.252960099</v>
      </c>
      <c r="F36" s="27">
        <v>95058.0</v>
      </c>
      <c r="G36" s="29">
        <v>11.13</v>
      </c>
    </row>
    <row r="37" ht="12.75" customHeight="1">
      <c r="A37" s="25" t="s">
        <v>97</v>
      </c>
      <c r="B37" s="25" t="s">
        <v>98</v>
      </c>
      <c r="C37" s="30" t="s">
        <v>99</v>
      </c>
      <c r="D37" s="27">
        <v>11265.0</v>
      </c>
      <c r="E37" s="28">
        <f t="shared" si="2"/>
        <v>2.814558367</v>
      </c>
      <c r="F37" s="27">
        <v>31706.0</v>
      </c>
      <c r="G37" s="28">
        <v>11.18</v>
      </c>
    </row>
    <row r="38" ht="12.75" customHeight="1">
      <c r="A38" s="25" t="s">
        <v>100</v>
      </c>
      <c r="B38" s="25" t="s">
        <v>101</v>
      </c>
      <c r="C38" s="30" t="s">
        <v>102</v>
      </c>
      <c r="D38" s="27">
        <v>22134.0</v>
      </c>
      <c r="E38" s="28">
        <f t="shared" si="2"/>
        <v>2.656230234</v>
      </c>
      <c r="F38" s="27">
        <v>58793.0</v>
      </c>
      <c r="G38" s="28">
        <v>11.03</v>
      </c>
    </row>
    <row r="39" ht="12.75" customHeight="1">
      <c r="A39" s="25" t="s">
        <v>103</v>
      </c>
      <c r="B39" s="25" t="s">
        <v>104</v>
      </c>
      <c r="C39" s="30" t="s">
        <v>105</v>
      </c>
      <c r="D39" s="27">
        <v>9281.0</v>
      </c>
      <c r="E39" s="28">
        <f t="shared" si="2"/>
        <v>2.936321517</v>
      </c>
      <c r="F39" s="27">
        <v>27252.0</v>
      </c>
      <c r="G39" s="28">
        <v>11.94</v>
      </c>
    </row>
    <row r="40" ht="12.75" customHeight="1">
      <c r="A40" s="25" t="s">
        <v>106</v>
      </c>
      <c r="B40" s="25" t="s">
        <v>107</v>
      </c>
      <c r="C40" s="30" t="s">
        <v>105</v>
      </c>
      <c r="D40" s="27">
        <v>21507.0</v>
      </c>
      <c r="E40" s="28">
        <f t="shared" si="2"/>
        <v>5.802901381</v>
      </c>
      <c r="F40" s="27">
        <v>124803.0</v>
      </c>
      <c r="G40" s="28">
        <v>12.84</v>
      </c>
    </row>
    <row r="41" ht="12.75" customHeight="1">
      <c r="A41" s="25" t="s">
        <v>108</v>
      </c>
      <c r="B41" s="25" t="s">
        <v>109</v>
      </c>
      <c r="C41" s="30" t="s">
        <v>110</v>
      </c>
      <c r="D41" s="27">
        <v>9599.0</v>
      </c>
      <c r="E41" s="28">
        <f t="shared" si="2"/>
        <v>2.673716012</v>
      </c>
      <c r="F41" s="27">
        <v>25665.0</v>
      </c>
      <c r="G41" s="29">
        <v>10.63</v>
      </c>
    </row>
    <row r="42" ht="12.75" customHeight="1">
      <c r="A42" s="25" t="s">
        <v>111</v>
      </c>
      <c r="B42" s="25" t="s">
        <v>112</v>
      </c>
      <c r="C42" s="30" t="s">
        <v>113</v>
      </c>
      <c r="D42" s="27">
        <v>18902.0</v>
      </c>
      <c r="E42" s="28">
        <f t="shared" si="2"/>
        <v>3.86176066</v>
      </c>
      <c r="F42" s="27">
        <v>72995.0</v>
      </c>
      <c r="G42" s="29">
        <v>12.13</v>
      </c>
    </row>
    <row r="43" ht="12.75" customHeight="1">
      <c r="A43" s="25" t="s">
        <v>114</v>
      </c>
      <c r="B43" s="25" t="s">
        <v>115</v>
      </c>
      <c r="C43" s="30" t="s">
        <v>113</v>
      </c>
      <c r="D43" s="27">
        <v>25183.0</v>
      </c>
      <c r="E43" s="28">
        <f t="shared" si="2"/>
        <v>3.235913116</v>
      </c>
      <c r="F43" s="27">
        <v>81490.0</v>
      </c>
      <c r="G43" s="29">
        <v>11.98</v>
      </c>
    </row>
    <row r="44" ht="12.75" customHeight="1">
      <c r="A44" s="25"/>
      <c r="B44" s="25"/>
      <c r="C44" s="30"/>
      <c r="D44" s="31"/>
      <c r="E44" s="32"/>
      <c r="F44" s="31"/>
      <c r="G44" s="32"/>
    </row>
    <row r="45" ht="12.75" customHeight="1">
      <c r="A45" s="25"/>
      <c r="B45" s="25"/>
      <c r="C45" s="30"/>
      <c r="D45" s="31"/>
      <c r="E45" s="32"/>
      <c r="F45" s="31"/>
      <c r="G45" s="32"/>
    </row>
    <row r="46" ht="12.75" customHeight="1">
      <c r="A46" s="25"/>
      <c r="B46" s="25"/>
      <c r="C46" s="30"/>
      <c r="D46" s="31"/>
      <c r="E46" s="32"/>
      <c r="F46" s="31"/>
      <c r="G46" s="33"/>
    </row>
    <row r="47" ht="12.75" customHeight="1">
      <c r="A47" s="25"/>
      <c r="B47" s="25"/>
      <c r="C47" s="30"/>
      <c r="D47" s="31"/>
      <c r="E47" s="32"/>
      <c r="F47" s="31"/>
      <c r="G47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34" t="s">
        <v>116</v>
      </c>
      <c r="B1" s="35" t="s">
        <v>117</v>
      </c>
      <c r="C1" s="35" t="s">
        <v>118</v>
      </c>
      <c r="D1" s="34" t="s">
        <v>119</v>
      </c>
    </row>
    <row r="2" ht="12.75" customHeight="1">
      <c r="A2" s="36">
        <v>45364.0</v>
      </c>
      <c r="B2" s="26" t="s">
        <v>120</v>
      </c>
      <c r="C2" s="37">
        <v>2023.0</v>
      </c>
      <c r="D2" s="26" t="s">
        <v>121</v>
      </c>
    </row>
    <row r="3" ht="12.75" customHeight="1">
      <c r="A3" s="38"/>
      <c r="B3" s="39"/>
      <c r="C3" s="40"/>
      <c r="D3" s="39"/>
    </row>
    <row r="4" ht="12.75" customHeight="1">
      <c r="A4" s="41"/>
      <c r="B4" s="42"/>
      <c r="C4" s="43"/>
      <c r="D4" s="44"/>
    </row>
    <row r="5" ht="12.75" customHeight="1">
      <c r="A5" s="45"/>
      <c r="B5" s="42"/>
      <c r="C5" s="43"/>
      <c r="D5" s="44"/>
    </row>
  </sheetData>
  <drawing r:id="rId1"/>
</worksheet>
</file>