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<sst xmlns="http://schemas.openxmlformats.org/spreadsheetml/2006/main" count="602" uniqueCount="427">
  <si>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</si>
  <si>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</si>
  <si>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</si>
  <si>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</si>
  <si>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</si>
  <si>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</si>
  <si>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</si>
  <si>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</si>
  <si>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</si>
  <si>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Vertical flight efficiency in climb and descent [minutes per arr/dep]</t>
  </si>
  <si>
    <t xml:space="preserve">  </t>
  </si>
  <si>
    <t>JAN</t>
  </si>
  <si>
    <t>Airport Name</t>
  </si>
  <si>
    <t>ICAO</t>
  </si>
  <si>
    <t>State</t>
  </si>
  <si>
    <t>Descents</t>
  </si>
  <si>
    <t>Seconds in level flight (from ToD)</t>
  </si>
  <si>
    <t>Seconds per arrival</t>
  </si>
  <si>
    <t>Climbs</t>
  </si>
  <si>
    <t>Seconds in level flight (to ToC)</t>
  </si>
  <si>
    <t>Seconds per departure</t>
  </si>
  <si>
    <t>Brussels (EBBR)</t>
  </si>
  <si>
    <t>EBBR</t>
  </si>
  <si>
    <t>Belgium</t>
  </si>
  <si>
    <t>Berlin - Brandenburg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</si>
  <si>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</si>
  <si>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</si>
  <si>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</si>
  <si>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</si>
  <si>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</si>
  <si>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</si>
  <si>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</si>
  <si>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</si>
  <si>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</si>
  <si>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</si>
  <si>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</si>
  <si>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</si>
  <si>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</si>
  <si>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</si>
  <si>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</si>
  <si>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</si>
  <si>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</si>
  <si>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</si>
  <si>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</si>
  <si>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</si>
  <si>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</si>
  <si>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</si>
  <si>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</si>
  <si>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</si>
  <si>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</si>
  <si>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</si>
  <si>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</si>
  <si>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</si>
  <si>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</si>
  <si>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</si>
  <si>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Helsinki - Vantaa (EFHK)</t>
  </si>
  <si>
    <t>EFHK</t>
  </si>
  <si>
    <t>Finland</t>
  </si>
  <si>
    <t>Amsterdam -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</si>
  <si>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</si>
  <si>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</si>
  <si>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</si>
  <si>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</si>
  <si>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</si>
  <si>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</si>
  <si>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</si>
  <si>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</si>
  <si>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</si>
  <si>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</si>
  <si>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</si>
  <si>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</si>
  <si>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</si>
  <si>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</si>
  <si>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</si>
  <si>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 -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</si>
  <si>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</si>
  <si>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</si>
  <si>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</si>
  <si>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</si>
  <si>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</si>
  <si>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</si>
  <si>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</si>
  <si>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</si>
  <si>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 -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</si>
  <si>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</si>
  <si>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</si>
  <si>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</si>
  <si>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</si>
  <si>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</si>
  <si>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</si>
  <si>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</si>
  <si>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</si>
  <si>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</si>
  <si>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</si>
  <si>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</si>
  <si>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</si>
  <si>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</si>
  <si>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</si>
  <si>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</si>
  <si>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</si>
  <si>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</si>
  <si>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</si>
  <si>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 -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</si>
  <si>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</si>
  <si>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</si>
  <si>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</si>
  <si>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</si>
  <si>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</si>
  <si>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</si>
  <si>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</si>
  <si>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</si>
  <si>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</si>
  <si>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</si>
  <si>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</si>
  <si>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 - Chopina (EPWA)</t>
  </si>
  <si>
    <t>EPWA</t>
  </si>
  <si>
    <t>Wroclaw - Strachowice (EPWR)</t>
  </si>
  <si>
    <t>EPWR</t>
  </si>
  <si>
    <t>Zielona Gora - Babimost (EPZG)</t>
  </si>
  <si>
    <t>EPZG</t>
  </si>
  <si>
    <t>Stockholm -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</si>
  <si>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</si>
  <si>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</si>
  <si>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</si>
  <si>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</si>
  <si>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</si>
  <si>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</si>
  <si>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</si>
  <si>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</si>
  <si>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</si>
  <si>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</si>
  <si>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</si>
  <si>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 -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</si>
  <si>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</si>
  <si>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</si>
  <si>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</si>
  <si>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</si>
  <si>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</si>
  <si>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</si>
  <si>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</si>
  <si>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</si>
  <si>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</si>
  <si>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</si>
  <si>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</si>
  <si>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</si>
  <si>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</si>
  <si>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</si>
  <si>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</si>
  <si>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</si>
  <si>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</si>
  <si>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</si>
  <si>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</si>
  <si>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</si>
  <si>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</si>
  <si>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</si>
  <si>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</si>
  <si>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</si>
  <si>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</si>
  <si>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</si>
  <si>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</si>
  <si>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</si>
  <si>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</si>
  <si>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</si>
  <si>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</si>
  <si>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</si>
  <si>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</si>
  <si>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</si>
  <si>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</si>
  <si>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</si>
  <si>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</si>
  <si>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</si>
  <si>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</si>
  <si>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</si>
  <si>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</si>
  <si>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</si>
  <si>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</si>
  <si>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</si>
  <si>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</si>
  <si>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</si>
  <si>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</si>
  <si>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</si>
  <si>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</si>
  <si>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</si>
  <si>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</si>
  <si>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</si>
  <si>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</si>
  <si>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</si>
  <si>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</si>
  <si>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</si>
  <si>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</si>
  <si>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</si>
  <si>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</si>
  <si>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</si>
  <si>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</si>
  <si>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</si>
  <si>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</si>
  <si>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</si>
  <si>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</si>
  <si>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</si>
  <si>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</si>
  <si>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</si>
  <si>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</si>
  <si>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</si>
  <si>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</si>
  <si>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</si>
  <si>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</si>
  <si>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</si>
  <si>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</si>
  <si>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</si>
  <si>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</si>
  <si>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</si>
  <si>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</si>
  <si>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</si>
  <si>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</si>
  <si>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</si>
  <si>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</si>
  <si>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</si>
  <si>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</si>
  <si>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</si>
  <si>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</si>
  <si>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</si>
  <si>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</si>
  <si>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</si>
  <si>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</si>
  <si>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</si>
  <si>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</si>
  <si>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</si>
  <si>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</si>
  <si>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</si>
  <si>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</si>
  <si>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</si>
  <si>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</si>
  <si>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</si>
  <si>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</si>
  <si>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</si>
  <si>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</si>
  <si>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</si>
  <si>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</si>
  <si>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</si>
  <si>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</si>
  <si>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</si>
  <si>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</si>
  <si>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</si>
  <si>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</si>
  <si>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</si>
  <si>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</si>
  <si>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</si>
  <si>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</si>
  <si>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</si>
  <si>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</si>
  <si>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 - Ferihegy (LHBP)</t>
  </si>
  <si>
    <t>LHBP</t>
  </si>
  <si>
    <t>Hungary</t>
  </si>
  <si>
    <t>Crotone (LIBC)</t>
  </si>
  <si>
    <t>LIBC</t>
  </si>
  <si>
    <t>Italy</t>
  </si>
  <si>
    <t>Bari Karol Wojtyla (LIBD)</t>
  </si>
  <si>
    <t>LIBD</t>
  </si>
  <si>
    <t>Foggia - Gino Lisa (LIBF)</t>
  </si>
  <si>
    <t>LIBF</t>
  </si>
  <si>
    <t>Taranto-Grottaglie - Marcello Arlotta (LIBG)</t>
  </si>
  <si>
    <t>LIBG</t>
  </si>
  <si>
    <t>Pescara International (LIBP)</t>
  </si>
  <si>
    <t>LIBP</t>
  </si>
  <si>
    <t>Brindisi (LIBR)</t>
  </si>
  <si>
    <t>LIBR</t>
  </si>
  <si>
    <t>Lamezia Terme (LICA)</t>
  </si>
  <si>
    <t>LICA</t>
  </si>
  <si>
    <t>Comiso (LICB)</t>
  </si>
  <si>
    <t>LICB</t>
  </si>
  <si>
    <t>Catania (LICC)</t>
  </si>
  <si>
    <t>LICC</t>
  </si>
  <si>
    <t>Lampedusa (LICD)</t>
  </si>
  <si>
    <t>LICD</t>
  </si>
  <si>
    <t>Pantelleria (LICG)</t>
  </si>
  <si>
    <t>LICG</t>
  </si>
  <si>
    <t>Palermo Falcone-Borsellino (LICJ)</t>
  </si>
  <si>
    <t>LICJ</t>
  </si>
  <si>
    <t>Reggio Calabria (LICR)</t>
  </si>
  <si>
    <t>LICR</t>
  </si>
  <si>
    <t>Vincenzo Florio Trapani-Birgi (LICT)</t>
  </si>
  <si>
    <t>LICT</t>
  </si>
  <si>
    <t>Alghero-Fertilia (LIEA)</t>
  </si>
  <si>
    <t>LIEA</t>
  </si>
  <si>
    <t>Cagliari Elmas (LIEE)</t>
  </si>
  <si>
    <t>LIEE</t>
  </si>
  <si>
    <t>Olbia Costa Smeralda (LIEO)</t>
  </si>
  <si>
    <t>LIEO</t>
  </si>
  <si>
    <t>Torino-Aeritalia (LIMA)</t>
  </si>
  <si>
    <t>LIMA</t>
  </si>
  <si>
    <t>Milan - Malpensa (LIMC)</t>
  </si>
  <si>
    <t>LIMC</t>
  </si>
  <si>
    <t>Bergamo (LIME)</t>
  </si>
  <si>
    <t>LIME</t>
  </si>
  <si>
    <t>Torino Caselle (LIMF)</t>
  </si>
  <si>
    <t>LIMF</t>
  </si>
  <si>
    <t>Villanova D Albenga International (LIMG)</t>
  </si>
  <si>
    <t>LIMG</t>
  </si>
  <si>
    <t>Genoa Cristoforo Colombo (LIMJ)</t>
  </si>
  <si>
    <t>LIMJ</t>
  </si>
  <si>
    <t>Milan - Linate (LIML)</t>
  </si>
  <si>
    <t>LIML</t>
  </si>
  <si>
    <t>Parma (LIMP)</t>
  </si>
  <si>
    <t>LIMP</t>
  </si>
  <si>
    <t>Aosta (LIMW)</t>
  </si>
  <si>
    <t>LIMW</t>
  </si>
  <si>
    <t>Cuneo International (LIMZ)</t>
  </si>
  <si>
    <t>LIMZ</t>
  </si>
  <si>
    <t>Bolzano (LIPB)</t>
  </si>
  <si>
    <t>LIPB</t>
  </si>
  <si>
    <t>Bologna (LIPE)</t>
  </si>
  <si>
    <t>LIPE</t>
  </si>
  <si>
    <t>Treviso (LIPH)</t>
  </si>
  <si>
    <t>LIPH</t>
  </si>
  <si>
    <t>Forlì (LIPK)</t>
  </si>
  <si>
    <t>LIPK</t>
  </si>
  <si>
    <t>Brescia (LIPO)</t>
  </si>
  <si>
    <t>LIPO</t>
  </si>
  <si>
    <t>Trieste¿Friuli Venezia Giulia (LIPQ)</t>
  </si>
  <si>
    <t>LIPQ</t>
  </si>
  <si>
    <t>Federico Fellini International (LIPR)</t>
  </si>
  <si>
    <t>LIPR</t>
  </si>
  <si>
    <t>Padova (LIPU)</t>
  </si>
  <si>
    <t>LIPU</t>
  </si>
  <si>
    <t>Venice-Lido (LIPV)</t>
  </si>
  <si>
    <t>LIPV</t>
  </si>
  <si>
    <t>Verona Villafranca (LIPX)</t>
  </si>
  <si>
    <t>LIPX</t>
  </si>
  <si>
    <t>Ancona Falconara (LIPY)</t>
  </si>
  <si>
    <t>LIPY</t>
  </si>
  <si>
    <t>Venice (LIPZ)</t>
  </si>
  <si>
    <t>LIPZ</t>
  </si>
  <si>
    <t>Rieti (LIQN)</t>
  </si>
  <si>
    <t>LIQN</t>
  </si>
  <si>
    <t>Rome - Ciampino (LIRA)</t>
  </si>
  <si>
    <t>LIRA</t>
  </si>
  <si>
    <t>Rome - Fiumicino (LIRF)</t>
  </si>
  <si>
    <t>LIRF</t>
  </si>
  <si>
    <t>Salerno Costa d Amalfi (LIRI)</t>
  </si>
  <si>
    <t>LIRI</t>
  </si>
  <si>
    <t>Naples (LIRN)</t>
  </si>
  <si>
    <t>LIRN</t>
  </si>
  <si>
    <t>Pisa San Giusto (LIRP)</t>
  </si>
  <si>
    <t>LIRP</t>
  </si>
  <si>
    <t>Firenze Peretola (LIRQ)</t>
  </si>
  <si>
    <t>LIRQ</t>
  </si>
  <si>
    <t>Grosseto Air Base (LIRS)</t>
  </si>
  <si>
    <t>LIRS</t>
  </si>
  <si>
    <t>Urbe (LIRU)</t>
  </si>
  <si>
    <t>LIRU</t>
  </si>
  <si>
    <t>Perugia San Francesco d Assisi ¿ Umbria Internat (LIRZ)</t>
  </si>
  <si>
    <t>LIRZ</t>
  </si>
  <si>
    <t>Prague (LKPR)</t>
  </si>
  <si>
    <t>LKPR</t>
  </si>
  <si>
    <t>Czech Republic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</si>
  <si>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</si>
  <si>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</si>
  <si>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</si>
  <si>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</si>
  <si>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</si>
  <si>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</si>
  <si>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</si>
  <si>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</si>
  <si>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</si>
  <si>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</si>
  <si>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</si>
  <si>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</si>
  <si>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</si>
  <si>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</si>
  <si>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</si>
  <si>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</si>
  <si>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</si>
  <si>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</si>
  <si>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</si>
  <si>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</si>
  <si>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</si>
  <si>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</si>
  <si>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</si>
  <si>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</si>
  <si>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</si>
  <si>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</si>
  <si>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</si>
  <si>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</si>
  <si>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</si>
  <si>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</si>
  <si>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</si>
  <si>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</si>
  <si>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</si>
  <si>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</si>
  <si>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</si>
  <si>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</si>
  <si>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</si>
  <si>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Bacau (LRBC)</t>
  </si>
  <si>
    <t>LRBC</t>
  </si>
  <si>
    <t>Romania</t>
  </si>
  <si>
    <t>Bucharest - Băneasa (LRBS)</t>
  </si>
  <si>
    <t>LRBS</t>
  </si>
  <si>
    <t>Mihail Kogalniceanu International (LRCK)</t>
  </si>
  <si>
    <t>LRCK</t>
  </si>
  <si>
    <t>Cluj-Napoca International (LRCL)</t>
  </si>
  <si>
    <t>LRCL</t>
  </si>
  <si>
    <t>Craiova (LRCV)</t>
  </si>
  <si>
    <t>LRCV</t>
  </si>
  <si>
    <t>Iasi (LRIA)</t>
  </si>
  <si>
    <t>LRIA</t>
  </si>
  <si>
    <t>Bucharest - Otopeni (LROP)</t>
  </si>
  <si>
    <t>LROP</t>
  </si>
  <si>
    <t>Sibiu International (LRSB)</t>
  </si>
  <si>
    <t>LRSB</t>
  </si>
  <si>
    <t>Suceava Stefan cel Mare (LRSV)</t>
  </si>
  <si>
    <t>LRSV</t>
  </si>
  <si>
    <t>Tulcea (LRTC)</t>
  </si>
  <si>
    <t>LRTC</t>
  </si>
  <si>
    <t>Transilvania Târgu Mures International (LRTM)</t>
  </si>
  <si>
    <t>LRTM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</si>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</sst>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#,##0.0"/>
    <numFmt numFmtId="167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</fills>
  <borders count="5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0" fontId="4" numFmtId="165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5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3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readingOrder="0"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readingOrder="0"/>
    </xf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5" fontId="3" numFmtId="3" xfId="0" applyAlignment="1" applyBorder="1" applyFill="1" applyFont="1" applyNumberFormat="1">
      <alignment readingOrder="0" shrinkToFit="0" vertical="center" wrapText="0"/>
    </xf>
    <xf borderId="4" fillId="5" fontId="3" numFmtId="166" xfId="0" applyAlignment="1" applyBorder="1" applyFont="1" applyNumberFormat="1">
      <alignment readingOrder="0" shrinkToFit="0" vertical="center" wrapText="0"/>
    </xf>
    <xf borderId="4" fillId="6" fontId="3" numFmtId="3" xfId="0" applyAlignment="1" applyBorder="1" applyFill="1" applyFont="1" applyNumberFormat="1">
      <alignment readingOrder="0" shrinkToFit="0" vertical="center" wrapText="0"/>
    </xf>
    <xf borderId="4" fillId="6" fontId="3" numFmtId="166" xfId="0" applyAlignment="1" applyBorder="1" applyFont="1" applyNumberFormat="1">
      <alignment readingOrder="0" shrinkToFit="0" vertical="center" wrapText="0"/>
    </xf>
    <xf borderId="4" fillId="5" fontId="3" numFmtId="4" xfId="0" applyAlignment="1" applyBorder="1" applyFont="1" applyNumberFormat="1">
      <alignment readingOrder="0" shrinkToFit="0" vertical="center" wrapText="0"/>
    </xf>
    <xf borderId="4" fillId="6" fontId="3" numFmtId="4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30.88"/>
    <col customWidth="1" min="2" max="2" width="13.75"/>
    <col customWidth="1" min="3" max="3" width="15.25"/>
    <col customWidth="1" min="4" max="4" width="13.75"/>
    <col customWidth="1" min="5" max="5" width="19.63"/>
    <col customWidth="1" min="6" max="9" width="18.38"/>
  </cols>
  <sheetData>
    <row r="1" ht="12.75" customHeight="1">
      <c r="A1" s="1" t="s">
        <v>0</v>
      </c>
      <c r="B1" s="2" t="s">
        <v>1</v>
      </c>
      <c r="C1" s="3" t="s">
        <v>2</v>
      </c>
      <c r="D1" s="4">
        <v>45658.0</v>
      </c>
      <c r="E1" s="1" t="s">
        <v>3</v>
      </c>
      <c r="F1" s="5" t="s">
        <v>4</v>
      </c>
      <c r="G1" s="5"/>
      <c r="H1" s="5"/>
      <c r="I1" s="5"/>
    </row>
    <row r="2" ht="12.75" customHeight="1">
      <c r="A2" s="1" t="s">
        <v>5</v>
      </c>
      <c r="B2" s="6">
        <v>45712.0</v>
      </c>
      <c r="C2" s="7" t="s">
        <v>6</v>
      </c>
      <c r="D2" s="8">
        <v>45688.0</v>
      </c>
      <c r="E2" s="1" t="s">
        <v>7</v>
      </c>
      <c r="F2" s="9" t="s">
        <v>8</v>
      </c>
      <c r="G2" s="9"/>
      <c r="H2" s="9"/>
      <c r="I2" s="9"/>
    </row>
    <row r="3" ht="12.75" customHeight="1">
      <c r="A3" s="10" t="s">
        <v>9</v>
      </c>
      <c r="B3" s="11"/>
      <c r="C3" s="12" t="s">
        <v>10</v>
      </c>
      <c r="D3" s="12" t="s">
        <v>4</v>
      </c>
      <c r="E3" s="12" t="s">
        <v>10</v>
      </c>
      <c r="F3" s="11"/>
      <c r="G3" s="11"/>
      <c r="H3" s="11"/>
      <c r="I3" s="11"/>
    </row>
    <row r="4" ht="12.75" customHeight="1">
      <c r="A4" s="13" t="s">
        <v>11</v>
      </c>
      <c r="B4" s="12" t="s">
        <v>4</v>
      </c>
      <c r="C4" s="11"/>
      <c r="D4" s="14" t="s">
        <v>4</v>
      </c>
      <c r="E4" s="15" t="s">
        <v>4</v>
      </c>
      <c r="F4" s="16" t="s">
        <v>4</v>
      </c>
      <c r="G4" s="16"/>
      <c r="H4" s="16"/>
      <c r="I4" s="16"/>
    </row>
    <row r="5" ht="12.75" customHeight="1">
      <c r="A5" s="17" t="s">
        <v>12</v>
      </c>
      <c r="B5" s="17" t="s">
        <v>13</v>
      </c>
      <c r="C5" s="17" t="s">
        <v>14</v>
      </c>
      <c r="D5" s="17" t="s">
        <v>15</v>
      </c>
      <c r="E5" s="17" t="s">
        <v>16</v>
      </c>
      <c r="F5" s="18" t="s">
        <v>17</v>
      </c>
      <c r="G5" s="17" t="s">
        <v>18</v>
      </c>
      <c r="H5" s="17" t="s">
        <v>19</v>
      </c>
      <c r="I5" s="18" t="s">
        <v>20</v>
      </c>
    </row>
    <row r="6" ht="12.75" customHeight="1">
      <c r="A6" s="19" t="s">
        <v>21</v>
      </c>
      <c r="B6" s="19" t="s">
        <v>22</v>
      </c>
      <c r="C6" s="20" t="s">
        <v>23</v>
      </c>
      <c r="D6" s="21">
        <v>6969.0</v>
      </c>
      <c r="E6" s="21">
        <v>1370400.0</v>
      </c>
      <c r="F6" s="22">
        <f t="shared" ref="F6:F149" si="1">E6/D6</f>
        <v>196.6422729</v>
      </c>
      <c r="G6" s="23">
        <v>7024.0</v>
      </c>
      <c r="H6" s="23">
        <v>318780.0</v>
      </c>
      <c r="I6" s="24">
        <f t="shared" ref="I6:I149" si="2">H6/G6</f>
        <v>45.38439636</v>
      </c>
    </row>
    <row r="7" ht="12.75" customHeight="1">
      <c r="A7" s="19" t="s">
        <v>24</v>
      </c>
      <c r="B7" s="19" t="s">
        <v>25</v>
      </c>
      <c r="C7" s="20" t="s">
        <v>26</v>
      </c>
      <c r="D7" s="21">
        <v>6389.0</v>
      </c>
      <c r="E7" s="21">
        <v>725860.0</v>
      </c>
      <c r="F7" s="22">
        <f t="shared" si="1"/>
        <v>113.6108937</v>
      </c>
      <c r="G7" s="23">
        <v>6367.0</v>
      </c>
      <c r="H7" s="23">
        <v>112900.0</v>
      </c>
      <c r="I7" s="24">
        <f t="shared" si="2"/>
        <v>17.73205591</v>
      </c>
    </row>
    <row r="8" ht="12.75" customHeight="1">
      <c r="A8" s="19" t="s">
        <v>27</v>
      </c>
      <c r="B8" s="19" t="s">
        <v>28</v>
      </c>
      <c r="C8" s="20" t="s">
        <v>26</v>
      </c>
      <c r="D8" s="21">
        <v>318.0</v>
      </c>
      <c r="E8" s="21">
        <v>47380.0</v>
      </c>
      <c r="F8" s="22">
        <f t="shared" si="1"/>
        <v>148.9937107</v>
      </c>
      <c r="G8" s="23">
        <v>335.0</v>
      </c>
      <c r="H8" s="23">
        <v>5760.0</v>
      </c>
      <c r="I8" s="24">
        <f t="shared" si="2"/>
        <v>17.19402985</v>
      </c>
    </row>
    <row r="9" ht="12.75" customHeight="1">
      <c r="A9" s="19" t="s">
        <v>29</v>
      </c>
      <c r="B9" s="19" t="s">
        <v>30</v>
      </c>
      <c r="C9" s="20" t="s">
        <v>26</v>
      </c>
      <c r="D9" s="21">
        <v>62.0</v>
      </c>
      <c r="E9" s="21">
        <v>17720.0</v>
      </c>
      <c r="F9" s="22">
        <f t="shared" si="1"/>
        <v>285.8064516</v>
      </c>
      <c r="G9" s="23">
        <v>66.0</v>
      </c>
      <c r="H9" s="23">
        <v>9480.0</v>
      </c>
      <c r="I9" s="24">
        <f t="shared" si="2"/>
        <v>143.6363636</v>
      </c>
    </row>
    <row r="10" ht="12.75" customHeight="1">
      <c r="A10" s="19" t="s">
        <v>31</v>
      </c>
      <c r="B10" s="19" t="s">
        <v>32</v>
      </c>
      <c r="C10" s="20" t="s">
        <v>26</v>
      </c>
      <c r="D10" s="21">
        <v>15322.0</v>
      </c>
      <c r="E10" s="21">
        <v>4135960.0</v>
      </c>
      <c r="F10" s="22">
        <f t="shared" si="1"/>
        <v>269.9360397</v>
      </c>
      <c r="G10" s="23">
        <v>15448.0</v>
      </c>
      <c r="H10" s="23">
        <v>389347.0</v>
      </c>
      <c r="I10" s="24">
        <f t="shared" si="2"/>
        <v>25.20371569</v>
      </c>
    </row>
    <row r="11" ht="12.75" customHeight="1">
      <c r="A11" s="19" t="s">
        <v>33</v>
      </c>
      <c r="B11" s="19" t="s">
        <v>34</v>
      </c>
      <c r="C11" s="20" t="s">
        <v>26</v>
      </c>
      <c r="D11" s="21">
        <v>350.0</v>
      </c>
      <c r="E11" s="21">
        <v>74900.0</v>
      </c>
      <c r="F11" s="22">
        <f t="shared" si="1"/>
        <v>214</v>
      </c>
      <c r="G11" s="23">
        <v>394.0</v>
      </c>
      <c r="H11" s="23">
        <v>21814.0</v>
      </c>
      <c r="I11" s="24">
        <f t="shared" si="2"/>
        <v>55.36548223</v>
      </c>
    </row>
    <row r="12" ht="12.75" customHeight="1">
      <c r="A12" s="19" t="s">
        <v>35</v>
      </c>
      <c r="B12" s="19" t="s">
        <v>36</v>
      </c>
      <c r="C12" s="20" t="s">
        <v>26</v>
      </c>
      <c r="D12" s="21">
        <v>3976.0</v>
      </c>
      <c r="E12" s="21">
        <v>368740.0</v>
      </c>
      <c r="F12" s="22">
        <f t="shared" si="1"/>
        <v>92.74144869</v>
      </c>
      <c r="G12" s="23">
        <v>3978.0</v>
      </c>
      <c r="H12" s="23">
        <v>67472.0</v>
      </c>
      <c r="I12" s="24">
        <f t="shared" si="2"/>
        <v>16.96128708</v>
      </c>
    </row>
    <row r="13" ht="12.75" customHeight="1">
      <c r="A13" s="19" t="s">
        <v>37</v>
      </c>
      <c r="B13" s="19" t="s">
        <v>38</v>
      </c>
      <c r="C13" s="20" t="s">
        <v>26</v>
      </c>
      <c r="D13" s="21">
        <v>3754.0</v>
      </c>
      <c r="E13" s="21">
        <v>662160.0</v>
      </c>
      <c r="F13" s="22">
        <f t="shared" si="1"/>
        <v>176.387853</v>
      </c>
      <c r="G13" s="23">
        <v>3820.0</v>
      </c>
      <c r="H13" s="23">
        <v>90940.0</v>
      </c>
      <c r="I13" s="24">
        <f t="shared" si="2"/>
        <v>23.80628272</v>
      </c>
    </row>
    <row r="14" ht="12.75" customHeight="1">
      <c r="A14" s="19" t="s">
        <v>39</v>
      </c>
      <c r="B14" s="19" t="s">
        <v>40</v>
      </c>
      <c r="C14" s="20" t="s">
        <v>26</v>
      </c>
      <c r="D14" s="21">
        <v>4804.0</v>
      </c>
      <c r="E14" s="21">
        <v>669700.0</v>
      </c>
      <c r="F14" s="22">
        <f t="shared" si="1"/>
        <v>139.4046628</v>
      </c>
      <c r="G14" s="23">
        <v>4801.0</v>
      </c>
      <c r="H14" s="23">
        <v>171260.0</v>
      </c>
      <c r="I14" s="24">
        <f t="shared" si="2"/>
        <v>35.67173506</v>
      </c>
    </row>
    <row r="15" ht="12.75" customHeight="1">
      <c r="A15" s="19" t="s">
        <v>41</v>
      </c>
      <c r="B15" s="19" t="s">
        <v>42</v>
      </c>
      <c r="C15" s="20" t="s">
        <v>26</v>
      </c>
      <c r="D15" s="21">
        <v>11155.0</v>
      </c>
      <c r="E15" s="21">
        <v>2450320.0</v>
      </c>
      <c r="F15" s="22">
        <f t="shared" si="1"/>
        <v>219.6611385</v>
      </c>
      <c r="G15" s="23">
        <v>11241.0</v>
      </c>
      <c r="H15" s="23">
        <v>420400.0</v>
      </c>
      <c r="I15" s="24">
        <f t="shared" si="2"/>
        <v>37.39880794</v>
      </c>
    </row>
    <row r="16" ht="12.75" customHeight="1">
      <c r="A16" s="19" t="s">
        <v>43</v>
      </c>
      <c r="B16" s="19" t="s">
        <v>44</v>
      </c>
      <c r="C16" s="20" t="s">
        <v>26</v>
      </c>
      <c r="D16" s="21">
        <v>1237.0</v>
      </c>
      <c r="E16" s="21">
        <v>248880.0</v>
      </c>
      <c r="F16" s="22">
        <f t="shared" si="1"/>
        <v>201.196443</v>
      </c>
      <c r="G16" s="23">
        <v>1252.0</v>
      </c>
      <c r="H16" s="23">
        <v>65795.0</v>
      </c>
      <c r="I16" s="24">
        <f t="shared" si="2"/>
        <v>52.55191693</v>
      </c>
    </row>
    <row r="17" ht="12.75" customHeight="1">
      <c r="A17" s="19" t="s">
        <v>45</v>
      </c>
      <c r="B17" s="19" t="s">
        <v>46</v>
      </c>
      <c r="C17" s="20" t="s">
        <v>26</v>
      </c>
      <c r="D17" s="21">
        <v>2736.0</v>
      </c>
      <c r="E17" s="21">
        <v>548260.0</v>
      </c>
      <c r="F17" s="22">
        <f t="shared" si="1"/>
        <v>200.3874269</v>
      </c>
      <c r="G17" s="23">
        <v>2766.0</v>
      </c>
      <c r="H17" s="23">
        <v>48260.0</v>
      </c>
      <c r="I17" s="24">
        <f t="shared" si="2"/>
        <v>17.44757773</v>
      </c>
    </row>
    <row r="18" ht="12.75" customHeight="1">
      <c r="A18" s="19" t="s">
        <v>47</v>
      </c>
      <c r="B18" s="19" t="s">
        <v>48</v>
      </c>
      <c r="C18" s="20" t="s">
        <v>26</v>
      </c>
      <c r="D18" s="21">
        <v>94.0</v>
      </c>
      <c r="E18" s="21">
        <v>37000.0</v>
      </c>
      <c r="F18" s="22">
        <f t="shared" si="1"/>
        <v>393.6170213</v>
      </c>
      <c r="G18" s="23">
        <v>108.0</v>
      </c>
      <c r="H18" s="23">
        <v>11120.0</v>
      </c>
      <c r="I18" s="24">
        <f t="shared" si="2"/>
        <v>102.962963</v>
      </c>
    </row>
    <row r="19" ht="12.75" customHeight="1">
      <c r="A19" s="19" t="s">
        <v>49</v>
      </c>
      <c r="B19" s="19" t="s">
        <v>50</v>
      </c>
      <c r="C19" s="20" t="s">
        <v>26</v>
      </c>
      <c r="D19" s="21">
        <v>2597.0</v>
      </c>
      <c r="E19" s="21">
        <v>614453.0</v>
      </c>
      <c r="F19" s="22">
        <f t="shared" si="1"/>
        <v>236.6010782</v>
      </c>
      <c r="G19" s="23">
        <v>2631.0</v>
      </c>
      <c r="H19" s="23">
        <v>108946.0</v>
      </c>
      <c r="I19" s="24">
        <f t="shared" si="2"/>
        <v>41.40858989</v>
      </c>
    </row>
    <row r="20" ht="12.75" customHeight="1">
      <c r="A20" s="19" t="s">
        <v>51</v>
      </c>
      <c r="B20" s="19" t="s">
        <v>52</v>
      </c>
      <c r="C20" s="20" t="s">
        <v>26</v>
      </c>
      <c r="D20" s="21">
        <v>1499.0</v>
      </c>
      <c r="E20" s="21">
        <v>173700.0</v>
      </c>
      <c r="F20" s="22">
        <f t="shared" si="1"/>
        <v>115.8772515</v>
      </c>
      <c r="G20" s="23">
        <v>1524.0</v>
      </c>
      <c r="H20" s="23">
        <v>31232.0</v>
      </c>
      <c r="I20" s="24">
        <f t="shared" si="2"/>
        <v>20.49343832</v>
      </c>
    </row>
    <row r="21" ht="12.75" customHeight="1">
      <c r="A21" s="19" t="s">
        <v>53</v>
      </c>
      <c r="B21" s="19" t="s">
        <v>54</v>
      </c>
      <c r="C21" s="20" t="s">
        <v>26</v>
      </c>
      <c r="D21" s="21">
        <v>764.0</v>
      </c>
      <c r="E21" s="21">
        <v>121873.0</v>
      </c>
      <c r="F21" s="22">
        <f t="shared" si="1"/>
        <v>159.5196335</v>
      </c>
      <c r="G21" s="23">
        <v>752.0</v>
      </c>
      <c r="H21" s="23">
        <v>27500.0</v>
      </c>
      <c r="I21" s="24">
        <f t="shared" si="2"/>
        <v>36.56914894</v>
      </c>
    </row>
    <row r="22" ht="12.75" customHeight="1">
      <c r="A22" s="19" t="s">
        <v>55</v>
      </c>
      <c r="B22" s="19" t="s">
        <v>56</v>
      </c>
      <c r="C22" s="20" t="s">
        <v>57</v>
      </c>
      <c r="D22" s="21">
        <v>6093.0</v>
      </c>
      <c r="E22" s="21">
        <v>296040.0</v>
      </c>
      <c r="F22" s="22">
        <f t="shared" si="1"/>
        <v>48.586903</v>
      </c>
      <c r="G22" s="23">
        <v>6112.0</v>
      </c>
      <c r="H22" s="23">
        <v>129251.0</v>
      </c>
      <c r="I22" s="24">
        <f t="shared" si="2"/>
        <v>21.1470877</v>
      </c>
    </row>
    <row r="23" ht="12.75" customHeight="1">
      <c r="A23" s="19" t="s">
        <v>58</v>
      </c>
      <c r="B23" s="19" t="s">
        <v>59</v>
      </c>
      <c r="C23" s="20" t="s">
        <v>60</v>
      </c>
      <c r="D23" s="21">
        <v>18275.0</v>
      </c>
      <c r="E23" s="21">
        <v>2865740.0</v>
      </c>
      <c r="F23" s="22">
        <f t="shared" si="1"/>
        <v>156.8120383</v>
      </c>
      <c r="G23" s="23">
        <v>18363.0</v>
      </c>
      <c r="H23" s="23">
        <v>420667.0</v>
      </c>
      <c r="I23" s="24">
        <f t="shared" si="2"/>
        <v>22.90840277</v>
      </c>
    </row>
    <row r="24" ht="12.75" customHeight="1">
      <c r="A24" s="19" t="s">
        <v>61</v>
      </c>
      <c r="B24" s="19" t="s">
        <v>62</v>
      </c>
      <c r="C24" s="20" t="s">
        <v>60</v>
      </c>
      <c r="D24" s="21">
        <v>159.0</v>
      </c>
      <c r="E24" s="21">
        <v>50320.0</v>
      </c>
      <c r="F24" s="22">
        <f t="shared" si="1"/>
        <v>316.4779874</v>
      </c>
      <c r="G24" s="23">
        <v>157.0</v>
      </c>
      <c r="H24" s="23">
        <v>10520.0</v>
      </c>
      <c r="I24" s="24">
        <f t="shared" si="2"/>
        <v>67.00636943</v>
      </c>
    </row>
    <row r="25" ht="12.75" customHeight="1">
      <c r="A25" s="19" t="s">
        <v>63</v>
      </c>
      <c r="B25" s="19" t="s">
        <v>64</v>
      </c>
      <c r="C25" s="20" t="s">
        <v>60</v>
      </c>
      <c r="D25" s="21">
        <v>170.0</v>
      </c>
      <c r="E25" s="21">
        <v>81700.0</v>
      </c>
      <c r="F25" s="22">
        <f t="shared" si="1"/>
        <v>480.5882353</v>
      </c>
      <c r="G25" s="23">
        <v>149.0</v>
      </c>
      <c r="H25" s="23">
        <v>24320.0</v>
      </c>
      <c r="I25" s="24">
        <f t="shared" si="2"/>
        <v>163.2214765</v>
      </c>
    </row>
    <row r="26" ht="12.75" customHeight="1">
      <c r="A26" s="19" t="s">
        <v>65</v>
      </c>
      <c r="B26" s="19" t="s">
        <v>66</v>
      </c>
      <c r="C26" s="20" t="s">
        <v>60</v>
      </c>
      <c r="D26" s="21">
        <v>753.0</v>
      </c>
      <c r="E26" s="21">
        <v>134760.0</v>
      </c>
      <c r="F26" s="22">
        <f t="shared" si="1"/>
        <v>178.9641434</v>
      </c>
      <c r="G26" s="23">
        <v>745.0</v>
      </c>
      <c r="H26" s="23">
        <v>49880.0</v>
      </c>
      <c r="I26" s="24">
        <f t="shared" si="2"/>
        <v>66.95302013</v>
      </c>
    </row>
    <row r="27" ht="12.75" customHeight="1">
      <c r="A27" s="19" t="s">
        <v>67</v>
      </c>
      <c r="B27" s="19" t="s">
        <v>68</v>
      </c>
      <c r="C27" s="20" t="s">
        <v>69</v>
      </c>
      <c r="D27" s="21">
        <v>787.0</v>
      </c>
      <c r="E27" s="21">
        <v>58980.0</v>
      </c>
      <c r="F27" s="22">
        <f t="shared" si="1"/>
        <v>74.94282084</v>
      </c>
      <c r="G27" s="23">
        <v>792.0</v>
      </c>
      <c r="H27" s="23">
        <v>12580.0</v>
      </c>
      <c r="I27" s="24">
        <f t="shared" si="2"/>
        <v>15.88383838</v>
      </c>
    </row>
    <row r="28" ht="12.75" customHeight="1">
      <c r="A28" s="19" t="s">
        <v>70</v>
      </c>
      <c r="B28" s="19" t="s">
        <v>71</v>
      </c>
      <c r="C28" s="20" t="s">
        <v>69</v>
      </c>
      <c r="D28" s="21">
        <v>8117.0</v>
      </c>
      <c r="E28" s="21">
        <v>531760.0</v>
      </c>
      <c r="F28" s="22">
        <f t="shared" si="1"/>
        <v>65.51188863</v>
      </c>
      <c r="G28" s="23">
        <v>8126.0</v>
      </c>
      <c r="H28" s="23">
        <v>141416.0</v>
      </c>
      <c r="I28" s="24">
        <f t="shared" si="2"/>
        <v>17.40290426</v>
      </c>
    </row>
    <row r="29" ht="12.75" customHeight="1">
      <c r="A29" s="19" t="s">
        <v>72</v>
      </c>
      <c r="B29" s="19" t="s">
        <v>73</v>
      </c>
      <c r="C29" s="20" t="s">
        <v>69</v>
      </c>
      <c r="D29" s="21">
        <v>687.0</v>
      </c>
      <c r="E29" s="21">
        <v>49740.0</v>
      </c>
      <c r="F29" s="22">
        <f t="shared" si="1"/>
        <v>72.40174672</v>
      </c>
      <c r="G29" s="23">
        <v>695.0</v>
      </c>
      <c r="H29" s="23">
        <v>13120.0</v>
      </c>
      <c r="I29" s="24">
        <f t="shared" si="2"/>
        <v>18.87769784</v>
      </c>
    </row>
    <row r="30" ht="12.75" customHeight="1">
      <c r="A30" s="19" t="s">
        <v>74</v>
      </c>
      <c r="B30" s="19" t="s">
        <v>75</v>
      </c>
      <c r="C30" s="20" t="s">
        <v>76</v>
      </c>
      <c r="D30" s="21">
        <v>8343.0</v>
      </c>
      <c r="E30" s="21">
        <v>561340.0</v>
      </c>
      <c r="F30" s="22">
        <f t="shared" si="1"/>
        <v>67.28275201</v>
      </c>
      <c r="G30" s="23">
        <v>8382.0</v>
      </c>
      <c r="H30" s="23">
        <v>98149.0</v>
      </c>
      <c r="I30" s="24">
        <f t="shared" si="2"/>
        <v>11.70949654</v>
      </c>
    </row>
    <row r="31" ht="12.75" customHeight="1">
      <c r="A31" s="19" t="s">
        <v>77</v>
      </c>
      <c r="B31" s="19" t="s">
        <v>78</v>
      </c>
      <c r="C31" s="20" t="s">
        <v>79</v>
      </c>
      <c r="D31" s="21">
        <v>2347.0</v>
      </c>
      <c r="E31" s="21">
        <v>348380.0</v>
      </c>
      <c r="F31" s="22">
        <f t="shared" si="1"/>
        <v>148.4363017</v>
      </c>
      <c r="G31" s="23">
        <v>2340.0</v>
      </c>
      <c r="H31" s="23">
        <v>71100.0</v>
      </c>
      <c r="I31" s="24">
        <f t="shared" si="2"/>
        <v>30.38461538</v>
      </c>
    </row>
    <row r="32" ht="12.75" customHeight="1">
      <c r="A32" s="19" t="s">
        <v>80</v>
      </c>
      <c r="B32" s="19" t="s">
        <v>81</v>
      </c>
      <c r="C32" s="20" t="s">
        <v>82</v>
      </c>
      <c r="D32" s="21">
        <v>2687.0</v>
      </c>
      <c r="E32" s="21">
        <v>95700.0</v>
      </c>
      <c r="F32" s="22">
        <f t="shared" si="1"/>
        <v>35.61592854</v>
      </c>
      <c r="G32" s="23">
        <v>2697.0</v>
      </c>
      <c r="H32" s="23">
        <v>19600.0</v>
      </c>
      <c r="I32" s="24">
        <f t="shared" si="2"/>
        <v>7.267334075</v>
      </c>
    </row>
    <row r="33" ht="12.75" customHeight="1">
      <c r="A33" s="19" t="s">
        <v>83</v>
      </c>
      <c r="B33" s="19" t="s">
        <v>84</v>
      </c>
      <c r="C33" s="20" t="s">
        <v>82</v>
      </c>
      <c r="D33" s="21">
        <v>7691.0</v>
      </c>
      <c r="E33" s="21">
        <v>337240.0</v>
      </c>
      <c r="F33" s="22">
        <f t="shared" si="1"/>
        <v>43.84865427</v>
      </c>
      <c r="G33" s="23">
        <v>7757.0</v>
      </c>
      <c r="H33" s="23">
        <v>64024.0</v>
      </c>
      <c r="I33" s="24">
        <f t="shared" si="2"/>
        <v>8.25370633</v>
      </c>
    </row>
    <row r="34" ht="12.75" customHeight="1">
      <c r="A34" s="19" t="s">
        <v>85</v>
      </c>
      <c r="B34" s="19" t="s">
        <v>86</v>
      </c>
      <c r="C34" s="20" t="s">
        <v>82</v>
      </c>
      <c r="D34" s="21">
        <v>1920.0</v>
      </c>
      <c r="E34" s="21">
        <v>38940.0</v>
      </c>
      <c r="F34" s="22">
        <f t="shared" si="1"/>
        <v>20.28125</v>
      </c>
      <c r="G34" s="23">
        <v>1932.0</v>
      </c>
      <c r="H34" s="23">
        <v>9999.0</v>
      </c>
      <c r="I34" s="24">
        <f t="shared" si="2"/>
        <v>5.175465839</v>
      </c>
    </row>
    <row r="35" ht="12.75" customHeight="1">
      <c r="A35" s="19" t="s">
        <v>87</v>
      </c>
      <c r="B35" s="19" t="s">
        <v>88</v>
      </c>
      <c r="C35" s="20" t="s">
        <v>82</v>
      </c>
      <c r="D35" s="21">
        <v>1558.0</v>
      </c>
      <c r="E35" s="21">
        <v>42260.0</v>
      </c>
      <c r="F35" s="22">
        <f t="shared" si="1"/>
        <v>27.12451861</v>
      </c>
      <c r="G35" s="23">
        <v>1561.0</v>
      </c>
      <c r="H35" s="23">
        <v>13620.0</v>
      </c>
      <c r="I35" s="24">
        <f t="shared" si="2"/>
        <v>8.725176169</v>
      </c>
    </row>
    <row r="36" ht="12.75" customHeight="1">
      <c r="A36" s="19" t="s">
        <v>89</v>
      </c>
      <c r="B36" s="19" t="s">
        <v>90</v>
      </c>
      <c r="C36" s="20" t="s">
        <v>91</v>
      </c>
      <c r="D36" s="21">
        <v>116.0</v>
      </c>
      <c r="E36" s="21">
        <v>21080.0</v>
      </c>
      <c r="F36" s="22">
        <f t="shared" si="1"/>
        <v>181.7241379</v>
      </c>
      <c r="G36" s="23">
        <v>109.0</v>
      </c>
      <c r="H36" s="23">
        <v>1180.0</v>
      </c>
      <c r="I36" s="24">
        <f t="shared" si="2"/>
        <v>10.82568807</v>
      </c>
    </row>
    <row r="37" ht="12.75" customHeight="1">
      <c r="A37" s="19" t="s">
        <v>92</v>
      </c>
      <c r="B37" s="19" t="s">
        <v>93</v>
      </c>
      <c r="C37" s="20" t="s">
        <v>91</v>
      </c>
      <c r="D37" s="21">
        <v>1736.0</v>
      </c>
      <c r="E37" s="21">
        <v>96980.0</v>
      </c>
      <c r="F37" s="22">
        <f t="shared" si="1"/>
        <v>55.8640553</v>
      </c>
      <c r="G37" s="23">
        <v>1740.0</v>
      </c>
      <c r="H37" s="23">
        <v>27580.0</v>
      </c>
      <c r="I37" s="24">
        <f t="shared" si="2"/>
        <v>15.85057471</v>
      </c>
    </row>
    <row r="38" ht="12.75" customHeight="1">
      <c r="A38" s="19" t="s">
        <v>94</v>
      </c>
      <c r="B38" s="19" t="s">
        <v>95</v>
      </c>
      <c r="C38" s="20" t="s">
        <v>91</v>
      </c>
      <c r="D38" s="21">
        <v>2849.0</v>
      </c>
      <c r="E38" s="21">
        <v>294920.0</v>
      </c>
      <c r="F38" s="22">
        <f t="shared" si="1"/>
        <v>103.5170235</v>
      </c>
      <c r="G38" s="23">
        <v>2850.0</v>
      </c>
      <c r="H38" s="23">
        <v>49900.0</v>
      </c>
      <c r="I38" s="24">
        <f t="shared" si="2"/>
        <v>17.50877193</v>
      </c>
    </row>
    <row r="39" ht="12.75" customHeight="1">
      <c r="A39" s="19" t="s">
        <v>96</v>
      </c>
      <c r="B39" s="19" t="s">
        <v>97</v>
      </c>
      <c r="C39" s="20" t="s">
        <v>91</v>
      </c>
      <c r="D39" s="21">
        <v>1335.0</v>
      </c>
      <c r="E39" s="21">
        <v>103500.0</v>
      </c>
      <c r="F39" s="22">
        <f t="shared" si="1"/>
        <v>77.52808989</v>
      </c>
      <c r="G39" s="23">
        <v>1382.0</v>
      </c>
      <c r="H39" s="23">
        <v>20446.0</v>
      </c>
      <c r="I39" s="24">
        <f t="shared" si="2"/>
        <v>14.79450072</v>
      </c>
    </row>
    <row r="40" ht="12.75" customHeight="1">
      <c r="A40" s="19" t="s">
        <v>98</v>
      </c>
      <c r="B40" s="19" t="s">
        <v>99</v>
      </c>
      <c r="C40" s="20" t="s">
        <v>91</v>
      </c>
      <c r="D40" s="21">
        <v>109.0</v>
      </c>
      <c r="E40" s="21">
        <v>7720.0</v>
      </c>
      <c r="F40" s="22">
        <f t="shared" si="1"/>
        <v>70.82568807</v>
      </c>
      <c r="G40" s="23">
        <v>108.0</v>
      </c>
      <c r="H40" s="23">
        <v>1360.0</v>
      </c>
      <c r="I40" s="24">
        <f t="shared" si="2"/>
        <v>12.59259259</v>
      </c>
    </row>
    <row r="41" ht="12.75" customHeight="1">
      <c r="A41" s="19" t="s">
        <v>100</v>
      </c>
      <c r="B41" s="19" t="s">
        <v>101</v>
      </c>
      <c r="C41" s="20" t="s">
        <v>91</v>
      </c>
      <c r="D41" s="21">
        <v>93.0</v>
      </c>
      <c r="E41" s="21">
        <v>16300.0</v>
      </c>
      <c r="F41" s="22">
        <f t="shared" si="1"/>
        <v>175.2688172</v>
      </c>
      <c r="G41" s="23">
        <v>98.0</v>
      </c>
      <c r="H41" s="23">
        <v>1420.0</v>
      </c>
      <c r="I41" s="24">
        <f t="shared" si="2"/>
        <v>14.48979592</v>
      </c>
    </row>
    <row r="42" ht="12.75" customHeight="1">
      <c r="A42" s="19" t="s">
        <v>102</v>
      </c>
      <c r="B42" s="19" t="s">
        <v>103</v>
      </c>
      <c r="C42" s="20" t="s">
        <v>91</v>
      </c>
      <c r="D42" s="21">
        <v>361.0</v>
      </c>
      <c r="E42" s="21">
        <v>16560.0</v>
      </c>
      <c r="F42" s="22">
        <f t="shared" si="1"/>
        <v>45.87257618</v>
      </c>
      <c r="G42" s="23">
        <v>360.0</v>
      </c>
      <c r="H42" s="23">
        <v>3660.0</v>
      </c>
      <c r="I42" s="24">
        <f t="shared" si="2"/>
        <v>10.16666667</v>
      </c>
    </row>
    <row r="43" ht="12.75" customHeight="1">
      <c r="A43" s="19" t="s">
        <v>104</v>
      </c>
      <c r="B43" s="19" t="s">
        <v>105</v>
      </c>
      <c r="C43" s="20" t="s">
        <v>91</v>
      </c>
      <c r="D43" s="21">
        <v>914.0</v>
      </c>
      <c r="E43" s="21">
        <v>94260.0</v>
      </c>
      <c r="F43" s="22">
        <f t="shared" si="1"/>
        <v>103.1291028</v>
      </c>
      <c r="G43" s="23">
        <v>916.0</v>
      </c>
      <c r="H43" s="23">
        <v>21428.0</v>
      </c>
      <c r="I43" s="24">
        <f t="shared" si="2"/>
        <v>23.3930131</v>
      </c>
    </row>
    <row r="44" ht="12.75" customHeight="1">
      <c r="A44" s="19" t="s">
        <v>106</v>
      </c>
      <c r="B44" s="19" t="s">
        <v>107</v>
      </c>
      <c r="C44" s="20" t="s">
        <v>91</v>
      </c>
      <c r="D44" s="21">
        <v>29.0</v>
      </c>
      <c r="E44" s="21">
        <v>6760.0</v>
      </c>
      <c r="F44" s="22">
        <f t="shared" si="1"/>
        <v>233.1034483</v>
      </c>
      <c r="G44" s="23">
        <v>26.0</v>
      </c>
      <c r="H44" s="23">
        <v>3360.0</v>
      </c>
      <c r="I44" s="24">
        <f t="shared" si="2"/>
        <v>129.2307692</v>
      </c>
    </row>
    <row r="45" ht="12.75" customHeight="1">
      <c r="A45" s="19" t="s">
        <v>108</v>
      </c>
      <c r="B45" s="19" t="s">
        <v>109</v>
      </c>
      <c r="C45" s="20" t="s">
        <v>91</v>
      </c>
      <c r="D45" s="21">
        <v>575.0</v>
      </c>
      <c r="E45" s="21">
        <v>107180.0</v>
      </c>
      <c r="F45" s="22">
        <f t="shared" si="1"/>
        <v>186.4</v>
      </c>
      <c r="G45" s="23">
        <v>582.0</v>
      </c>
      <c r="H45" s="23">
        <v>20120.0</v>
      </c>
      <c r="I45" s="24">
        <f t="shared" si="2"/>
        <v>34.57044674</v>
      </c>
    </row>
    <row r="46" ht="12.75" customHeight="1">
      <c r="A46" s="19" t="s">
        <v>110</v>
      </c>
      <c r="B46" s="19" t="s">
        <v>111</v>
      </c>
      <c r="C46" s="20" t="s">
        <v>91</v>
      </c>
      <c r="D46" s="21">
        <v>188.0</v>
      </c>
      <c r="E46" s="21">
        <v>18840.0</v>
      </c>
      <c r="F46" s="22">
        <f t="shared" si="1"/>
        <v>100.212766</v>
      </c>
      <c r="G46" s="23">
        <v>181.0</v>
      </c>
      <c r="H46" s="23">
        <v>3500.0</v>
      </c>
      <c r="I46" s="24">
        <f t="shared" si="2"/>
        <v>19.33701657</v>
      </c>
    </row>
    <row r="47" ht="12.75" customHeight="1">
      <c r="A47" s="19" t="s">
        <v>112</v>
      </c>
      <c r="B47" s="19" t="s">
        <v>113</v>
      </c>
      <c r="C47" s="20" t="s">
        <v>91</v>
      </c>
      <c r="D47" s="21">
        <v>34.0</v>
      </c>
      <c r="E47" s="21">
        <v>6560.0</v>
      </c>
      <c r="F47" s="22">
        <f t="shared" si="1"/>
        <v>192.9411765</v>
      </c>
      <c r="G47" s="23">
        <v>32.0</v>
      </c>
      <c r="H47" s="23">
        <v>720.0</v>
      </c>
      <c r="I47" s="24">
        <f t="shared" si="2"/>
        <v>22.5</v>
      </c>
    </row>
    <row r="48" ht="12.75" customHeight="1">
      <c r="A48" s="19" t="s">
        <v>114</v>
      </c>
      <c r="B48" s="19" t="s">
        <v>115</v>
      </c>
      <c r="C48" s="20" t="s">
        <v>91</v>
      </c>
      <c r="D48" s="21">
        <v>7274.0</v>
      </c>
      <c r="E48" s="21">
        <v>426760.0</v>
      </c>
      <c r="F48" s="22">
        <f t="shared" si="1"/>
        <v>58.66923288</v>
      </c>
      <c r="G48" s="23">
        <v>7309.0</v>
      </c>
      <c r="H48" s="23">
        <v>58940.0</v>
      </c>
      <c r="I48" s="24">
        <f t="shared" si="2"/>
        <v>8.064030647</v>
      </c>
    </row>
    <row r="49" ht="12.75" customHeight="1">
      <c r="A49" s="19" t="s">
        <v>116</v>
      </c>
      <c r="B49" s="19" t="s">
        <v>117</v>
      </c>
      <c r="C49" s="20" t="s">
        <v>91</v>
      </c>
      <c r="D49" s="21">
        <v>1167.0</v>
      </c>
      <c r="E49" s="21">
        <v>131980.0</v>
      </c>
      <c r="F49" s="22">
        <f t="shared" si="1"/>
        <v>113.0934019</v>
      </c>
      <c r="G49" s="23">
        <v>1183.0</v>
      </c>
      <c r="H49" s="23">
        <v>25720.0</v>
      </c>
      <c r="I49" s="24">
        <f t="shared" si="2"/>
        <v>21.74133559</v>
      </c>
    </row>
    <row r="50" ht="12.75" customHeight="1">
      <c r="A50" s="19" t="s">
        <v>118</v>
      </c>
      <c r="B50" s="19" t="s">
        <v>119</v>
      </c>
      <c r="C50" s="20" t="s">
        <v>91</v>
      </c>
      <c r="D50" s="21">
        <v>37.0</v>
      </c>
      <c r="E50" s="21">
        <v>2220.0</v>
      </c>
      <c r="F50" s="22">
        <f t="shared" si="1"/>
        <v>60</v>
      </c>
      <c r="G50" s="23">
        <v>38.0</v>
      </c>
      <c r="H50" s="23">
        <v>0.0</v>
      </c>
      <c r="I50" s="24">
        <f t="shared" si="2"/>
        <v>0</v>
      </c>
    </row>
    <row r="51" ht="12.75" customHeight="1">
      <c r="A51" s="19" t="s">
        <v>120</v>
      </c>
      <c r="B51" s="19" t="s">
        <v>121</v>
      </c>
      <c r="C51" s="20" t="s">
        <v>122</v>
      </c>
      <c r="D51" s="21">
        <v>6601.0</v>
      </c>
      <c r="E51" s="21">
        <v>371200.0</v>
      </c>
      <c r="F51" s="22">
        <f t="shared" si="1"/>
        <v>56.23390395</v>
      </c>
      <c r="G51" s="23">
        <v>6644.0</v>
      </c>
      <c r="H51" s="23">
        <v>84145.0</v>
      </c>
      <c r="I51" s="24">
        <f t="shared" si="2"/>
        <v>12.66481036</v>
      </c>
    </row>
    <row r="52" ht="12.75" customHeight="1">
      <c r="A52" s="19" t="s">
        <v>123</v>
      </c>
      <c r="B52" s="19" t="s">
        <v>124</v>
      </c>
      <c r="C52" s="20" t="s">
        <v>125</v>
      </c>
      <c r="D52" s="21">
        <v>5991.0</v>
      </c>
      <c r="E52" s="21">
        <v>293080.0</v>
      </c>
      <c r="F52" s="22">
        <f t="shared" si="1"/>
        <v>48.92004674</v>
      </c>
      <c r="G52" s="23">
        <v>6029.0</v>
      </c>
      <c r="H52" s="23">
        <v>71096.0</v>
      </c>
      <c r="I52" s="24">
        <f t="shared" si="2"/>
        <v>11.79233704</v>
      </c>
    </row>
    <row r="53" ht="12.75" customHeight="1">
      <c r="A53" s="19" t="s">
        <v>126</v>
      </c>
      <c r="B53" s="19" t="s">
        <v>127</v>
      </c>
      <c r="C53" s="20" t="s">
        <v>125</v>
      </c>
      <c r="D53" s="21">
        <v>3551.0</v>
      </c>
      <c r="E53" s="21">
        <v>219900.0</v>
      </c>
      <c r="F53" s="22">
        <f t="shared" si="1"/>
        <v>61.92621797</v>
      </c>
      <c r="G53" s="23">
        <v>3557.0</v>
      </c>
      <c r="H53" s="23">
        <v>113640.0</v>
      </c>
      <c r="I53" s="24">
        <f t="shared" si="2"/>
        <v>31.94827101</v>
      </c>
    </row>
    <row r="54" ht="12.75" customHeight="1">
      <c r="A54" s="19" t="s">
        <v>128</v>
      </c>
      <c r="B54" s="19" t="s">
        <v>129</v>
      </c>
      <c r="C54" s="20" t="s">
        <v>125</v>
      </c>
      <c r="D54" s="21">
        <v>12246.0</v>
      </c>
      <c r="E54" s="21">
        <v>1085100.0</v>
      </c>
      <c r="F54" s="22">
        <f t="shared" si="1"/>
        <v>88.60852523</v>
      </c>
      <c r="G54" s="23">
        <v>12292.0</v>
      </c>
      <c r="H54" s="23">
        <v>487486.0</v>
      </c>
      <c r="I54" s="24">
        <f t="shared" si="2"/>
        <v>39.65880247</v>
      </c>
    </row>
    <row r="55" ht="12.75" customHeight="1">
      <c r="A55" s="19" t="s">
        <v>130</v>
      </c>
      <c r="B55" s="19" t="s">
        <v>131</v>
      </c>
      <c r="C55" s="20" t="s">
        <v>125</v>
      </c>
      <c r="D55" s="21">
        <v>1285.0</v>
      </c>
      <c r="E55" s="21">
        <v>85980.0</v>
      </c>
      <c r="F55" s="22">
        <f t="shared" si="1"/>
        <v>66.91050584</v>
      </c>
      <c r="G55" s="23">
        <v>1306.0</v>
      </c>
      <c r="H55" s="23">
        <v>11016.0</v>
      </c>
      <c r="I55" s="24">
        <f t="shared" si="2"/>
        <v>8.434915773</v>
      </c>
    </row>
    <row r="56" ht="12.75" customHeight="1">
      <c r="A56" s="19" t="s">
        <v>132</v>
      </c>
      <c r="B56" s="19" t="s">
        <v>133</v>
      </c>
      <c r="C56" s="20" t="s">
        <v>125</v>
      </c>
      <c r="D56" s="21">
        <v>16785.0</v>
      </c>
      <c r="E56" s="21">
        <v>1886420.0</v>
      </c>
      <c r="F56" s="22">
        <f t="shared" si="1"/>
        <v>112.3872505</v>
      </c>
      <c r="G56" s="23">
        <v>16895.0</v>
      </c>
      <c r="H56" s="23">
        <v>482149.0</v>
      </c>
      <c r="I56" s="24">
        <f t="shared" si="2"/>
        <v>28.53796981</v>
      </c>
    </row>
    <row r="57" ht="12.75" customHeight="1">
      <c r="A57" s="19" t="s">
        <v>134</v>
      </c>
      <c r="B57" s="19" t="s">
        <v>135</v>
      </c>
      <c r="C57" s="20" t="s">
        <v>125</v>
      </c>
      <c r="D57" s="21">
        <v>4952.0</v>
      </c>
      <c r="E57" s="21">
        <v>238160.0</v>
      </c>
      <c r="F57" s="22">
        <f t="shared" si="1"/>
        <v>48.09369952</v>
      </c>
      <c r="G57" s="23">
        <v>5027.0</v>
      </c>
      <c r="H57" s="23">
        <v>120275.0</v>
      </c>
      <c r="I57" s="24">
        <f t="shared" si="2"/>
        <v>23.92580068</v>
      </c>
    </row>
    <row r="58" ht="12.75" customHeight="1">
      <c r="A58" s="19" t="s">
        <v>136</v>
      </c>
      <c r="B58" s="19" t="s">
        <v>137</v>
      </c>
      <c r="C58" s="20" t="s">
        <v>125</v>
      </c>
      <c r="D58" s="21">
        <v>4261.0</v>
      </c>
      <c r="E58" s="21">
        <v>279040.0</v>
      </c>
      <c r="F58" s="22">
        <f t="shared" si="1"/>
        <v>65.48697489</v>
      </c>
      <c r="G58" s="23">
        <v>4280.0</v>
      </c>
      <c r="H58" s="23">
        <v>72060.0</v>
      </c>
      <c r="I58" s="24">
        <f t="shared" si="2"/>
        <v>16.8364486</v>
      </c>
    </row>
    <row r="59" ht="12.75" customHeight="1">
      <c r="A59" s="19" t="s">
        <v>138</v>
      </c>
      <c r="B59" s="19" t="s">
        <v>139</v>
      </c>
      <c r="C59" s="20" t="s">
        <v>140</v>
      </c>
      <c r="D59" s="21">
        <v>34.0</v>
      </c>
      <c r="E59" s="21">
        <v>12240.0</v>
      </c>
      <c r="F59" s="22">
        <f t="shared" si="1"/>
        <v>360</v>
      </c>
      <c r="G59" s="23">
        <v>23.0</v>
      </c>
      <c r="H59" s="23">
        <v>2980.0</v>
      </c>
      <c r="I59" s="24">
        <f t="shared" si="2"/>
        <v>129.5652174</v>
      </c>
    </row>
    <row r="60" ht="12.75" customHeight="1">
      <c r="A60" s="19" t="s">
        <v>141</v>
      </c>
      <c r="B60" s="19" t="s">
        <v>142</v>
      </c>
      <c r="C60" s="20" t="s">
        <v>140</v>
      </c>
      <c r="D60" s="21">
        <v>1579.0</v>
      </c>
      <c r="E60" s="21">
        <v>193320.0</v>
      </c>
      <c r="F60" s="22">
        <f t="shared" si="1"/>
        <v>122.4319189</v>
      </c>
      <c r="G60" s="23">
        <v>1583.0</v>
      </c>
      <c r="H60" s="23">
        <v>53580.0</v>
      </c>
      <c r="I60" s="24">
        <f t="shared" si="2"/>
        <v>33.84712571</v>
      </c>
    </row>
    <row r="61" ht="12.75" customHeight="1">
      <c r="A61" s="19" t="s">
        <v>143</v>
      </c>
      <c r="B61" s="19" t="s">
        <v>144</v>
      </c>
      <c r="C61" s="20" t="s">
        <v>140</v>
      </c>
      <c r="D61" s="21">
        <v>71.0</v>
      </c>
      <c r="E61" s="21">
        <v>18380.0</v>
      </c>
      <c r="F61" s="22">
        <f t="shared" si="1"/>
        <v>258.8732394</v>
      </c>
      <c r="G61" s="23">
        <v>47.0</v>
      </c>
      <c r="H61" s="23">
        <v>3582.0</v>
      </c>
      <c r="I61" s="24">
        <f t="shared" si="2"/>
        <v>76.21276596</v>
      </c>
    </row>
    <row r="62" ht="12.75" customHeight="1">
      <c r="A62" s="19" t="s">
        <v>145</v>
      </c>
      <c r="B62" s="19" t="s">
        <v>146</v>
      </c>
      <c r="C62" s="20" t="s">
        <v>140</v>
      </c>
      <c r="D62" s="21">
        <v>109.0</v>
      </c>
      <c r="E62" s="21">
        <v>32000.0</v>
      </c>
      <c r="F62" s="22">
        <f t="shared" si="1"/>
        <v>293.5779817</v>
      </c>
      <c r="G62" s="23">
        <v>100.0</v>
      </c>
      <c r="H62" s="23">
        <v>1878.0</v>
      </c>
      <c r="I62" s="24">
        <f t="shared" si="2"/>
        <v>18.78</v>
      </c>
    </row>
    <row r="63" ht="12.75" customHeight="1">
      <c r="A63" s="19" t="s">
        <v>147</v>
      </c>
      <c r="B63" s="19" t="s">
        <v>148</v>
      </c>
      <c r="C63" s="20" t="s">
        <v>140</v>
      </c>
      <c r="D63" s="21">
        <v>112.0</v>
      </c>
      <c r="E63" s="21">
        <v>46780.0</v>
      </c>
      <c r="F63" s="22">
        <f t="shared" si="1"/>
        <v>417.6785714</v>
      </c>
      <c r="G63" s="23">
        <v>84.0</v>
      </c>
      <c r="H63" s="23">
        <v>5896.0</v>
      </c>
      <c r="I63" s="24">
        <f t="shared" si="2"/>
        <v>70.19047619</v>
      </c>
    </row>
    <row r="64" ht="12.75" customHeight="1">
      <c r="A64" s="19" t="s">
        <v>149</v>
      </c>
      <c r="B64" s="19" t="s">
        <v>150</v>
      </c>
      <c r="C64" s="20" t="s">
        <v>140</v>
      </c>
      <c r="D64" s="21">
        <v>184.0</v>
      </c>
      <c r="E64" s="21">
        <v>49220.0</v>
      </c>
      <c r="F64" s="22">
        <f t="shared" si="1"/>
        <v>267.5</v>
      </c>
      <c r="G64" s="23">
        <v>154.0</v>
      </c>
      <c r="H64" s="23">
        <v>9632.0</v>
      </c>
      <c r="I64" s="24">
        <f t="shared" si="2"/>
        <v>62.54545455</v>
      </c>
    </row>
    <row r="65" ht="12.75" customHeight="1">
      <c r="A65" s="19" t="s">
        <v>151</v>
      </c>
      <c r="B65" s="19" t="s">
        <v>152</v>
      </c>
      <c r="C65" s="20" t="s">
        <v>140</v>
      </c>
      <c r="D65" s="21">
        <v>2639.0</v>
      </c>
      <c r="E65" s="21">
        <v>210260.0</v>
      </c>
      <c r="F65" s="22">
        <f t="shared" si="1"/>
        <v>79.67411898</v>
      </c>
      <c r="G65" s="23">
        <v>2649.0</v>
      </c>
      <c r="H65" s="23">
        <v>96917.0</v>
      </c>
      <c r="I65" s="24">
        <f t="shared" si="2"/>
        <v>36.58625897</v>
      </c>
    </row>
    <row r="66" ht="12.75" customHeight="1">
      <c r="A66" s="19" t="s">
        <v>153</v>
      </c>
      <c r="B66" s="19" t="s">
        <v>154</v>
      </c>
      <c r="C66" s="20" t="s">
        <v>140</v>
      </c>
      <c r="D66" s="21">
        <v>222.0</v>
      </c>
      <c r="E66" s="21">
        <v>36100.0</v>
      </c>
      <c r="F66" s="22">
        <f t="shared" si="1"/>
        <v>162.6126126</v>
      </c>
      <c r="G66" s="23">
        <v>234.0</v>
      </c>
      <c r="H66" s="23">
        <v>19634.0</v>
      </c>
      <c r="I66" s="24">
        <f t="shared" si="2"/>
        <v>83.90598291</v>
      </c>
    </row>
    <row r="67" ht="12.75" customHeight="1">
      <c r="A67" s="19" t="s">
        <v>155</v>
      </c>
      <c r="B67" s="19" t="s">
        <v>156</v>
      </c>
      <c r="C67" s="20" t="s">
        <v>140</v>
      </c>
      <c r="D67" s="21">
        <v>147.0</v>
      </c>
      <c r="E67" s="21">
        <v>34520.0</v>
      </c>
      <c r="F67" s="22">
        <f t="shared" si="1"/>
        <v>234.829932</v>
      </c>
      <c r="G67" s="23">
        <v>154.0</v>
      </c>
      <c r="H67" s="23">
        <v>9380.0</v>
      </c>
      <c r="I67" s="24">
        <f t="shared" si="2"/>
        <v>60.90909091</v>
      </c>
    </row>
    <row r="68" ht="12.75" customHeight="1">
      <c r="A68" s="19" t="s">
        <v>157</v>
      </c>
      <c r="B68" s="19" t="s">
        <v>158</v>
      </c>
      <c r="C68" s="20" t="s">
        <v>140</v>
      </c>
      <c r="D68" s="21">
        <v>305.0</v>
      </c>
      <c r="E68" s="21">
        <v>42840.0</v>
      </c>
      <c r="F68" s="22">
        <f t="shared" si="1"/>
        <v>140.4590164</v>
      </c>
      <c r="G68" s="23">
        <v>299.0</v>
      </c>
      <c r="H68" s="23">
        <v>12700.0</v>
      </c>
      <c r="I68" s="24">
        <f t="shared" si="2"/>
        <v>42.47491639</v>
      </c>
    </row>
    <row r="69" ht="12.75" customHeight="1">
      <c r="A69" s="19" t="s">
        <v>159</v>
      </c>
      <c r="B69" s="19" t="s">
        <v>160</v>
      </c>
      <c r="C69" s="20" t="s">
        <v>140</v>
      </c>
      <c r="D69" s="21">
        <v>98.0</v>
      </c>
      <c r="E69" s="21">
        <v>16700.0</v>
      </c>
      <c r="F69" s="22">
        <f t="shared" si="1"/>
        <v>170.4081633</v>
      </c>
      <c r="G69" s="23">
        <v>94.0</v>
      </c>
      <c r="H69" s="23">
        <v>3000.0</v>
      </c>
      <c r="I69" s="24">
        <f t="shared" si="2"/>
        <v>31.91489362</v>
      </c>
    </row>
    <row r="70" ht="12.75" customHeight="1">
      <c r="A70" s="19" t="s">
        <v>161</v>
      </c>
      <c r="B70" s="19" t="s">
        <v>162</v>
      </c>
      <c r="C70" s="20" t="s">
        <v>140</v>
      </c>
      <c r="D70" s="21">
        <v>90.0</v>
      </c>
      <c r="E70" s="21">
        <v>99904.0</v>
      </c>
      <c r="F70" s="22">
        <f t="shared" si="1"/>
        <v>1110.044444</v>
      </c>
      <c r="G70" s="23">
        <v>79.0</v>
      </c>
      <c r="H70" s="23">
        <v>4540.0</v>
      </c>
      <c r="I70" s="24">
        <f t="shared" si="2"/>
        <v>57.46835443</v>
      </c>
    </row>
    <row r="71" ht="12.75" customHeight="1">
      <c r="A71" s="19" t="s">
        <v>163</v>
      </c>
      <c r="B71" s="19" t="s">
        <v>164</v>
      </c>
      <c r="C71" s="20" t="s">
        <v>140</v>
      </c>
      <c r="D71" s="21">
        <v>65.0</v>
      </c>
      <c r="E71" s="21">
        <v>25600.0</v>
      </c>
      <c r="F71" s="22">
        <f t="shared" si="1"/>
        <v>393.8461538</v>
      </c>
      <c r="G71" s="23">
        <v>63.0</v>
      </c>
      <c r="H71" s="23">
        <v>5400.0</v>
      </c>
      <c r="I71" s="24">
        <f t="shared" si="2"/>
        <v>85.71428571</v>
      </c>
    </row>
    <row r="72" ht="12.75" customHeight="1">
      <c r="A72" s="19" t="s">
        <v>165</v>
      </c>
      <c r="B72" s="19" t="s">
        <v>166</v>
      </c>
      <c r="C72" s="20" t="s">
        <v>140</v>
      </c>
      <c r="D72" s="21">
        <v>460.0</v>
      </c>
      <c r="E72" s="21">
        <v>44760.0</v>
      </c>
      <c r="F72" s="22">
        <f t="shared" si="1"/>
        <v>97.30434783</v>
      </c>
      <c r="G72" s="23">
        <v>461.0</v>
      </c>
      <c r="H72" s="23">
        <v>10520.0</v>
      </c>
      <c r="I72" s="24">
        <f t="shared" si="2"/>
        <v>22.81995662</v>
      </c>
    </row>
    <row r="73" ht="12.75" customHeight="1">
      <c r="A73" s="19" t="s">
        <v>167</v>
      </c>
      <c r="B73" s="19" t="s">
        <v>168</v>
      </c>
      <c r="C73" s="20" t="s">
        <v>140</v>
      </c>
      <c r="D73" s="21">
        <v>124.0</v>
      </c>
      <c r="E73" s="21">
        <v>21980.0</v>
      </c>
      <c r="F73" s="22">
        <f t="shared" si="1"/>
        <v>177.2580645</v>
      </c>
      <c r="G73" s="23">
        <v>118.0</v>
      </c>
      <c r="H73" s="23">
        <v>5187.0</v>
      </c>
      <c r="I73" s="24">
        <f t="shared" si="2"/>
        <v>43.95762712</v>
      </c>
    </row>
    <row r="74" ht="12.75" customHeight="1">
      <c r="A74" s="19" t="s">
        <v>169</v>
      </c>
      <c r="B74" s="19" t="s">
        <v>170</v>
      </c>
      <c r="C74" s="20" t="s">
        <v>140</v>
      </c>
      <c r="D74" s="21">
        <v>179.0</v>
      </c>
      <c r="E74" s="21">
        <v>18660.0</v>
      </c>
      <c r="F74" s="22">
        <f t="shared" si="1"/>
        <v>104.2458101</v>
      </c>
      <c r="G74" s="23">
        <v>178.0</v>
      </c>
      <c r="H74" s="23">
        <v>4960.0</v>
      </c>
      <c r="I74" s="24">
        <f t="shared" si="2"/>
        <v>27.86516854</v>
      </c>
    </row>
    <row r="75" ht="12.75" customHeight="1">
      <c r="A75" s="19" t="s">
        <v>171</v>
      </c>
      <c r="B75" s="19" t="s">
        <v>172</v>
      </c>
      <c r="C75" s="20" t="s">
        <v>140</v>
      </c>
      <c r="D75" s="21">
        <v>409.0</v>
      </c>
      <c r="E75" s="21">
        <v>32440.0</v>
      </c>
      <c r="F75" s="22">
        <f t="shared" si="1"/>
        <v>79.31540342</v>
      </c>
      <c r="G75" s="23">
        <v>407.0</v>
      </c>
      <c r="H75" s="23">
        <v>8280.0</v>
      </c>
      <c r="I75" s="24">
        <f t="shared" si="2"/>
        <v>20.34398034</v>
      </c>
    </row>
    <row r="76" ht="12.75" customHeight="1">
      <c r="A76" s="19" t="s">
        <v>173</v>
      </c>
      <c r="B76" s="19" t="s">
        <v>174</v>
      </c>
      <c r="C76" s="20" t="s">
        <v>140</v>
      </c>
      <c r="D76" s="21">
        <v>695.0</v>
      </c>
      <c r="E76" s="21">
        <v>282333.0</v>
      </c>
      <c r="F76" s="22">
        <f t="shared" si="1"/>
        <v>406.2345324</v>
      </c>
      <c r="G76" s="23">
        <v>653.0</v>
      </c>
      <c r="H76" s="23">
        <v>52694.0</v>
      </c>
      <c r="I76" s="24">
        <f t="shared" si="2"/>
        <v>80.69525268</v>
      </c>
    </row>
    <row r="77" ht="12.75" customHeight="1">
      <c r="A77" s="19" t="s">
        <v>175</v>
      </c>
      <c r="B77" s="19" t="s">
        <v>176</v>
      </c>
      <c r="C77" s="20" t="s">
        <v>140</v>
      </c>
      <c r="D77" s="21">
        <v>284.0</v>
      </c>
      <c r="E77" s="21">
        <v>42980.0</v>
      </c>
      <c r="F77" s="22">
        <f t="shared" si="1"/>
        <v>151.3380282</v>
      </c>
      <c r="G77" s="23">
        <v>271.0</v>
      </c>
      <c r="H77" s="23">
        <v>20620.0</v>
      </c>
      <c r="I77" s="24">
        <f t="shared" si="2"/>
        <v>76.08856089</v>
      </c>
    </row>
    <row r="78" ht="12.75" customHeight="1">
      <c r="A78" s="19" t="s">
        <v>177</v>
      </c>
      <c r="B78" s="19" t="s">
        <v>178</v>
      </c>
      <c r="C78" s="20" t="s">
        <v>140</v>
      </c>
      <c r="D78" s="21">
        <v>3506.0</v>
      </c>
      <c r="E78" s="21">
        <v>422232.0</v>
      </c>
      <c r="F78" s="22">
        <f t="shared" si="1"/>
        <v>120.4312607</v>
      </c>
      <c r="G78" s="23">
        <v>3526.0</v>
      </c>
      <c r="H78" s="23">
        <v>104020.0</v>
      </c>
      <c r="I78" s="24">
        <f t="shared" si="2"/>
        <v>29.50085082</v>
      </c>
    </row>
    <row r="79" ht="12.75" customHeight="1">
      <c r="A79" s="19" t="s">
        <v>179</v>
      </c>
      <c r="B79" s="19" t="s">
        <v>180</v>
      </c>
      <c r="C79" s="20" t="s">
        <v>140</v>
      </c>
      <c r="D79" s="21">
        <v>130.0</v>
      </c>
      <c r="E79" s="21">
        <v>45228.0</v>
      </c>
      <c r="F79" s="22">
        <f t="shared" si="1"/>
        <v>347.9076923</v>
      </c>
      <c r="G79" s="23">
        <v>127.0</v>
      </c>
      <c r="H79" s="23">
        <v>16820.0</v>
      </c>
      <c r="I79" s="24">
        <f t="shared" si="2"/>
        <v>132.4409449</v>
      </c>
    </row>
    <row r="80" ht="12.75" customHeight="1">
      <c r="A80" s="19" t="s">
        <v>181</v>
      </c>
      <c r="B80" s="19" t="s">
        <v>182</v>
      </c>
      <c r="C80" s="20" t="s">
        <v>140</v>
      </c>
      <c r="D80" s="21">
        <v>428.0</v>
      </c>
      <c r="E80" s="21">
        <v>156420.0</v>
      </c>
      <c r="F80" s="22">
        <f t="shared" si="1"/>
        <v>365.4672897</v>
      </c>
      <c r="G80" s="23">
        <v>415.0</v>
      </c>
      <c r="H80" s="23">
        <v>20720.0</v>
      </c>
      <c r="I80" s="24">
        <f t="shared" si="2"/>
        <v>49.92771084</v>
      </c>
    </row>
    <row r="81" ht="12.75" customHeight="1">
      <c r="A81" s="19" t="s">
        <v>183</v>
      </c>
      <c r="B81" s="19" t="s">
        <v>184</v>
      </c>
      <c r="C81" s="20" t="s">
        <v>140</v>
      </c>
      <c r="D81" s="21">
        <v>73.0</v>
      </c>
      <c r="E81" s="21">
        <v>43432.0</v>
      </c>
      <c r="F81" s="22">
        <f t="shared" si="1"/>
        <v>594.9589041</v>
      </c>
      <c r="G81" s="23">
        <v>70.0</v>
      </c>
      <c r="H81" s="23">
        <v>4616.0</v>
      </c>
      <c r="I81" s="24">
        <f t="shared" si="2"/>
        <v>65.94285714</v>
      </c>
    </row>
    <row r="82" ht="12.75" customHeight="1">
      <c r="A82" s="19" t="s">
        <v>185</v>
      </c>
      <c r="B82" s="19" t="s">
        <v>186</v>
      </c>
      <c r="C82" s="20" t="s">
        <v>140</v>
      </c>
      <c r="D82" s="21">
        <v>282.0</v>
      </c>
      <c r="E82" s="21">
        <v>64740.0</v>
      </c>
      <c r="F82" s="22">
        <f t="shared" si="1"/>
        <v>229.5744681</v>
      </c>
      <c r="G82" s="23">
        <v>269.0</v>
      </c>
      <c r="H82" s="23">
        <v>17920.0</v>
      </c>
      <c r="I82" s="24">
        <f t="shared" si="2"/>
        <v>66.61710037</v>
      </c>
    </row>
    <row r="83" ht="12.75" customHeight="1">
      <c r="A83" s="19" t="s">
        <v>187</v>
      </c>
      <c r="B83" s="19" t="s">
        <v>188</v>
      </c>
      <c r="C83" s="20" t="s">
        <v>140</v>
      </c>
      <c r="D83" s="21">
        <v>270.0</v>
      </c>
      <c r="E83" s="21">
        <v>84640.0</v>
      </c>
      <c r="F83" s="22">
        <f t="shared" si="1"/>
        <v>313.4814815</v>
      </c>
      <c r="G83" s="23">
        <v>285.0</v>
      </c>
      <c r="H83" s="23">
        <v>30900.0</v>
      </c>
      <c r="I83" s="24">
        <f t="shared" si="2"/>
        <v>108.4210526</v>
      </c>
    </row>
    <row r="84" ht="12.75" customHeight="1">
      <c r="A84" s="19" t="s">
        <v>189</v>
      </c>
      <c r="B84" s="19" t="s">
        <v>190</v>
      </c>
      <c r="C84" s="20" t="s">
        <v>140</v>
      </c>
      <c r="D84" s="21">
        <v>117.0</v>
      </c>
      <c r="E84" s="21">
        <v>20560.0</v>
      </c>
      <c r="F84" s="22">
        <f t="shared" si="1"/>
        <v>175.7264957</v>
      </c>
      <c r="G84" s="23">
        <v>114.0</v>
      </c>
      <c r="H84" s="23">
        <v>10340.0</v>
      </c>
      <c r="I84" s="24">
        <f t="shared" si="2"/>
        <v>90.70175439</v>
      </c>
    </row>
    <row r="85" ht="12.75" customHeight="1">
      <c r="A85" s="19" t="s">
        <v>191</v>
      </c>
      <c r="B85" s="19" t="s">
        <v>192</v>
      </c>
      <c r="C85" s="20" t="s">
        <v>140</v>
      </c>
      <c r="D85" s="21">
        <v>144.0</v>
      </c>
      <c r="E85" s="21">
        <v>52469.0</v>
      </c>
      <c r="F85" s="22">
        <f t="shared" si="1"/>
        <v>364.3680556</v>
      </c>
      <c r="G85" s="23">
        <v>123.0</v>
      </c>
      <c r="H85" s="23">
        <v>15301.0</v>
      </c>
      <c r="I85" s="24">
        <f t="shared" si="2"/>
        <v>124.398374</v>
      </c>
    </row>
    <row r="86" ht="12.75" customHeight="1">
      <c r="A86" s="19" t="s">
        <v>193</v>
      </c>
      <c r="B86" s="19" t="s">
        <v>194</v>
      </c>
      <c r="C86" s="20" t="s">
        <v>140</v>
      </c>
      <c r="D86" s="21">
        <v>3359.0</v>
      </c>
      <c r="E86" s="21">
        <v>559980.0</v>
      </c>
      <c r="F86" s="22">
        <f t="shared" si="1"/>
        <v>166.7103305</v>
      </c>
      <c r="G86" s="23">
        <v>3332.0</v>
      </c>
      <c r="H86" s="23">
        <v>102621.0</v>
      </c>
      <c r="I86" s="24">
        <f t="shared" si="2"/>
        <v>30.79861945</v>
      </c>
    </row>
    <row r="87" ht="12.75" customHeight="1">
      <c r="A87" s="19" t="s">
        <v>195</v>
      </c>
      <c r="B87" s="19" t="s">
        <v>196</v>
      </c>
      <c r="C87" s="20" t="s">
        <v>140</v>
      </c>
      <c r="D87" s="21">
        <v>4048.0</v>
      </c>
      <c r="E87" s="21">
        <v>689440.0</v>
      </c>
      <c r="F87" s="22">
        <f t="shared" si="1"/>
        <v>170.3162055</v>
      </c>
      <c r="G87" s="23">
        <v>4029.0</v>
      </c>
      <c r="H87" s="23">
        <v>90280.0</v>
      </c>
      <c r="I87" s="24">
        <f t="shared" si="2"/>
        <v>22.4075453</v>
      </c>
    </row>
    <row r="88" ht="12.75" customHeight="1">
      <c r="A88" s="19" t="s">
        <v>197</v>
      </c>
      <c r="B88" s="19" t="s">
        <v>198</v>
      </c>
      <c r="C88" s="20" t="s">
        <v>140</v>
      </c>
      <c r="D88" s="21">
        <v>355.0</v>
      </c>
      <c r="E88" s="21">
        <v>81560.0</v>
      </c>
      <c r="F88" s="22">
        <f t="shared" si="1"/>
        <v>229.7464789</v>
      </c>
      <c r="G88" s="23">
        <v>337.0</v>
      </c>
      <c r="H88" s="23">
        <v>28279.0</v>
      </c>
      <c r="I88" s="24">
        <f t="shared" si="2"/>
        <v>83.91394659</v>
      </c>
    </row>
    <row r="89" ht="12.75" customHeight="1">
      <c r="A89" s="19" t="s">
        <v>199</v>
      </c>
      <c r="B89" s="19" t="s">
        <v>200</v>
      </c>
      <c r="C89" s="20" t="s">
        <v>140</v>
      </c>
      <c r="D89" s="21">
        <v>802.0</v>
      </c>
      <c r="E89" s="21">
        <v>141980.0</v>
      </c>
      <c r="F89" s="22">
        <f t="shared" si="1"/>
        <v>177.032419</v>
      </c>
      <c r="G89" s="23">
        <v>782.0</v>
      </c>
      <c r="H89" s="23">
        <v>59290.0</v>
      </c>
      <c r="I89" s="24">
        <f t="shared" si="2"/>
        <v>75.81841432</v>
      </c>
    </row>
    <row r="90" ht="12.75" customHeight="1">
      <c r="A90" s="19" t="s">
        <v>201</v>
      </c>
      <c r="B90" s="19" t="s">
        <v>202</v>
      </c>
      <c r="C90" s="20" t="s">
        <v>140</v>
      </c>
      <c r="D90" s="21">
        <v>240.0</v>
      </c>
      <c r="E90" s="21">
        <v>83280.0</v>
      </c>
      <c r="F90" s="22">
        <f t="shared" si="1"/>
        <v>347</v>
      </c>
      <c r="G90" s="23">
        <v>178.0</v>
      </c>
      <c r="H90" s="23">
        <v>17746.0</v>
      </c>
      <c r="I90" s="24">
        <f t="shared" si="2"/>
        <v>99.69662921</v>
      </c>
    </row>
    <row r="91" ht="12.75" customHeight="1">
      <c r="A91" s="19" t="s">
        <v>203</v>
      </c>
      <c r="B91" s="19" t="s">
        <v>204</v>
      </c>
      <c r="C91" s="20" t="s">
        <v>140</v>
      </c>
      <c r="D91" s="21">
        <v>207.0</v>
      </c>
      <c r="E91" s="21">
        <v>96516.0</v>
      </c>
      <c r="F91" s="22">
        <f t="shared" si="1"/>
        <v>466.2608696</v>
      </c>
      <c r="G91" s="23">
        <v>163.0</v>
      </c>
      <c r="H91" s="23">
        <v>17977.0</v>
      </c>
      <c r="I91" s="24">
        <f t="shared" si="2"/>
        <v>110.2883436</v>
      </c>
    </row>
    <row r="92" ht="12.75" customHeight="1">
      <c r="A92" s="19" t="s">
        <v>205</v>
      </c>
      <c r="B92" s="19" t="s">
        <v>206</v>
      </c>
      <c r="C92" s="20" t="s">
        <v>140</v>
      </c>
      <c r="D92" s="21">
        <v>1343.0</v>
      </c>
      <c r="E92" s="21">
        <v>591400.0</v>
      </c>
      <c r="F92" s="22">
        <f t="shared" si="1"/>
        <v>440.3574088</v>
      </c>
      <c r="G92" s="23">
        <v>1342.0</v>
      </c>
      <c r="H92" s="23">
        <v>68280.0</v>
      </c>
      <c r="I92" s="24">
        <f t="shared" si="2"/>
        <v>50.87928465</v>
      </c>
    </row>
    <row r="93" ht="12.75" customHeight="1">
      <c r="A93" s="19" t="s">
        <v>207</v>
      </c>
      <c r="B93" s="19" t="s">
        <v>208</v>
      </c>
      <c r="C93" s="20" t="s">
        <v>140</v>
      </c>
      <c r="D93" s="21">
        <v>103.0</v>
      </c>
      <c r="E93" s="21">
        <v>34380.0</v>
      </c>
      <c r="F93" s="22">
        <f t="shared" si="1"/>
        <v>333.7864078</v>
      </c>
      <c r="G93" s="23">
        <v>102.0</v>
      </c>
      <c r="H93" s="23">
        <v>13720.0</v>
      </c>
      <c r="I93" s="24">
        <f t="shared" si="2"/>
        <v>134.5098039</v>
      </c>
    </row>
    <row r="94" ht="12.75" customHeight="1">
      <c r="A94" s="19" t="s">
        <v>209</v>
      </c>
      <c r="B94" s="19" t="s">
        <v>210</v>
      </c>
      <c r="C94" s="20" t="s">
        <v>140</v>
      </c>
      <c r="D94" s="21">
        <v>111.0</v>
      </c>
      <c r="E94" s="21">
        <v>40928.0</v>
      </c>
      <c r="F94" s="22">
        <f t="shared" si="1"/>
        <v>368.7207207</v>
      </c>
      <c r="G94" s="23">
        <v>102.0</v>
      </c>
      <c r="H94" s="23">
        <v>10430.0</v>
      </c>
      <c r="I94" s="24">
        <f t="shared" si="2"/>
        <v>102.254902</v>
      </c>
    </row>
    <row r="95" ht="12.75" customHeight="1">
      <c r="A95" s="19" t="s">
        <v>211</v>
      </c>
      <c r="B95" s="19" t="s">
        <v>212</v>
      </c>
      <c r="C95" s="20" t="s">
        <v>140</v>
      </c>
      <c r="D95" s="21">
        <v>2035.0</v>
      </c>
      <c r="E95" s="21">
        <v>1301660.0</v>
      </c>
      <c r="F95" s="22">
        <f t="shared" si="1"/>
        <v>639.6363636</v>
      </c>
      <c r="G95" s="23">
        <v>2035.0</v>
      </c>
      <c r="H95" s="23">
        <v>179476.0</v>
      </c>
      <c r="I95" s="24">
        <f t="shared" si="2"/>
        <v>88.19459459</v>
      </c>
    </row>
    <row r="96" ht="12.75" customHeight="1">
      <c r="A96" s="19" t="s">
        <v>213</v>
      </c>
      <c r="B96" s="19" t="s">
        <v>214</v>
      </c>
      <c r="C96" s="20" t="s">
        <v>140</v>
      </c>
      <c r="D96" s="21">
        <v>17753.0</v>
      </c>
      <c r="E96" s="21">
        <v>5817920.0</v>
      </c>
      <c r="F96" s="22">
        <f t="shared" si="1"/>
        <v>327.7147524</v>
      </c>
      <c r="G96" s="23">
        <v>17870.0</v>
      </c>
      <c r="H96" s="23">
        <v>532659.0</v>
      </c>
      <c r="I96" s="24">
        <f t="shared" si="2"/>
        <v>29.80744264</v>
      </c>
    </row>
    <row r="97" ht="12.75" customHeight="1">
      <c r="A97" s="19" t="s">
        <v>215</v>
      </c>
      <c r="B97" s="19" t="s">
        <v>216</v>
      </c>
      <c r="C97" s="20" t="s">
        <v>140</v>
      </c>
      <c r="D97" s="21">
        <v>303.0</v>
      </c>
      <c r="E97" s="21">
        <v>191060.0</v>
      </c>
      <c r="F97" s="22">
        <f t="shared" si="1"/>
        <v>630.5610561</v>
      </c>
      <c r="G97" s="23">
        <v>279.0</v>
      </c>
      <c r="H97" s="23">
        <v>39595.0</v>
      </c>
      <c r="I97" s="24">
        <f t="shared" si="2"/>
        <v>141.9175627</v>
      </c>
    </row>
    <row r="98" ht="12.75" customHeight="1">
      <c r="A98" s="19" t="s">
        <v>217</v>
      </c>
      <c r="B98" s="19" t="s">
        <v>218</v>
      </c>
      <c r="C98" s="20" t="s">
        <v>140</v>
      </c>
      <c r="D98" s="21">
        <v>7078.0</v>
      </c>
      <c r="E98" s="21">
        <v>2531700.0</v>
      </c>
      <c r="F98" s="22">
        <f t="shared" si="1"/>
        <v>357.6857869</v>
      </c>
      <c r="G98" s="23">
        <v>7117.0</v>
      </c>
      <c r="H98" s="23">
        <v>360938.0</v>
      </c>
      <c r="I98" s="24">
        <f t="shared" si="2"/>
        <v>50.71490797</v>
      </c>
    </row>
    <row r="99" ht="12.75" customHeight="1">
      <c r="A99" s="19" t="s">
        <v>219</v>
      </c>
      <c r="B99" s="19" t="s">
        <v>220</v>
      </c>
      <c r="C99" s="20" t="s">
        <v>140</v>
      </c>
      <c r="D99" s="21">
        <v>425.0</v>
      </c>
      <c r="E99" s="21">
        <v>101866.0</v>
      </c>
      <c r="F99" s="22">
        <f t="shared" si="1"/>
        <v>239.6847059</v>
      </c>
      <c r="G99" s="23">
        <v>423.0</v>
      </c>
      <c r="H99" s="23">
        <v>161354.0</v>
      </c>
      <c r="I99" s="24">
        <f t="shared" si="2"/>
        <v>381.4515366</v>
      </c>
    </row>
    <row r="100" ht="12.75" customHeight="1">
      <c r="A100" s="19" t="s">
        <v>221</v>
      </c>
      <c r="B100" s="19" t="s">
        <v>222</v>
      </c>
      <c r="C100" s="20" t="s">
        <v>140</v>
      </c>
      <c r="D100" s="21">
        <v>432.0</v>
      </c>
      <c r="E100" s="21">
        <v>55320.0</v>
      </c>
      <c r="F100" s="22">
        <f t="shared" si="1"/>
        <v>128.0555556</v>
      </c>
      <c r="G100" s="23">
        <v>409.0</v>
      </c>
      <c r="H100" s="23">
        <v>14395.0</v>
      </c>
      <c r="I100" s="24">
        <f t="shared" si="2"/>
        <v>35.19559902</v>
      </c>
    </row>
    <row r="101" ht="12.75" customHeight="1">
      <c r="A101" s="19" t="s">
        <v>223</v>
      </c>
      <c r="B101" s="19" t="s">
        <v>224</v>
      </c>
      <c r="C101" s="20" t="s">
        <v>140</v>
      </c>
      <c r="D101" s="21">
        <v>59.0</v>
      </c>
      <c r="E101" s="21">
        <v>34660.0</v>
      </c>
      <c r="F101" s="22">
        <f t="shared" si="1"/>
        <v>587.4576271</v>
      </c>
      <c r="G101" s="23">
        <v>53.0</v>
      </c>
      <c r="H101" s="23">
        <v>3780.0</v>
      </c>
      <c r="I101" s="24">
        <f t="shared" si="2"/>
        <v>71.32075472</v>
      </c>
    </row>
    <row r="102" ht="12.75" customHeight="1">
      <c r="A102" s="19" t="s">
        <v>225</v>
      </c>
      <c r="B102" s="19" t="s">
        <v>226</v>
      </c>
      <c r="C102" s="20" t="s">
        <v>140</v>
      </c>
      <c r="D102" s="21">
        <v>134.0</v>
      </c>
      <c r="E102" s="21">
        <v>36340.0</v>
      </c>
      <c r="F102" s="22">
        <f t="shared" si="1"/>
        <v>271.1940299</v>
      </c>
      <c r="G102" s="23">
        <v>136.0</v>
      </c>
      <c r="H102" s="23">
        <v>12571.0</v>
      </c>
      <c r="I102" s="24">
        <f t="shared" si="2"/>
        <v>92.43382353</v>
      </c>
    </row>
    <row r="103" ht="12.75" customHeight="1">
      <c r="A103" s="19" t="s">
        <v>227</v>
      </c>
      <c r="B103" s="19" t="s">
        <v>228</v>
      </c>
      <c r="C103" s="20" t="s">
        <v>140</v>
      </c>
      <c r="D103" s="21">
        <v>137.0</v>
      </c>
      <c r="E103" s="21">
        <v>52060.0</v>
      </c>
      <c r="F103" s="22">
        <f t="shared" si="1"/>
        <v>380</v>
      </c>
      <c r="G103" s="23">
        <v>135.0</v>
      </c>
      <c r="H103" s="23">
        <v>12040.0</v>
      </c>
      <c r="I103" s="24">
        <f t="shared" si="2"/>
        <v>89.18518519</v>
      </c>
    </row>
    <row r="104" ht="12.75" customHeight="1">
      <c r="A104" s="19" t="s">
        <v>229</v>
      </c>
      <c r="B104" s="19" t="s">
        <v>230</v>
      </c>
      <c r="C104" s="20" t="s">
        <v>140</v>
      </c>
      <c r="D104" s="21">
        <v>396.0</v>
      </c>
      <c r="E104" s="21">
        <v>54440.0</v>
      </c>
      <c r="F104" s="22">
        <f t="shared" si="1"/>
        <v>137.4747475</v>
      </c>
      <c r="G104" s="23">
        <v>394.0</v>
      </c>
      <c r="H104" s="23">
        <v>13040.0</v>
      </c>
      <c r="I104" s="24">
        <f t="shared" si="2"/>
        <v>33.0964467</v>
      </c>
    </row>
    <row r="105" ht="12.75" customHeight="1">
      <c r="A105" s="19" t="s">
        <v>231</v>
      </c>
      <c r="B105" s="19" t="s">
        <v>232</v>
      </c>
      <c r="C105" s="20" t="s">
        <v>140</v>
      </c>
      <c r="D105" s="21">
        <v>28.0</v>
      </c>
      <c r="E105" s="21">
        <v>15663.0</v>
      </c>
      <c r="F105" s="22">
        <f t="shared" si="1"/>
        <v>559.3928571</v>
      </c>
      <c r="G105" s="23">
        <v>11.0</v>
      </c>
      <c r="H105" s="23">
        <v>1687.0</v>
      </c>
      <c r="I105" s="24">
        <f t="shared" si="2"/>
        <v>153.3636364</v>
      </c>
    </row>
    <row r="106" ht="12.75" customHeight="1">
      <c r="A106" s="19" t="s">
        <v>233</v>
      </c>
      <c r="B106" s="19" t="s">
        <v>234</v>
      </c>
      <c r="C106" s="20" t="s">
        <v>140</v>
      </c>
      <c r="D106" s="21">
        <v>1517.0</v>
      </c>
      <c r="E106" s="21">
        <v>179600.0</v>
      </c>
      <c r="F106" s="22">
        <f t="shared" si="1"/>
        <v>118.3915623</v>
      </c>
      <c r="G106" s="23">
        <v>1498.0</v>
      </c>
      <c r="H106" s="23">
        <v>41056.0</v>
      </c>
      <c r="I106" s="24">
        <f t="shared" si="2"/>
        <v>27.40720961</v>
      </c>
    </row>
    <row r="107" ht="12.75" customHeight="1">
      <c r="A107" s="19" t="s">
        <v>235</v>
      </c>
      <c r="B107" s="19" t="s">
        <v>236</v>
      </c>
      <c r="C107" s="20" t="s">
        <v>140</v>
      </c>
      <c r="D107" s="21">
        <v>97.0</v>
      </c>
      <c r="E107" s="21">
        <v>17580.0</v>
      </c>
      <c r="F107" s="22">
        <f t="shared" si="1"/>
        <v>181.2371134</v>
      </c>
      <c r="G107" s="23">
        <v>89.0</v>
      </c>
      <c r="H107" s="23">
        <v>1740.0</v>
      </c>
      <c r="I107" s="24">
        <f t="shared" si="2"/>
        <v>19.5505618</v>
      </c>
    </row>
    <row r="108" ht="12.75" customHeight="1">
      <c r="A108" s="19" t="s">
        <v>237</v>
      </c>
      <c r="B108" s="19" t="s">
        <v>238</v>
      </c>
      <c r="C108" s="20" t="s">
        <v>140</v>
      </c>
      <c r="D108" s="21">
        <v>2368.0</v>
      </c>
      <c r="E108" s="21">
        <v>473140.0</v>
      </c>
      <c r="F108" s="22">
        <f t="shared" si="1"/>
        <v>199.8057432</v>
      </c>
      <c r="G108" s="23">
        <v>2340.0</v>
      </c>
      <c r="H108" s="23">
        <v>95771.0</v>
      </c>
      <c r="I108" s="24">
        <f t="shared" si="2"/>
        <v>40.92777778</v>
      </c>
    </row>
    <row r="109" ht="12.75" customHeight="1">
      <c r="A109" s="19" t="s">
        <v>239</v>
      </c>
      <c r="B109" s="19" t="s">
        <v>240</v>
      </c>
      <c r="C109" s="20" t="s">
        <v>140</v>
      </c>
      <c r="D109" s="21">
        <v>130.0</v>
      </c>
      <c r="E109" s="21">
        <v>32300.0</v>
      </c>
      <c r="F109" s="22">
        <f t="shared" si="1"/>
        <v>248.4615385</v>
      </c>
      <c r="G109" s="23">
        <v>123.0</v>
      </c>
      <c r="H109" s="23">
        <v>3640.0</v>
      </c>
      <c r="I109" s="24">
        <f t="shared" si="2"/>
        <v>29.59349593</v>
      </c>
    </row>
    <row r="110" ht="12.75" customHeight="1">
      <c r="A110" s="19" t="s">
        <v>241</v>
      </c>
      <c r="B110" s="19" t="s">
        <v>242</v>
      </c>
      <c r="C110" s="20" t="s">
        <v>140</v>
      </c>
      <c r="D110" s="21">
        <v>475.0</v>
      </c>
      <c r="E110" s="21">
        <v>115240.0</v>
      </c>
      <c r="F110" s="22">
        <f t="shared" si="1"/>
        <v>242.6105263</v>
      </c>
      <c r="G110" s="23">
        <v>472.0</v>
      </c>
      <c r="H110" s="23">
        <v>54420.0</v>
      </c>
      <c r="I110" s="24">
        <f t="shared" si="2"/>
        <v>115.2966102</v>
      </c>
    </row>
    <row r="111" ht="12.75" customHeight="1">
      <c r="A111" s="19" t="s">
        <v>243</v>
      </c>
      <c r="B111" s="19" t="s">
        <v>244</v>
      </c>
      <c r="C111" s="20" t="s">
        <v>140</v>
      </c>
      <c r="D111" s="21">
        <v>155.0</v>
      </c>
      <c r="E111" s="21">
        <v>25100.0</v>
      </c>
      <c r="F111" s="22">
        <f t="shared" si="1"/>
        <v>161.9354839</v>
      </c>
      <c r="G111" s="23">
        <v>154.0</v>
      </c>
      <c r="H111" s="23">
        <v>9980.0</v>
      </c>
      <c r="I111" s="24">
        <f t="shared" si="2"/>
        <v>64.80519481</v>
      </c>
    </row>
    <row r="112" ht="12.75" customHeight="1">
      <c r="A112" s="19" t="s">
        <v>245</v>
      </c>
      <c r="B112" s="19" t="s">
        <v>246</v>
      </c>
      <c r="C112" s="20" t="s">
        <v>140</v>
      </c>
      <c r="D112" s="21">
        <v>200.0</v>
      </c>
      <c r="E112" s="21">
        <v>67860.0</v>
      </c>
      <c r="F112" s="22">
        <f t="shared" si="1"/>
        <v>339.3</v>
      </c>
      <c r="G112" s="23">
        <v>176.0</v>
      </c>
      <c r="H112" s="23">
        <v>10824.0</v>
      </c>
      <c r="I112" s="24">
        <f t="shared" si="2"/>
        <v>61.5</v>
      </c>
    </row>
    <row r="113" ht="12.75" customHeight="1">
      <c r="A113" s="19" t="s">
        <v>247</v>
      </c>
      <c r="B113" s="19" t="s">
        <v>248</v>
      </c>
      <c r="C113" s="20" t="s">
        <v>249</v>
      </c>
      <c r="D113" s="21">
        <v>8147.0</v>
      </c>
      <c r="E113" s="21">
        <v>504640.0</v>
      </c>
      <c r="F113" s="22">
        <f t="shared" si="1"/>
        <v>61.94181907</v>
      </c>
      <c r="G113" s="23">
        <v>8199.0</v>
      </c>
      <c r="H113" s="23">
        <v>122580.0</v>
      </c>
      <c r="I113" s="24">
        <f t="shared" si="2"/>
        <v>14.95060373</v>
      </c>
    </row>
    <row r="114" ht="12.75" customHeight="1">
      <c r="A114" s="19" t="s">
        <v>250</v>
      </c>
      <c r="B114" s="19" t="s">
        <v>251</v>
      </c>
      <c r="C114" s="20" t="s">
        <v>252</v>
      </c>
      <c r="D114" s="21">
        <v>4869.0</v>
      </c>
      <c r="E114" s="21">
        <v>699180.0</v>
      </c>
      <c r="F114" s="22">
        <f t="shared" si="1"/>
        <v>143.5982748</v>
      </c>
      <c r="G114" s="23">
        <v>4883.0</v>
      </c>
      <c r="H114" s="23">
        <v>198980.0</v>
      </c>
      <c r="I114" s="24">
        <f t="shared" si="2"/>
        <v>40.74953922</v>
      </c>
    </row>
    <row r="115" ht="12.75" customHeight="1">
      <c r="A115" s="19" t="s">
        <v>253</v>
      </c>
      <c r="B115" s="19" t="s">
        <v>254</v>
      </c>
      <c r="C115" s="20" t="s">
        <v>255</v>
      </c>
      <c r="D115" s="21">
        <v>87.0</v>
      </c>
      <c r="E115" s="21">
        <v>4120.0</v>
      </c>
      <c r="F115" s="22">
        <f t="shared" si="1"/>
        <v>47.35632184</v>
      </c>
      <c r="G115" s="23">
        <v>87.0</v>
      </c>
      <c r="H115" s="23">
        <v>1280.0</v>
      </c>
      <c r="I115" s="24">
        <f t="shared" si="2"/>
        <v>14.71264368</v>
      </c>
    </row>
    <row r="116" ht="12.75" customHeight="1">
      <c r="A116" s="19" t="s">
        <v>256</v>
      </c>
      <c r="B116" s="19" t="s">
        <v>257</v>
      </c>
      <c r="C116" s="20" t="s">
        <v>255</v>
      </c>
      <c r="D116" s="21">
        <v>1532.0</v>
      </c>
      <c r="E116" s="21">
        <v>126000.0</v>
      </c>
      <c r="F116" s="22">
        <f t="shared" si="1"/>
        <v>82.24543081</v>
      </c>
      <c r="G116" s="23">
        <v>1536.0</v>
      </c>
      <c r="H116" s="23">
        <v>24400.0</v>
      </c>
      <c r="I116" s="24">
        <f t="shared" si="2"/>
        <v>15.88541667</v>
      </c>
    </row>
    <row r="117" ht="12.75" customHeight="1">
      <c r="A117" s="19" t="s">
        <v>258</v>
      </c>
      <c r="B117" s="19" t="s">
        <v>259</v>
      </c>
      <c r="C117" s="20" t="s">
        <v>255</v>
      </c>
      <c r="D117" s="21">
        <v>78.0</v>
      </c>
      <c r="E117" s="21">
        <v>10180.0</v>
      </c>
      <c r="F117" s="22">
        <f t="shared" si="1"/>
        <v>130.5128205</v>
      </c>
      <c r="G117" s="23">
        <v>76.0</v>
      </c>
      <c r="H117" s="23">
        <v>1740.0</v>
      </c>
      <c r="I117" s="24">
        <f t="shared" si="2"/>
        <v>22.89473684</v>
      </c>
    </row>
    <row r="118" ht="12.75" customHeight="1">
      <c r="A118" s="19" t="s">
        <v>260</v>
      </c>
      <c r="B118" s="19" t="s">
        <v>261</v>
      </c>
      <c r="C118" s="20" t="s">
        <v>255</v>
      </c>
      <c r="D118" s="21">
        <v>10.0</v>
      </c>
      <c r="E118" s="21">
        <v>5000.0</v>
      </c>
      <c r="F118" s="22">
        <f t="shared" si="1"/>
        <v>500</v>
      </c>
      <c r="G118" s="23">
        <v>9.0</v>
      </c>
      <c r="H118" s="23">
        <v>320.0</v>
      </c>
      <c r="I118" s="24">
        <f t="shared" si="2"/>
        <v>35.55555556</v>
      </c>
    </row>
    <row r="119" ht="12.75" customHeight="1">
      <c r="A119" s="19" t="s">
        <v>262</v>
      </c>
      <c r="B119" s="19" t="s">
        <v>263</v>
      </c>
      <c r="C119" s="20" t="s">
        <v>255</v>
      </c>
      <c r="D119" s="21">
        <v>166.0</v>
      </c>
      <c r="E119" s="21">
        <v>6620.0</v>
      </c>
      <c r="F119" s="22">
        <f t="shared" si="1"/>
        <v>39.87951807</v>
      </c>
      <c r="G119" s="23">
        <v>164.0</v>
      </c>
      <c r="H119" s="23">
        <v>2200.0</v>
      </c>
      <c r="I119" s="24">
        <f t="shared" si="2"/>
        <v>13.41463415</v>
      </c>
    </row>
    <row r="120" ht="12.75" customHeight="1">
      <c r="A120" s="19" t="s">
        <v>264</v>
      </c>
      <c r="B120" s="19" t="s">
        <v>265</v>
      </c>
      <c r="C120" s="20" t="s">
        <v>255</v>
      </c>
      <c r="D120" s="21">
        <v>615.0</v>
      </c>
      <c r="E120" s="21">
        <v>38580.0</v>
      </c>
      <c r="F120" s="22">
        <f t="shared" si="1"/>
        <v>62.73170732</v>
      </c>
      <c r="G120" s="23">
        <v>621.0</v>
      </c>
      <c r="H120" s="23">
        <v>10260.0</v>
      </c>
      <c r="I120" s="24">
        <f t="shared" si="2"/>
        <v>16.52173913</v>
      </c>
    </row>
    <row r="121" ht="12.75" customHeight="1">
      <c r="A121" s="19" t="s">
        <v>266</v>
      </c>
      <c r="B121" s="19" t="s">
        <v>267</v>
      </c>
      <c r="C121" s="20" t="s">
        <v>255</v>
      </c>
      <c r="D121" s="21">
        <v>724.0</v>
      </c>
      <c r="E121" s="21">
        <v>40060.0</v>
      </c>
      <c r="F121" s="22">
        <f t="shared" si="1"/>
        <v>55.33149171</v>
      </c>
      <c r="G121" s="23">
        <v>730.0</v>
      </c>
      <c r="H121" s="23">
        <v>11140.0</v>
      </c>
      <c r="I121" s="24">
        <f t="shared" si="2"/>
        <v>15.26027397</v>
      </c>
    </row>
    <row r="122" ht="12.75" customHeight="1">
      <c r="A122" s="19" t="s">
        <v>268</v>
      </c>
      <c r="B122" s="19" t="s">
        <v>269</v>
      </c>
      <c r="C122" s="20" t="s">
        <v>255</v>
      </c>
      <c r="D122" s="21">
        <v>82.0</v>
      </c>
      <c r="E122" s="21">
        <v>9680.0</v>
      </c>
      <c r="F122" s="22">
        <f t="shared" si="1"/>
        <v>118.0487805</v>
      </c>
      <c r="G122" s="23">
        <v>84.0</v>
      </c>
      <c r="H122" s="23">
        <v>3236.0</v>
      </c>
      <c r="I122" s="24">
        <f t="shared" si="2"/>
        <v>38.52380952</v>
      </c>
    </row>
    <row r="123" ht="12.75" customHeight="1">
      <c r="A123" s="19" t="s">
        <v>270</v>
      </c>
      <c r="B123" s="19" t="s">
        <v>271</v>
      </c>
      <c r="C123" s="20" t="s">
        <v>255</v>
      </c>
      <c r="D123" s="21">
        <v>2438.0</v>
      </c>
      <c r="E123" s="21">
        <v>125756.0</v>
      </c>
      <c r="F123" s="22">
        <f t="shared" si="1"/>
        <v>51.58162428</v>
      </c>
      <c r="G123" s="23">
        <v>2435.0</v>
      </c>
      <c r="H123" s="23">
        <v>22976.0</v>
      </c>
      <c r="I123" s="24">
        <f t="shared" si="2"/>
        <v>9.435728953</v>
      </c>
    </row>
    <row r="124" ht="12.75" customHeight="1">
      <c r="A124" s="19" t="s">
        <v>272</v>
      </c>
      <c r="B124" s="19" t="s">
        <v>273</v>
      </c>
      <c r="C124" s="20" t="s">
        <v>255</v>
      </c>
      <c r="D124" s="21">
        <v>97.0</v>
      </c>
      <c r="E124" s="21">
        <v>3760.0</v>
      </c>
      <c r="F124" s="22">
        <f t="shared" si="1"/>
        <v>38.7628866</v>
      </c>
      <c r="G124" s="23">
        <v>97.0</v>
      </c>
      <c r="H124" s="23">
        <v>1880.0</v>
      </c>
      <c r="I124" s="24">
        <f t="shared" si="2"/>
        <v>19.3814433</v>
      </c>
    </row>
    <row r="125" ht="12.75" customHeight="1">
      <c r="A125" s="19" t="s">
        <v>274</v>
      </c>
      <c r="B125" s="19" t="s">
        <v>275</v>
      </c>
      <c r="C125" s="20" t="s">
        <v>255</v>
      </c>
      <c r="D125" s="21">
        <v>132.0</v>
      </c>
      <c r="E125" s="21">
        <v>3920.0</v>
      </c>
      <c r="F125" s="22">
        <f t="shared" si="1"/>
        <v>29.6969697</v>
      </c>
      <c r="G125" s="23">
        <v>131.0</v>
      </c>
      <c r="H125" s="23">
        <v>480.0</v>
      </c>
      <c r="I125" s="24">
        <f t="shared" si="2"/>
        <v>3.664122137</v>
      </c>
    </row>
    <row r="126" ht="12.75" customHeight="1">
      <c r="A126" s="19" t="s">
        <v>276</v>
      </c>
      <c r="B126" s="19" t="s">
        <v>277</v>
      </c>
      <c r="C126" s="20" t="s">
        <v>255</v>
      </c>
      <c r="D126" s="21">
        <v>1817.0</v>
      </c>
      <c r="E126" s="21">
        <v>78660.0</v>
      </c>
      <c r="F126" s="22">
        <f t="shared" si="1"/>
        <v>43.29113924</v>
      </c>
      <c r="G126" s="23">
        <v>1813.0</v>
      </c>
      <c r="H126" s="23">
        <v>24600.0</v>
      </c>
      <c r="I126" s="24">
        <f t="shared" si="2"/>
        <v>13.56867071</v>
      </c>
    </row>
    <row r="127" ht="12.75" customHeight="1">
      <c r="A127" s="19" t="s">
        <v>278</v>
      </c>
      <c r="B127" s="19" t="s">
        <v>279</v>
      </c>
      <c r="C127" s="20" t="s">
        <v>255</v>
      </c>
      <c r="D127" s="21">
        <v>320.0</v>
      </c>
      <c r="E127" s="21">
        <v>27120.0</v>
      </c>
      <c r="F127" s="22">
        <f t="shared" si="1"/>
        <v>84.75</v>
      </c>
      <c r="G127" s="23">
        <v>316.0</v>
      </c>
      <c r="H127" s="23">
        <v>8720.0</v>
      </c>
      <c r="I127" s="24">
        <f t="shared" si="2"/>
        <v>27.59493671</v>
      </c>
    </row>
    <row r="128" ht="12.75" customHeight="1">
      <c r="A128" s="19" t="s">
        <v>280</v>
      </c>
      <c r="B128" s="19" t="s">
        <v>281</v>
      </c>
      <c r="C128" s="20" t="s">
        <v>255</v>
      </c>
      <c r="D128" s="21">
        <v>202.0</v>
      </c>
      <c r="E128" s="21">
        <v>7440.0</v>
      </c>
      <c r="F128" s="22">
        <f t="shared" si="1"/>
        <v>36.83168317</v>
      </c>
      <c r="G128" s="23">
        <v>193.0</v>
      </c>
      <c r="H128" s="23">
        <v>1560.0</v>
      </c>
      <c r="I128" s="24">
        <f t="shared" si="2"/>
        <v>8.082901554</v>
      </c>
    </row>
    <row r="129" ht="12.75" customHeight="1">
      <c r="A129" s="19" t="s">
        <v>282</v>
      </c>
      <c r="B129" s="19" t="s">
        <v>283</v>
      </c>
      <c r="C129" s="20" t="s">
        <v>255</v>
      </c>
      <c r="D129" s="21">
        <v>296.0</v>
      </c>
      <c r="E129" s="21">
        <v>19380.0</v>
      </c>
      <c r="F129" s="22">
        <f t="shared" si="1"/>
        <v>65.47297297</v>
      </c>
      <c r="G129" s="23">
        <v>300.0</v>
      </c>
      <c r="H129" s="23">
        <v>2680.0</v>
      </c>
      <c r="I129" s="24">
        <f t="shared" si="2"/>
        <v>8.933333333</v>
      </c>
    </row>
    <row r="130" ht="12.75" customHeight="1">
      <c r="A130" s="19" t="s">
        <v>284</v>
      </c>
      <c r="B130" s="19" t="s">
        <v>285</v>
      </c>
      <c r="C130" s="20" t="s">
        <v>255</v>
      </c>
      <c r="D130" s="21">
        <v>1007.0</v>
      </c>
      <c r="E130" s="21">
        <v>37100.0</v>
      </c>
      <c r="F130" s="22">
        <f t="shared" si="1"/>
        <v>36.84210526</v>
      </c>
      <c r="G130" s="23">
        <v>1001.0</v>
      </c>
      <c r="H130" s="23">
        <v>28320.0</v>
      </c>
      <c r="I130" s="24">
        <f t="shared" si="2"/>
        <v>28.29170829</v>
      </c>
    </row>
    <row r="131" ht="12.75" customHeight="1">
      <c r="A131" s="19" t="s">
        <v>286</v>
      </c>
      <c r="B131" s="19" t="s">
        <v>287</v>
      </c>
      <c r="C131" s="20" t="s">
        <v>255</v>
      </c>
      <c r="D131" s="21">
        <v>404.0</v>
      </c>
      <c r="E131" s="21">
        <v>24460.0</v>
      </c>
      <c r="F131" s="22">
        <f t="shared" si="1"/>
        <v>60.54455446</v>
      </c>
      <c r="G131" s="23">
        <v>406.0</v>
      </c>
      <c r="H131" s="23">
        <v>2880.0</v>
      </c>
      <c r="I131" s="24">
        <f t="shared" si="2"/>
        <v>7.093596059</v>
      </c>
    </row>
    <row r="132" ht="12.75" customHeight="1">
      <c r="A132" s="19" t="s">
        <v>288</v>
      </c>
      <c r="B132" s="19" t="s">
        <v>289</v>
      </c>
      <c r="C132" s="20" t="s">
        <v>255</v>
      </c>
      <c r="D132" s="21">
        <v>4.0</v>
      </c>
      <c r="E132" s="21">
        <v>520.0</v>
      </c>
      <c r="F132" s="22">
        <f t="shared" si="1"/>
        <v>130</v>
      </c>
      <c r="G132" s="23">
        <v>2.0</v>
      </c>
      <c r="H132" s="23">
        <v>80.0</v>
      </c>
      <c r="I132" s="24">
        <f t="shared" si="2"/>
        <v>40</v>
      </c>
    </row>
    <row r="133" ht="12.75" customHeight="1">
      <c r="A133" s="19" t="s">
        <v>290</v>
      </c>
      <c r="B133" s="19" t="s">
        <v>291</v>
      </c>
      <c r="C133" s="20" t="s">
        <v>255</v>
      </c>
      <c r="D133" s="21">
        <v>7543.0</v>
      </c>
      <c r="E133" s="21">
        <v>1096340.0</v>
      </c>
      <c r="F133" s="22">
        <f t="shared" si="1"/>
        <v>145.3453533</v>
      </c>
      <c r="G133" s="23">
        <v>7601.0</v>
      </c>
      <c r="H133" s="23">
        <v>229688.0</v>
      </c>
      <c r="I133" s="24">
        <f t="shared" si="2"/>
        <v>30.21812919</v>
      </c>
    </row>
    <row r="134" ht="12.75" customHeight="1">
      <c r="A134" s="19" t="s">
        <v>292</v>
      </c>
      <c r="B134" s="19" t="s">
        <v>293</v>
      </c>
      <c r="C134" s="20" t="s">
        <v>255</v>
      </c>
      <c r="D134" s="21">
        <v>3619.0</v>
      </c>
      <c r="E134" s="21">
        <v>587440.0</v>
      </c>
      <c r="F134" s="22">
        <f t="shared" si="1"/>
        <v>162.3210832</v>
      </c>
      <c r="G134" s="23">
        <v>3637.0</v>
      </c>
      <c r="H134" s="23">
        <v>132583.0</v>
      </c>
      <c r="I134" s="24">
        <f t="shared" si="2"/>
        <v>36.45394556</v>
      </c>
    </row>
    <row r="135" ht="12.75" customHeight="1">
      <c r="A135" s="19" t="s">
        <v>294</v>
      </c>
      <c r="B135" s="19" t="s">
        <v>295</v>
      </c>
      <c r="C135" s="20" t="s">
        <v>255</v>
      </c>
      <c r="D135" s="21">
        <v>1553.0</v>
      </c>
      <c r="E135" s="21">
        <v>176740.0</v>
      </c>
      <c r="F135" s="22">
        <f t="shared" si="1"/>
        <v>113.8055377</v>
      </c>
      <c r="G135" s="23">
        <v>1555.0</v>
      </c>
      <c r="H135" s="23">
        <v>43840.0</v>
      </c>
      <c r="I135" s="24">
        <f t="shared" si="2"/>
        <v>28.19292605</v>
      </c>
    </row>
    <row r="136" ht="12.75" customHeight="1">
      <c r="A136" s="19" t="s">
        <v>296</v>
      </c>
      <c r="B136" s="19" t="s">
        <v>297</v>
      </c>
      <c r="C136" s="20" t="s">
        <v>255</v>
      </c>
      <c r="D136" s="21">
        <v>7.0</v>
      </c>
      <c r="E136" s="21">
        <v>3220.0</v>
      </c>
      <c r="F136" s="22">
        <f t="shared" si="1"/>
        <v>460</v>
      </c>
      <c r="G136" s="23">
        <v>8.0</v>
      </c>
      <c r="H136" s="23">
        <v>640.0</v>
      </c>
      <c r="I136" s="24">
        <f t="shared" si="2"/>
        <v>80</v>
      </c>
    </row>
    <row r="137" ht="12.75" customHeight="1">
      <c r="A137" s="19" t="s">
        <v>298</v>
      </c>
      <c r="B137" s="19" t="s">
        <v>299</v>
      </c>
      <c r="C137" s="20" t="s">
        <v>255</v>
      </c>
      <c r="D137" s="21">
        <v>382.0</v>
      </c>
      <c r="E137" s="21">
        <v>52800.0</v>
      </c>
      <c r="F137" s="22">
        <f t="shared" si="1"/>
        <v>138.2198953</v>
      </c>
      <c r="G137" s="23">
        <v>378.0</v>
      </c>
      <c r="H137" s="23">
        <v>10900.0</v>
      </c>
      <c r="I137" s="24">
        <f t="shared" si="2"/>
        <v>28.83597884</v>
      </c>
    </row>
    <row r="138" ht="12.75" customHeight="1">
      <c r="A138" s="19" t="s">
        <v>300</v>
      </c>
      <c r="B138" s="19" t="s">
        <v>301</v>
      </c>
      <c r="C138" s="20" t="s">
        <v>255</v>
      </c>
      <c r="D138" s="21">
        <v>4580.0</v>
      </c>
      <c r="E138" s="21">
        <v>499140.0</v>
      </c>
      <c r="F138" s="22">
        <f t="shared" si="1"/>
        <v>108.9825328</v>
      </c>
      <c r="G138" s="23">
        <v>4594.0</v>
      </c>
      <c r="H138" s="23">
        <v>127400.0</v>
      </c>
      <c r="I138" s="24">
        <f t="shared" si="2"/>
        <v>27.73182412</v>
      </c>
    </row>
    <row r="139" ht="12.75" customHeight="1">
      <c r="A139" s="19" t="s">
        <v>302</v>
      </c>
      <c r="B139" s="19" t="s">
        <v>303</v>
      </c>
      <c r="C139" s="20" t="s">
        <v>255</v>
      </c>
      <c r="D139" s="21">
        <v>79.0</v>
      </c>
      <c r="E139" s="21">
        <v>13120.0</v>
      </c>
      <c r="F139" s="22">
        <f t="shared" si="1"/>
        <v>166.0759494</v>
      </c>
      <c r="G139" s="23">
        <v>77.0</v>
      </c>
      <c r="H139" s="23">
        <v>3140.0</v>
      </c>
      <c r="I139" s="24">
        <f t="shared" si="2"/>
        <v>40.77922078</v>
      </c>
    </row>
    <row r="140" ht="12.75" customHeight="1">
      <c r="A140" s="19" t="s">
        <v>304</v>
      </c>
      <c r="B140" s="19" t="s">
        <v>305</v>
      </c>
      <c r="C140" s="20" t="s">
        <v>255</v>
      </c>
      <c r="D140" s="21">
        <v>4.0</v>
      </c>
      <c r="E140" s="21">
        <v>1580.0</v>
      </c>
      <c r="F140" s="22">
        <f t="shared" si="1"/>
        <v>395</v>
      </c>
      <c r="G140" s="23">
        <v>3.0</v>
      </c>
      <c r="H140" s="23">
        <v>440.0</v>
      </c>
      <c r="I140" s="24">
        <f t="shared" si="2"/>
        <v>146.6666667</v>
      </c>
    </row>
    <row r="141" ht="12.75" customHeight="1">
      <c r="A141" s="19" t="s">
        <v>306</v>
      </c>
      <c r="B141" s="19" t="s">
        <v>307</v>
      </c>
      <c r="C141" s="20" t="s">
        <v>255</v>
      </c>
      <c r="D141" s="21">
        <v>58.0</v>
      </c>
      <c r="E141" s="21">
        <v>10000.0</v>
      </c>
      <c r="F141" s="22">
        <f t="shared" si="1"/>
        <v>172.4137931</v>
      </c>
      <c r="G141" s="23">
        <v>59.0</v>
      </c>
      <c r="H141" s="23">
        <v>4794.0</v>
      </c>
      <c r="I141" s="24">
        <f t="shared" si="2"/>
        <v>81.25423729</v>
      </c>
    </row>
    <row r="142" ht="12.75" customHeight="1">
      <c r="A142" s="19" t="s">
        <v>308</v>
      </c>
      <c r="B142" s="19" t="s">
        <v>309</v>
      </c>
      <c r="C142" s="20" t="s">
        <v>255</v>
      </c>
      <c r="D142" s="21">
        <v>215.0</v>
      </c>
      <c r="E142" s="21">
        <v>38200.0</v>
      </c>
      <c r="F142" s="22">
        <f t="shared" si="1"/>
        <v>177.6744186</v>
      </c>
      <c r="G142" s="23">
        <v>210.0</v>
      </c>
      <c r="H142" s="23">
        <v>8340.0</v>
      </c>
      <c r="I142" s="24">
        <f t="shared" si="2"/>
        <v>39.71428571</v>
      </c>
    </row>
    <row r="143" ht="12.75" customHeight="1">
      <c r="A143" s="19" t="s">
        <v>310</v>
      </c>
      <c r="B143" s="19" t="s">
        <v>311</v>
      </c>
      <c r="C143" s="20" t="s">
        <v>255</v>
      </c>
      <c r="D143" s="21">
        <v>2674.0</v>
      </c>
      <c r="E143" s="21">
        <v>353840.0</v>
      </c>
      <c r="F143" s="22">
        <f t="shared" si="1"/>
        <v>132.3261032</v>
      </c>
      <c r="G143" s="23">
        <v>2679.0</v>
      </c>
      <c r="H143" s="23">
        <v>99238.0</v>
      </c>
      <c r="I143" s="24">
        <f t="shared" si="2"/>
        <v>37.04292647</v>
      </c>
    </row>
    <row r="144" ht="12.75" customHeight="1">
      <c r="A144" s="19" t="s">
        <v>312</v>
      </c>
      <c r="B144" s="19" t="s">
        <v>313</v>
      </c>
      <c r="C144" s="20" t="s">
        <v>255</v>
      </c>
      <c r="D144" s="21">
        <v>772.0</v>
      </c>
      <c r="E144" s="21">
        <v>74400.0</v>
      </c>
      <c r="F144" s="22">
        <f t="shared" si="1"/>
        <v>96.37305699</v>
      </c>
      <c r="G144" s="23">
        <v>746.0</v>
      </c>
      <c r="H144" s="23">
        <v>28440.0</v>
      </c>
      <c r="I144" s="24">
        <f t="shared" si="2"/>
        <v>38.1233244</v>
      </c>
    </row>
    <row r="145" ht="12.75" customHeight="1">
      <c r="A145" s="19" t="s">
        <v>314</v>
      </c>
      <c r="B145" s="19" t="s">
        <v>315</v>
      </c>
      <c r="C145" s="20" t="s">
        <v>255</v>
      </c>
      <c r="D145" s="21">
        <v>81.0</v>
      </c>
      <c r="E145" s="21">
        <v>12697.0</v>
      </c>
      <c r="F145" s="22">
        <f t="shared" si="1"/>
        <v>156.7530864</v>
      </c>
      <c r="G145" s="23">
        <v>72.0</v>
      </c>
      <c r="H145" s="23">
        <v>1780.0</v>
      </c>
      <c r="I145" s="24">
        <f t="shared" si="2"/>
        <v>24.72222222</v>
      </c>
    </row>
    <row r="146" ht="12.75" customHeight="1">
      <c r="A146" s="19" t="s">
        <v>316</v>
      </c>
      <c r="B146" s="19" t="s">
        <v>317</v>
      </c>
      <c r="C146" s="20" t="s">
        <v>255</v>
      </c>
      <c r="D146" s="21">
        <v>191.0</v>
      </c>
      <c r="E146" s="21">
        <v>28120.0</v>
      </c>
      <c r="F146" s="22">
        <f t="shared" si="1"/>
        <v>147.2251309</v>
      </c>
      <c r="G146" s="23">
        <v>189.0</v>
      </c>
      <c r="H146" s="23">
        <v>6667.0</v>
      </c>
      <c r="I146" s="24">
        <f t="shared" si="2"/>
        <v>35.27513228</v>
      </c>
    </row>
    <row r="147" ht="12.75" customHeight="1">
      <c r="A147" s="19" t="s">
        <v>318</v>
      </c>
      <c r="B147" s="19" t="s">
        <v>319</v>
      </c>
      <c r="C147" s="20" t="s">
        <v>255</v>
      </c>
      <c r="D147" s="21">
        <v>445.0</v>
      </c>
      <c r="E147" s="21">
        <v>54400.0</v>
      </c>
      <c r="F147" s="22">
        <f t="shared" si="1"/>
        <v>122.247191</v>
      </c>
      <c r="G147" s="23">
        <v>443.0</v>
      </c>
      <c r="H147" s="23">
        <v>10720.0</v>
      </c>
      <c r="I147" s="24">
        <f t="shared" si="2"/>
        <v>24.1986456</v>
      </c>
    </row>
    <row r="148" ht="12.75" customHeight="1">
      <c r="A148" s="19" t="s">
        <v>320</v>
      </c>
      <c r="B148" s="19" t="s">
        <v>321</v>
      </c>
      <c r="C148" s="20" t="s">
        <v>255</v>
      </c>
      <c r="D148" s="21">
        <v>62.0</v>
      </c>
      <c r="E148" s="21">
        <v>12140.0</v>
      </c>
      <c r="F148" s="22">
        <f t="shared" si="1"/>
        <v>195.8064516</v>
      </c>
      <c r="G148" s="23">
        <v>62.0</v>
      </c>
      <c r="H148" s="23">
        <v>2421.0</v>
      </c>
      <c r="I148" s="24">
        <f t="shared" si="2"/>
        <v>39.0483871</v>
      </c>
    </row>
    <row r="149" ht="12.75" customHeight="1">
      <c r="A149" s="19" t="s">
        <v>322</v>
      </c>
      <c r="B149" s="19" t="s">
        <v>323</v>
      </c>
      <c r="C149" s="20" t="s">
        <v>255</v>
      </c>
      <c r="D149" s="21">
        <v>2.0</v>
      </c>
      <c r="E149" s="21">
        <v>0.0</v>
      </c>
      <c r="F149" s="22">
        <f t="shared" si="1"/>
        <v>0</v>
      </c>
      <c r="G149" s="23">
        <v>3.0</v>
      </c>
      <c r="H149" s="23">
        <v>240.0</v>
      </c>
      <c r="I149" s="24">
        <f t="shared" si="2"/>
        <v>80</v>
      </c>
    </row>
    <row r="150" ht="12.75" customHeight="1">
      <c r="A150" s="19" t="s">
        <v>324</v>
      </c>
      <c r="B150" s="19" t="s">
        <v>325</v>
      </c>
      <c r="C150" s="20" t="s">
        <v>255</v>
      </c>
      <c r="D150" s="21"/>
      <c r="E150" s="21"/>
      <c r="F150" s="25"/>
      <c r="G150" s="23"/>
      <c r="H150" s="23"/>
      <c r="I150" s="26"/>
    </row>
    <row r="151" ht="12.75" customHeight="1">
      <c r="A151" s="19" t="s">
        <v>326</v>
      </c>
      <c r="B151" s="19" t="s">
        <v>327</v>
      </c>
      <c r="C151" s="20" t="s">
        <v>255</v>
      </c>
      <c r="D151" s="21">
        <v>867.0</v>
      </c>
      <c r="E151" s="21">
        <v>113420.0</v>
      </c>
      <c r="F151" s="25">
        <f t="shared" ref="F151:F153" si="3">E151/D151</f>
        <v>130.8189158</v>
      </c>
      <c r="G151" s="23">
        <v>874.0</v>
      </c>
      <c r="H151" s="23">
        <v>29940.0</v>
      </c>
      <c r="I151" s="26">
        <f t="shared" ref="I151:I153" si="4">H151/G151</f>
        <v>34.25629291</v>
      </c>
    </row>
    <row r="152" ht="12.75" customHeight="1">
      <c r="A152" s="19" t="s">
        <v>328</v>
      </c>
      <c r="B152" s="19" t="s">
        <v>329</v>
      </c>
      <c r="C152" s="20" t="s">
        <v>255</v>
      </c>
      <c r="D152" s="21">
        <v>266.0</v>
      </c>
      <c r="E152" s="21">
        <v>31300.0</v>
      </c>
      <c r="F152" s="25">
        <f t="shared" si="3"/>
        <v>117.6691729</v>
      </c>
      <c r="G152" s="23">
        <v>264.0</v>
      </c>
      <c r="H152" s="23">
        <v>3340.0</v>
      </c>
      <c r="I152" s="26">
        <f t="shared" si="4"/>
        <v>12.65151515</v>
      </c>
    </row>
    <row r="153" ht="12.75" customHeight="1">
      <c r="A153" s="19" t="s">
        <v>330</v>
      </c>
      <c r="B153" s="19" t="s">
        <v>331</v>
      </c>
      <c r="C153" s="20" t="s">
        <v>255</v>
      </c>
      <c r="D153" s="21">
        <v>2545.0</v>
      </c>
      <c r="E153" s="21">
        <v>245560.0</v>
      </c>
      <c r="F153" s="25">
        <f t="shared" si="3"/>
        <v>96.48722986</v>
      </c>
      <c r="G153" s="23">
        <v>2554.0</v>
      </c>
      <c r="H153" s="23">
        <v>86816.0</v>
      </c>
      <c r="I153" s="26">
        <f t="shared" si="4"/>
        <v>33.99216915</v>
      </c>
    </row>
    <row r="154" ht="12.75" customHeight="1">
      <c r="A154" s="19" t="s">
        <v>332</v>
      </c>
      <c r="B154" s="19" t="s">
        <v>333</v>
      </c>
      <c r="C154" s="20" t="s">
        <v>255</v>
      </c>
      <c r="D154" s="21"/>
      <c r="E154" s="21"/>
      <c r="F154" s="25"/>
      <c r="G154" s="23"/>
      <c r="H154" s="23"/>
      <c r="I154" s="26"/>
    </row>
    <row r="155" ht="12.75" customHeight="1">
      <c r="A155" s="19" t="s">
        <v>334</v>
      </c>
      <c r="B155" s="19" t="s">
        <v>335</v>
      </c>
      <c r="C155" s="20" t="s">
        <v>255</v>
      </c>
      <c r="D155" s="21">
        <v>1527.0</v>
      </c>
      <c r="E155" s="21">
        <v>118020.0</v>
      </c>
      <c r="F155" s="25">
        <f t="shared" ref="F155:F173" si="5">E155/D155</f>
        <v>77.28880157</v>
      </c>
      <c r="G155" s="23">
        <v>1540.0</v>
      </c>
      <c r="H155" s="23">
        <v>42700.0</v>
      </c>
      <c r="I155" s="26">
        <f t="shared" ref="I155:I173" si="6">H155/G155</f>
        <v>27.72727273</v>
      </c>
    </row>
    <row r="156" ht="12.75" customHeight="1">
      <c r="A156" s="19" t="s">
        <v>336</v>
      </c>
      <c r="B156" s="19" t="s">
        <v>337</v>
      </c>
      <c r="C156" s="20" t="s">
        <v>255</v>
      </c>
      <c r="D156" s="21">
        <v>11274.0</v>
      </c>
      <c r="E156" s="21">
        <v>1095300.0</v>
      </c>
      <c r="F156" s="25">
        <f t="shared" si="5"/>
        <v>97.15274082</v>
      </c>
      <c r="G156" s="23">
        <v>11331.0</v>
      </c>
      <c r="H156" s="23">
        <v>203303.0</v>
      </c>
      <c r="I156" s="26">
        <f t="shared" si="6"/>
        <v>17.94219398</v>
      </c>
    </row>
    <row r="157" ht="12.75" customHeight="1">
      <c r="A157" s="19" t="s">
        <v>338</v>
      </c>
      <c r="B157" s="19" t="s">
        <v>339</v>
      </c>
      <c r="C157" s="20" t="s">
        <v>255</v>
      </c>
      <c r="D157" s="21">
        <v>90.0</v>
      </c>
      <c r="E157" s="21">
        <v>7380.0</v>
      </c>
      <c r="F157" s="25">
        <f t="shared" si="5"/>
        <v>82</v>
      </c>
      <c r="G157" s="23">
        <v>85.0</v>
      </c>
      <c r="H157" s="23">
        <v>1420.0</v>
      </c>
      <c r="I157" s="26">
        <f t="shared" si="6"/>
        <v>16.70588235</v>
      </c>
    </row>
    <row r="158" ht="12.75" customHeight="1">
      <c r="A158" s="19" t="s">
        <v>340</v>
      </c>
      <c r="B158" s="19" t="s">
        <v>341</v>
      </c>
      <c r="C158" s="20" t="s">
        <v>255</v>
      </c>
      <c r="D158" s="21">
        <v>2328.0</v>
      </c>
      <c r="E158" s="21">
        <v>134160.0</v>
      </c>
      <c r="F158" s="25">
        <f t="shared" si="5"/>
        <v>57.62886598</v>
      </c>
      <c r="G158" s="23">
        <v>2317.0</v>
      </c>
      <c r="H158" s="23">
        <v>52880.0</v>
      </c>
      <c r="I158" s="26">
        <f t="shared" si="6"/>
        <v>22.82261545</v>
      </c>
    </row>
    <row r="159" ht="12.75" customHeight="1">
      <c r="A159" s="19" t="s">
        <v>342</v>
      </c>
      <c r="B159" s="19" t="s">
        <v>343</v>
      </c>
      <c r="C159" s="20" t="s">
        <v>255</v>
      </c>
      <c r="D159" s="21">
        <v>1143.0</v>
      </c>
      <c r="E159" s="21">
        <v>109580.0</v>
      </c>
      <c r="F159" s="25">
        <f t="shared" si="5"/>
        <v>95.87051619</v>
      </c>
      <c r="G159" s="23">
        <v>1151.0</v>
      </c>
      <c r="H159" s="23">
        <v>39820.0</v>
      </c>
      <c r="I159" s="26">
        <f t="shared" si="6"/>
        <v>34.59600348</v>
      </c>
    </row>
    <row r="160" ht="12.75" customHeight="1">
      <c r="A160" s="19" t="s">
        <v>344</v>
      </c>
      <c r="B160" s="19" t="s">
        <v>345</v>
      </c>
      <c r="C160" s="20" t="s">
        <v>255</v>
      </c>
      <c r="D160" s="21">
        <v>1135.0</v>
      </c>
      <c r="E160" s="21">
        <v>153280.0</v>
      </c>
      <c r="F160" s="25">
        <f t="shared" si="5"/>
        <v>135.0484581</v>
      </c>
      <c r="G160" s="23">
        <v>1116.0</v>
      </c>
      <c r="H160" s="23">
        <v>33760.0</v>
      </c>
      <c r="I160" s="26">
        <f t="shared" si="6"/>
        <v>30.25089606</v>
      </c>
    </row>
    <row r="161" ht="12.75" customHeight="1">
      <c r="A161" s="19" t="s">
        <v>346</v>
      </c>
      <c r="B161" s="19" t="s">
        <v>347</v>
      </c>
      <c r="C161" s="20" t="s">
        <v>255</v>
      </c>
      <c r="D161" s="21">
        <v>26.0</v>
      </c>
      <c r="E161" s="21">
        <v>9780.0</v>
      </c>
      <c r="F161" s="25">
        <f t="shared" si="5"/>
        <v>376.1538462</v>
      </c>
      <c r="G161" s="23">
        <v>24.0</v>
      </c>
      <c r="H161" s="23">
        <v>980.0</v>
      </c>
      <c r="I161" s="26">
        <f t="shared" si="6"/>
        <v>40.83333333</v>
      </c>
    </row>
    <row r="162" ht="12.75" customHeight="1">
      <c r="A162" s="19" t="s">
        <v>348</v>
      </c>
      <c r="B162" s="19" t="s">
        <v>349</v>
      </c>
      <c r="C162" s="20" t="s">
        <v>255</v>
      </c>
      <c r="D162" s="21">
        <v>3.0</v>
      </c>
      <c r="E162" s="21">
        <v>260.0</v>
      </c>
      <c r="F162" s="25">
        <f t="shared" si="5"/>
        <v>86.66666667</v>
      </c>
      <c r="G162" s="23">
        <v>3.0</v>
      </c>
      <c r="H162" s="23">
        <v>360.0</v>
      </c>
      <c r="I162" s="26">
        <f t="shared" si="6"/>
        <v>120</v>
      </c>
    </row>
    <row r="163" ht="12.75" customHeight="1">
      <c r="A163" s="19" t="s">
        <v>350</v>
      </c>
      <c r="B163" s="19" t="s">
        <v>351</v>
      </c>
      <c r="C163" s="20" t="s">
        <v>255</v>
      </c>
      <c r="D163" s="21">
        <v>123.0</v>
      </c>
      <c r="E163" s="21">
        <v>20260.0</v>
      </c>
      <c r="F163" s="25">
        <f t="shared" si="5"/>
        <v>164.7154472</v>
      </c>
      <c r="G163" s="23">
        <v>122.0</v>
      </c>
      <c r="H163" s="23">
        <v>2880.0</v>
      </c>
      <c r="I163" s="26">
        <f t="shared" si="6"/>
        <v>23.60655738</v>
      </c>
    </row>
    <row r="164" ht="12.75" customHeight="1">
      <c r="A164" s="19" t="s">
        <v>352</v>
      </c>
      <c r="B164" s="19" t="s">
        <v>353</v>
      </c>
      <c r="C164" s="20" t="s">
        <v>354</v>
      </c>
      <c r="D164" s="21">
        <v>4228.0</v>
      </c>
      <c r="E164" s="21">
        <v>800840.0</v>
      </c>
      <c r="F164" s="25">
        <f t="shared" si="5"/>
        <v>189.4134342</v>
      </c>
      <c r="G164" s="23">
        <v>4212.0</v>
      </c>
      <c r="H164" s="23">
        <v>141820.0</v>
      </c>
      <c r="I164" s="26">
        <f t="shared" si="6"/>
        <v>33.67046534</v>
      </c>
    </row>
    <row r="165" ht="12.75" customHeight="1">
      <c r="A165" s="19" t="s">
        <v>355</v>
      </c>
      <c r="B165" s="19" t="s">
        <v>356</v>
      </c>
      <c r="C165" s="20" t="s">
        <v>357</v>
      </c>
      <c r="D165" s="21">
        <v>2208.0</v>
      </c>
      <c r="E165" s="21">
        <v>125380.0</v>
      </c>
      <c r="F165" s="25">
        <f t="shared" si="5"/>
        <v>56.78442029</v>
      </c>
      <c r="G165" s="23">
        <v>2209.0</v>
      </c>
      <c r="H165" s="23">
        <v>33780.0</v>
      </c>
      <c r="I165" s="26">
        <f t="shared" si="6"/>
        <v>15.29198732</v>
      </c>
    </row>
    <row r="166" ht="12.75" customHeight="1">
      <c r="A166" s="19" t="s">
        <v>358</v>
      </c>
      <c r="B166" s="19" t="s">
        <v>359</v>
      </c>
      <c r="C166" s="20" t="s">
        <v>360</v>
      </c>
      <c r="D166" s="21">
        <v>407.0</v>
      </c>
      <c r="E166" s="21">
        <v>98300.0</v>
      </c>
      <c r="F166" s="25">
        <f t="shared" si="5"/>
        <v>241.5233415</v>
      </c>
      <c r="G166" s="23">
        <v>408.0</v>
      </c>
      <c r="H166" s="23">
        <v>17281.0</v>
      </c>
      <c r="I166" s="26">
        <f t="shared" si="6"/>
        <v>42.35539216</v>
      </c>
    </row>
    <row r="167" ht="12.75" customHeight="1">
      <c r="A167" s="19" t="s">
        <v>361</v>
      </c>
      <c r="B167" s="19" t="s">
        <v>362</v>
      </c>
      <c r="C167" s="20" t="s">
        <v>360</v>
      </c>
      <c r="D167" s="21">
        <v>1028.0</v>
      </c>
      <c r="E167" s="21">
        <v>289900.0</v>
      </c>
      <c r="F167" s="25">
        <f t="shared" si="5"/>
        <v>282.0038911</v>
      </c>
      <c r="G167" s="23">
        <v>1030.0</v>
      </c>
      <c r="H167" s="23">
        <v>44020.0</v>
      </c>
      <c r="I167" s="26">
        <f t="shared" si="6"/>
        <v>42.73786408</v>
      </c>
    </row>
    <row r="168" ht="12.75" customHeight="1">
      <c r="A168" s="19" t="s">
        <v>363</v>
      </c>
      <c r="B168" s="19" t="s">
        <v>364</v>
      </c>
      <c r="C168" s="20" t="s">
        <v>360</v>
      </c>
      <c r="D168" s="21">
        <v>132.0</v>
      </c>
      <c r="E168" s="21">
        <v>23840.0</v>
      </c>
      <c r="F168" s="25">
        <f t="shared" si="5"/>
        <v>180.6060606</v>
      </c>
      <c r="G168" s="23">
        <v>136.0</v>
      </c>
      <c r="H168" s="23">
        <v>7020.0</v>
      </c>
      <c r="I168" s="26">
        <f t="shared" si="6"/>
        <v>51.61764706</v>
      </c>
    </row>
    <row r="169" ht="12.75" customHeight="1">
      <c r="A169" s="19" t="s">
        <v>365</v>
      </c>
      <c r="B169" s="19" t="s">
        <v>366</v>
      </c>
      <c r="C169" s="20" t="s">
        <v>360</v>
      </c>
      <c r="D169" s="21">
        <v>285.0</v>
      </c>
      <c r="E169" s="21">
        <v>56480.0</v>
      </c>
      <c r="F169" s="25">
        <f t="shared" si="5"/>
        <v>198.1754386</v>
      </c>
      <c r="G169" s="23">
        <v>281.0</v>
      </c>
      <c r="H169" s="23">
        <v>8000.0</v>
      </c>
      <c r="I169" s="26">
        <f t="shared" si="6"/>
        <v>28.46975089</v>
      </c>
    </row>
    <row r="170" ht="12.75" customHeight="1">
      <c r="A170" s="19" t="s">
        <v>367</v>
      </c>
      <c r="B170" s="19" t="s">
        <v>368</v>
      </c>
      <c r="C170" s="20" t="s">
        <v>360</v>
      </c>
      <c r="D170" s="21">
        <v>1203.0</v>
      </c>
      <c r="E170" s="21">
        <v>201434.0</v>
      </c>
      <c r="F170" s="25">
        <f t="shared" si="5"/>
        <v>167.443059</v>
      </c>
      <c r="G170" s="23">
        <v>1214.0</v>
      </c>
      <c r="H170" s="23">
        <v>57818.0</v>
      </c>
      <c r="I170" s="26">
        <f t="shared" si="6"/>
        <v>47.62602965</v>
      </c>
    </row>
    <row r="171" ht="12.75" customHeight="1">
      <c r="A171" s="19" t="s">
        <v>369</v>
      </c>
      <c r="B171" s="19" t="s">
        <v>370</v>
      </c>
      <c r="C171" s="20" t="s">
        <v>360</v>
      </c>
      <c r="D171" s="21">
        <v>8314.0</v>
      </c>
      <c r="E171" s="21">
        <v>897200.0</v>
      </c>
      <c r="F171" s="25">
        <f t="shared" si="5"/>
        <v>107.9143613</v>
      </c>
      <c r="G171" s="23">
        <v>8342.0</v>
      </c>
      <c r="H171" s="23">
        <v>285745.0</v>
      </c>
      <c r="I171" s="26">
        <f t="shared" si="6"/>
        <v>34.25377607</v>
      </c>
    </row>
    <row r="172" ht="12.75" customHeight="1">
      <c r="A172" s="19" t="s">
        <v>371</v>
      </c>
      <c r="B172" s="19" t="s">
        <v>372</v>
      </c>
      <c r="C172" s="20" t="s">
        <v>373</v>
      </c>
      <c r="D172" s="21">
        <v>87.0</v>
      </c>
      <c r="E172" s="21">
        <v>2000.0</v>
      </c>
      <c r="F172" s="25">
        <f t="shared" si="5"/>
        <v>22.98850575</v>
      </c>
      <c r="G172" s="23">
        <v>83.0</v>
      </c>
      <c r="H172" s="23">
        <v>680.0</v>
      </c>
      <c r="I172" s="26">
        <f t="shared" si="6"/>
        <v>8.192771084</v>
      </c>
    </row>
    <row r="173" ht="12.75" customHeight="1">
      <c r="A173" s="19" t="s">
        <v>374</v>
      </c>
      <c r="B173" s="19" t="s">
        <v>375</v>
      </c>
      <c r="C173" s="20" t="s">
        <v>373</v>
      </c>
      <c r="D173" s="21">
        <v>112.0</v>
      </c>
      <c r="E173" s="21">
        <v>18140.0</v>
      </c>
      <c r="F173" s="25">
        <f t="shared" si="5"/>
        <v>161.9642857</v>
      </c>
      <c r="G173" s="23">
        <v>120.0</v>
      </c>
      <c r="H173" s="23">
        <v>7031.0</v>
      </c>
      <c r="I173" s="26">
        <f t="shared" si="6"/>
        <v>58.59166667</v>
      </c>
    </row>
    <row r="174" ht="12.75" customHeight="1">
      <c r="A174" s="19" t="s">
        <v>376</v>
      </c>
      <c r="B174" s="19" t="s">
        <v>377</v>
      </c>
      <c r="C174" s="20" t="s">
        <v>373</v>
      </c>
      <c r="D174" s="21"/>
      <c r="E174" s="21"/>
      <c r="F174" s="25"/>
      <c r="G174" s="23"/>
      <c r="H174" s="23"/>
      <c r="I174" s="26"/>
    </row>
    <row r="175" ht="12.75" customHeight="1">
      <c r="A175" s="19" t="s">
        <v>378</v>
      </c>
      <c r="B175" s="19" t="s">
        <v>379</v>
      </c>
      <c r="C175" s="20" t="s">
        <v>373</v>
      </c>
      <c r="D175" s="21">
        <v>1241.0</v>
      </c>
      <c r="E175" s="21">
        <v>56540.0</v>
      </c>
      <c r="F175" s="25">
        <f t="shared" ref="F175:F194" si="7">E175/D175</f>
        <v>45.56003223</v>
      </c>
      <c r="G175" s="23">
        <v>1277.0</v>
      </c>
      <c r="H175" s="23">
        <v>33520.0</v>
      </c>
      <c r="I175" s="26">
        <f t="shared" ref="I175:I194" si="8">H175/G175</f>
        <v>26.24902114</v>
      </c>
    </row>
    <row r="176" ht="12.75" customHeight="1">
      <c r="A176" s="19" t="s">
        <v>380</v>
      </c>
      <c r="B176" s="19" t="s">
        <v>381</v>
      </c>
      <c r="C176" s="20" t="s">
        <v>373</v>
      </c>
      <c r="D176" s="21">
        <v>9.0</v>
      </c>
      <c r="E176" s="21">
        <v>240.0</v>
      </c>
      <c r="F176" s="25">
        <f t="shared" si="7"/>
        <v>26.66666667</v>
      </c>
      <c r="G176" s="23">
        <v>21.0</v>
      </c>
      <c r="H176" s="23">
        <v>40.0</v>
      </c>
      <c r="I176" s="26">
        <f t="shared" si="8"/>
        <v>1.904761905</v>
      </c>
    </row>
    <row r="177" ht="12.75" customHeight="1">
      <c r="A177" s="19" t="s">
        <v>382</v>
      </c>
      <c r="B177" s="19" t="s">
        <v>383</v>
      </c>
      <c r="C177" s="20" t="s">
        <v>373</v>
      </c>
      <c r="D177" s="21">
        <v>1230.0</v>
      </c>
      <c r="E177" s="21">
        <v>102780.0</v>
      </c>
      <c r="F177" s="25">
        <f t="shared" si="7"/>
        <v>83.56097561</v>
      </c>
      <c r="G177" s="23">
        <v>1203.0</v>
      </c>
      <c r="H177" s="23">
        <v>11720.0</v>
      </c>
      <c r="I177" s="26">
        <f t="shared" si="8"/>
        <v>9.742310889</v>
      </c>
    </row>
    <row r="178" ht="12.75" customHeight="1">
      <c r="A178" s="19" t="s">
        <v>384</v>
      </c>
      <c r="B178" s="19" t="s">
        <v>385</v>
      </c>
      <c r="C178" s="20" t="s">
        <v>373</v>
      </c>
      <c r="D178" s="21">
        <v>737.0</v>
      </c>
      <c r="E178" s="21">
        <v>18600.0</v>
      </c>
      <c r="F178" s="25">
        <f t="shared" si="7"/>
        <v>25.23744912</v>
      </c>
      <c r="G178" s="23">
        <v>779.0</v>
      </c>
      <c r="H178" s="23">
        <v>3860.0</v>
      </c>
      <c r="I178" s="26">
        <f t="shared" si="8"/>
        <v>4.955070603</v>
      </c>
    </row>
    <row r="179" ht="12.75" customHeight="1">
      <c r="A179" s="19" t="s">
        <v>386</v>
      </c>
      <c r="B179" s="19" t="s">
        <v>387</v>
      </c>
      <c r="C179" s="20" t="s">
        <v>373</v>
      </c>
      <c r="D179" s="21">
        <v>3429.0</v>
      </c>
      <c r="E179" s="21">
        <v>329420.0</v>
      </c>
      <c r="F179" s="25">
        <f t="shared" si="7"/>
        <v>96.06882473</v>
      </c>
      <c r="G179" s="23">
        <v>3445.0</v>
      </c>
      <c r="H179" s="23">
        <v>166392.0</v>
      </c>
      <c r="I179" s="26">
        <f t="shared" si="8"/>
        <v>48.29956459</v>
      </c>
    </row>
    <row r="180" ht="12.75" customHeight="1">
      <c r="A180" s="19" t="s">
        <v>388</v>
      </c>
      <c r="B180" s="19" t="s">
        <v>389</v>
      </c>
      <c r="C180" s="20" t="s">
        <v>373</v>
      </c>
      <c r="D180" s="21">
        <v>80.0</v>
      </c>
      <c r="E180" s="21">
        <v>8160.0</v>
      </c>
      <c r="F180" s="25">
        <f t="shared" si="7"/>
        <v>102</v>
      </c>
      <c r="G180" s="23">
        <v>47.0</v>
      </c>
      <c r="H180" s="23">
        <v>1859.0</v>
      </c>
      <c r="I180" s="26">
        <f t="shared" si="8"/>
        <v>39.55319149</v>
      </c>
    </row>
    <row r="181" ht="12.75" customHeight="1">
      <c r="A181" s="19" t="s">
        <v>390</v>
      </c>
      <c r="B181" s="19" t="s">
        <v>391</v>
      </c>
      <c r="C181" s="20" t="s">
        <v>373</v>
      </c>
      <c r="D181" s="21">
        <v>8489.0</v>
      </c>
      <c r="E181" s="21">
        <v>1255620.0</v>
      </c>
      <c r="F181" s="25">
        <f t="shared" si="7"/>
        <v>147.9114148</v>
      </c>
      <c r="G181" s="23">
        <v>8538.0</v>
      </c>
      <c r="H181" s="23">
        <v>180815.0</v>
      </c>
      <c r="I181" s="26">
        <f t="shared" si="8"/>
        <v>21.17767627</v>
      </c>
    </row>
    <row r="182" ht="12.75" customHeight="1">
      <c r="A182" s="19" t="s">
        <v>392</v>
      </c>
      <c r="B182" s="19" t="s">
        <v>393</v>
      </c>
      <c r="C182" s="20" t="s">
        <v>394</v>
      </c>
      <c r="D182" s="21">
        <v>169.0</v>
      </c>
      <c r="E182" s="21">
        <v>23940.0</v>
      </c>
      <c r="F182" s="25">
        <f t="shared" si="7"/>
        <v>141.6568047</v>
      </c>
      <c r="G182" s="23">
        <v>160.0</v>
      </c>
      <c r="H182" s="23">
        <v>6660.0</v>
      </c>
      <c r="I182" s="26">
        <f t="shared" si="8"/>
        <v>41.625</v>
      </c>
    </row>
    <row r="183" ht="12.75" customHeight="1">
      <c r="A183" s="19" t="s">
        <v>395</v>
      </c>
      <c r="B183" s="19" t="s">
        <v>396</v>
      </c>
      <c r="C183" s="20" t="s">
        <v>394</v>
      </c>
      <c r="D183" s="21">
        <v>166.0</v>
      </c>
      <c r="E183" s="21">
        <v>29820.0</v>
      </c>
      <c r="F183" s="25">
        <f t="shared" si="7"/>
        <v>179.6385542</v>
      </c>
      <c r="G183" s="23">
        <v>166.0</v>
      </c>
      <c r="H183" s="23">
        <v>11800.0</v>
      </c>
      <c r="I183" s="26">
        <f t="shared" si="8"/>
        <v>71.08433735</v>
      </c>
    </row>
    <row r="184" ht="12.75" customHeight="1">
      <c r="A184" s="19" t="s">
        <v>397</v>
      </c>
      <c r="B184" s="19" t="s">
        <v>398</v>
      </c>
      <c r="C184" s="20" t="s">
        <v>394</v>
      </c>
      <c r="D184" s="21">
        <v>74.0</v>
      </c>
      <c r="E184" s="21">
        <v>13060.0</v>
      </c>
      <c r="F184" s="25">
        <f t="shared" si="7"/>
        <v>176.4864865</v>
      </c>
      <c r="G184" s="23">
        <v>66.0</v>
      </c>
      <c r="H184" s="23">
        <v>1340.0</v>
      </c>
      <c r="I184" s="26">
        <f t="shared" si="8"/>
        <v>20.3030303</v>
      </c>
    </row>
    <row r="185" ht="12.75" customHeight="1">
      <c r="A185" s="19" t="s">
        <v>399</v>
      </c>
      <c r="B185" s="19" t="s">
        <v>400</v>
      </c>
      <c r="C185" s="20" t="s">
        <v>394</v>
      </c>
      <c r="D185" s="21">
        <v>980.0</v>
      </c>
      <c r="E185" s="21">
        <v>52060.0</v>
      </c>
      <c r="F185" s="25">
        <f t="shared" si="7"/>
        <v>53.12244898</v>
      </c>
      <c r="G185" s="23">
        <v>991.0</v>
      </c>
      <c r="H185" s="23">
        <v>36760.0</v>
      </c>
      <c r="I185" s="26">
        <f t="shared" si="8"/>
        <v>37.0938446</v>
      </c>
    </row>
    <row r="186" ht="12.75" customHeight="1">
      <c r="A186" s="19" t="s">
        <v>401</v>
      </c>
      <c r="B186" s="19" t="s">
        <v>402</v>
      </c>
      <c r="C186" s="20" t="s">
        <v>394</v>
      </c>
      <c r="D186" s="21">
        <v>121.0</v>
      </c>
      <c r="E186" s="21">
        <v>17720.0</v>
      </c>
      <c r="F186" s="25">
        <f t="shared" si="7"/>
        <v>146.446281</v>
      </c>
      <c r="G186" s="23">
        <v>118.0</v>
      </c>
      <c r="H186" s="23">
        <v>2260.0</v>
      </c>
      <c r="I186" s="26">
        <f t="shared" si="8"/>
        <v>19.15254237</v>
      </c>
    </row>
    <row r="187" ht="12.75" customHeight="1">
      <c r="A187" s="19" t="s">
        <v>403</v>
      </c>
      <c r="B187" s="19" t="s">
        <v>404</v>
      </c>
      <c r="C187" s="20" t="s">
        <v>394</v>
      </c>
      <c r="D187" s="21">
        <v>593.0</v>
      </c>
      <c r="E187" s="21">
        <v>35540.0</v>
      </c>
      <c r="F187" s="25">
        <f t="shared" si="7"/>
        <v>59.93254637</v>
      </c>
      <c r="G187" s="23">
        <v>585.0</v>
      </c>
      <c r="H187" s="23">
        <v>8000.0</v>
      </c>
      <c r="I187" s="26">
        <f t="shared" si="8"/>
        <v>13.67521368</v>
      </c>
    </row>
    <row r="188" ht="12.75" customHeight="1">
      <c r="A188" s="19" t="s">
        <v>405</v>
      </c>
      <c r="B188" s="19" t="s">
        <v>406</v>
      </c>
      <c r="C188" s="20" t="s">
        <v>394</v>
      </c>
      <c r="D188" s="21">
        <v>4457.0</v>
      </c>
      <c r="E188" s="21">
        <v>397420.0</v>
      </c>
      <c r="F188" s="25">
        <f t="shared" si="7"/>
        <v>89.16760153</v>
      </c>
      <c r="G188" s="23">
        <v>4473.0</v>
      </c>
      <c r="H188" s="23">
        <v>140060.0</v>
      </c>
      <c r="I188" s="26">
        <f t="shared" si="8"/>
        <v>31.31231835</v>
      </c>
    </row>
    <row r="189" ht="12.75" customHeight="1">
      <c r="A189" s="19" t="s">
        <v>407</v>
      </c>
      <c r="B189" s="19" t="s">
        <v>408</v>
      </c>
      <c r="C189" s="20" t="s">
        <v>394</v>
      </c>
      <c r="D189" s="21">
        <v>156.0</v>
      </c>
      <c r="E189" s="21">
        <v>22080.0</v>
      </c>
      <c r="F189" s="25">
        <f t="shared" si="7"/>
        <v>141.5384615</v>
      </c>
      <c r="G189" s="23">
        <v>160.0</v>
      </c>
      <c r="H189" s="23">
        <v>3960.0</v>
      </c>
      <c r="I189" s="26">
        <f t="shared" si="8"/>
        <v>24.75</v>
      </c>
    </row>
    <row r="190" ht="12.75" customHeight="1">
      <c r="A190" s="19" t="s">
        <v>409</v>
      </c>
      <c r="B190" s="19" t="s">
        <v>410</v>
      </c>
      <c r="C190" s="20" t="s">
        <v>394</v>
      </c>
      <c r="D190" s="21">
        <v>202.0</v>
      </c>
      <c r="E190" s="21">
        <v>9940.0</v>
      </c>
      <c r="F190" s="25">
        <f t="shared" si="7"/>
        <v>49.20792079</v>
      </c>
      <c r="G190" s="23">
        <v>213.0</v>
      </c>
      <c r="H190" s="23">
        <v>6980.0</v>
      </c>
      <c r="I190" s="26">
        <f t="shared" si="8"/>
        <v>32.76995305</v>
      </c>
    </row>
    <row r="191" ht="12.75" customHeight="1">
      <c r="A191" s="19" t="s">
        <v>411</v>
      </c>
      <c r="B191" s="19" t="s">
        <v>412</v>
      </c>
      <c r="C191" s="20" t="s">
        <v>394</v>
      </c>
      <c r="D191" s="21">
        <v>2.0</v>
      </c>
      <c r="E191" s="21">
        <v>760.0</v>
      </c>
      <c r="F191" s="25">
        <f t="shared" si="7"/>
        <v>380</v>
      </c>
      <c r="G191" s="23">
        <v>2.0</v>
      </c>
      <c r="H191" s="23">
        <v>20.0</v>
      </c>
      <c r="I191" s="26">
        <f t="shared" si="8"/>
        <v>10</v>
      </c>
    </row>
    <row r="192" ht="12.75" customHeight="1">
      <c r="A192" s="19" t="s">
        <v>413</v>
      </c>
      <c r="B192" s="19" t="s">
        <v>414</v>
      </c>
      <c r="C192" s="20" t="s">
        <v>394</v>
      </c>
      <c r="D192" s="21">
        <v>49.0</v>
      </c>
      <c r="E192" s="21">
        <v>3060.0</v>
      </c>
      <c r="F192" s="25">
        <f t="shared" si="7"/>
        <v>62.44897959</v>
      </c>
      <c r="G192" s="23">
        <v>48.0</v>
      </c>
      <c r="H192" s="23">
        <v>1955.0</v>
      </c>
      <c r="I192" s="26">
        <f t="shared" si="8"/>
        <v>40.72916667</v>
      </c>
    </row>
    <row r="193" ht="12.75" customHeight="1">
      <c r="A193" s="19" t="s">
        <v>415</v>
      </c>
      <c r="B193" s="19" t="s">
        <v>416</v>
      </c>
      <c r="C193" s="20" t="s">
        <v>417</v>
      </c>
      <c r="D193" s="21">
        <v>6995.0</v>
      </c>
      <c r="E193" s="21">
        <v>1369700.0</v>
      </c>
      <c r="F193" s="25">
        <f t="shared" si="7"/>
        <v>195.8112938</v>
      </c>
      <c r="G193" s="23">
        <v>6998.0</v>
      </c>
      <c r="H193" s="23">
        <v>204180.0</v>
      </c>
      <c r="I193" s="26">
        <f t="shared" si="8"/>
        <v>29.17690769</v>
      </c>
    </row>
    <row r="194" ht="12.75" customHeight="1">
      <c r="A194" s="19" t="s">
        <v>418</v>
      </c>
      <c r="B194" s="19" t="s">
        <v>419</v>
      </c>
      <c r="C194" s="20" t="s">
        <v>417</v>
      </c>
      <c r="D194" s="21">
        <v>9554.0</v>
      </c>
      <c r="E194" s="21">
        <v>1420560.0</v>
      </c>
      <c r="F194" s="25">
        <f t="shared" si="7"/>
        <v>148.6874607</v>
      </c>
      <c r="G194" s="23">
        <v>9585.0</v>
      </c>
      <c r="H194" s="23">
        <v>384120.0</v>
      </c>
      <c r="I194" s="26">
        <f t="shared" si="8"/>
        <v>40.07511737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27" t="s">
        <v>420</v>
      </c>
      <c r="B1" s="28" t="s">
        <v>421</v>
      </c>
      <c r="C1" s="28" t="s">
        <v>422</v>
      </c>
      <c r="D1" s="27" t="s">
        <v>423</v>
      </c>
    </row>
    <row r="2" ht="12.75" customHeight="1">
      <c r="A2" s="29">
        <v>44335.0</v>
      </c>
      <c r="B2" s="30" t="s">
        <v>124</v>
      </c>
      <c r="C2" s="31">
        <v>2021.0</v>
      </c>
      <c r="D2" s="30" t="s">
        <v>424</v>
      </c>
    </row>
    <row r="3" ht="12.75" customHeight="1">
      <c r="A3" s="32">
        <v>44351.0</v>
      </c>
      <c r="B3" s="33" t="s">
        <v>425</v>
      </c>
      <c r="C3" s="34"/>
      <c r="D3" s="33" t="s">
        <v>426</v>
      </c>
    </row>
    <row r="4" ht="12.75" customHeight="1">
      <c r="A4" s="29"/>
      <c r="B4" s="35"/>
      <c r="C4" s="36"/>
      <c r="D4" s="37"/>
    </row>
    <row r="5" ht="12.75" customHeight="1">
      <c r="A5" s="38"/>
      <c r="B5" s="35"/>
      <c r="C5" s="36"/>
      <c r="D5" s="37"/>
    </row>
  </sheetData>
  <drawing r:id="rId1"/>
</worksheet>
</file>