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<sst xmlns="http://schemas.openxmlformats.org/spreadsheetml/2006/main" count="155" uniqueCount="128">
  <si>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</si>
  <si>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</si>
  <si>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</si>
  <si>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</si>
  <si>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</si>
  <si>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</si>
  <si>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</si>
  <si>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</si>
  <si>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</si>
  <si>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</si>
  <si>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</si>
  <si>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</si>
  <si>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</si>
  <si>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</si>
  <si>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</si>
  <si>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</si>
  <si>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</si>
  <si>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</si>
  <si>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</si>
  <si>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</si>
  <si>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</si>
  <si>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</si>
  <si>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</si>
  <si>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</si>
  <si>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</si>
  <si>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</si>
  <si>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</si>
  <si>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</si>
  <si>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</si>
  <si>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</si>
  <si>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</si>
  <si>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</si>
  <si>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</si>
  <si>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</si>
  <si>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</si>
  <si>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</si>
  <si>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</si>
  <si>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</si>
  <si>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</si>
  <si>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</si>
  <si>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</si>
  <si>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</si>
  <si>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</si>
  <si>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</si>
  <si>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</si>
  <si>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</si>
  <si>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</si>
  <si>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</si>
  <si>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</si>
  <si>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</si>
  <si>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</si>
  <si>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</si>
  <si>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</si>
  <si>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</si>
  <si>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</si>
  <si>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</si>
  <si>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</si>
  <si>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</si>
  <si>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</si>
  <si>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</si>
  <si>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</si>
  <si>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</si>
  <si>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</si>
  <si>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</si>
  <si>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</si>
  <si>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</si>
  <si>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</si>
  <si>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</si>
  <si>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</si>
  <si>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</si>
  <si>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</si>
  <si>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</si>
  <si>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</si>
  <si>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</si>
  <si>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</si>
  <si>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</si>
  <si>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</si>
  <si>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</si>
  <si>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</si>
  <si>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</si>
  <si>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</si>
  <si>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</si>
  <si>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</si>
  <si>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</si>
  <si>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</si>
  <si>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</si>
  <si>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</si>
  <si>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</si>
  <si>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</si>
  <si>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</si>
  <si>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</si>
  <si>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</si>
  <si>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</si>
  <si>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</si>
  <si>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</si>
  <si>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</si>
  <si>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</si>
  <si>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</si>
  <si>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</si>
  <si>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</si>
  <si>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</si>
  <si>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</si>
  <si>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</si>
  <si>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</si>
  <si>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</si>
  <si>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</si>
  <si>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</si>
  <si>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</si>
  <si>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</si>
  <si>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</si>
  <si>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</si>
  <si>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</si>
  <si>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</si>
  <si>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</si>
  <si>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</si>
  <si>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</si>
  <si>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</si>
  <si>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</si>
  <si>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</si>
  <si>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</si>
  <si>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</si>
  <si>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</si>
  <si>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</si>
  <si>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</si>
  <si>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</si>
  <si>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</si>
  <si>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Stuttgart added</t>
  </si>
  <si>
    <t>Bergen data removed as runway information is not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</si>
</sst>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readingOrder="0"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45292.0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45729.0</v>
      </c>
      <c r="C2" s="10" t="s">
        <v>5</v>
      </c>
      <c r="D2" s="11"/>
      <c r="E2" s="12">
        <v>45657.0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5" t="s">
        <v>20</v>
      </c>
      <c r="C6" s="26" t="s">
        <v>21</v>
      </c>
      <c r="D6" s="27">
        <v>94241.0</v>
      </c>
      <c r="E6" s="28">
        <f t="shared" ref="E6:E17" si="1">F6/D6</f>
        <v>0.7296671123</v>
      </c>
      <c r="F6" s="27">
        <v>68764.55833</v>
      </c>
      <c r="G6" s="29">
        <v>12.67</v>
      </c>
    </row>
    <row r="7" ht="12.75" customHeight="1">
      <c r="A7" s="25" t="s">
        <v>22</v>
      </c>
      <c r="B7" s="25" t="s">
        <v>23</v>
      </c>
      <c r="C7" s="30" t="s">
        <v>24</v>
      </c>
      <c r="D7" s="27">
        <v>92129.0</v>
      </c>
      <c r="E7" s="28">
        <f t="shared" si="1"/>
        <v>0.8143249321</v>
      </c>
      <c r="F7" s="27">
        <v>75022.94167</v>
      </c>
      <c r="G7" s="28">
        <v>13.24</v>
      </c>
    </row>
    <row r="8" ht="12.75" customHeight="1">
      <c r="A8" s="25" t="s">
        <v>25</v>
      </c>
      <c r="B8" s="25" t="s">
        <v>26</v>
      </c>
      <c r="C8" s="30" t="s">
        <v>24</v>
      </c>
      <c r="D8" s="27">
        <v>214165.0</v>
      </c>
      <c r="E8" s="28">
        <f t="shared" si="1"/>
        <v>1.484292213</v>
      </c>
      <c r="F8" s="27">
        <v>317883.4417</v>
      </c>
      <c r="G8" s="29">
        <v>14.01</v>
      </c>
    </row>
    <row r="9" ht="12.75" customHeight="1">
      <c r="A9" s="25" t="s">
        <v>27</v>
      </c>
      <c r="B9" s="25" t="s">
        <v>28</v>
      </c>
      <c r="C9" s="30" t="s">
        <v>24</v>
      </c>
      <c r="D9" s="27">
        <v>57786.0</v>
      </c>
      <c r="E9" s="28">
        <f t="shared" si="1"/>
        <v>0.8234514704</v>
      </c>
      <c r="F9" s="27">
        <v>47583.96667</v>
      </c>
      <c r="G9" s="28">
        <v>13.75</v>
      </c>
    </row>
    <row r="10" ht="12.75" customHeight="1">
      <c r="A10" s="25" t="s">
        <v>29</v>
      </c>
      <c r="B10" s="25" t="s">
        <v>30</v>
      </c>
      <c r="C10" s="30" t="s">
        <v>24</v>
      </c>
      <c r="D10" s="27">
        <v>52210.0</v>
      </c>
      <c r="E10" s="28">
        <f t="shared" si="1"/>
        <v>1.255147481</v>
      </c>
      <c r="F10" s="27">
        <v>65531.25</v>
      </c>
      <c r="G10" s="29">
        <v>13.58</v>
      </c>
    </row>
    <row r="11" ht="12.75" customHeight="1">
      <c r="A11" s="25" t="s">
        <v>31</v>
      </c>
      <c r="B11" s="25" t="s">
        <v>32</v>
      </c>
      <c r="C11" s="30" t="s">
        <v>24</v>
      </c>
      <c r="D11" s="27">
        <v>75453.0</v>
      </c>
      <c r="E11" s="28">
        <f t="shared" si="1"/>
        <v>0.8667145994</v>
      </c>
      <c r="F11" s="27">
        <v>65396.21667</v>
      </c>
      <c r="G11" s="29">
        <v>13.11</v>
      </c>
    </row>
    <row r="12" ht="12.75" customHeight="1">
      <c r="A12" s="25" t="s">
        <v>33</v>
      </c>
      <c r="B12" s="25" t="s">
        <v>34</v>
      </c>
      <c r="C12" s="30" t="s">
        <v>24</v>
      </c>
      <c r="D12" s="27">
        <v>158091.0</v>
      </c>
      <c r="E12" s="28">
        <f t="shared" si="1"/>
        <v>1.202817154</v>
      </c>
      <c r="F12" s="27">
        <v>190154.5667</v>
      </c>
      <c r="G12" s="29">
        <v>12.82</v>
      </c>
    </row>
    <row r="13" ht="12.75" customHeight="1">
      <c r="A13" s="25" t="s">
        <v>35</v>
      </c>
      <c r="B13" s="25" t="s">
        <v>36</v>
      </c>
      <c r="C13" s="30" t="s">
        <v>24</v>
      </c>
      <c r="D13" s="27">
        <v>39550.0</v>
      </c>
      <c r="E13" s="28">
        <f t="shared" si="1"/>
        <v>0.4546188369</v>
      </c>
      <c r="F13" s="27">
        <v>17980.175</v>
      </c>
      <c r="G13" s="29">
        <v>12.88</v>
      </c>
    </row>
    <row r="14" ht="12.75" customHeight="1">
      <c r="A14" s="25" t="s">
        <v>37</v>
      </c>
      <c r="B14" s="25" t="s">
        <v>38</v>
      </c>
      <c r="C14" s="30" t="s">
        <v>39</v>
      </c>
      <c r="D14" s="27">
        <v>71170.0</v>
      </c>
      <c r="E14" s="28">
        <f t="shared" si="1"/>
        <v>0.9482932883</v>
      </c>
      <c r="F14" s="27">
        <v>67490.03333</v>
      </c>
      <c r="G14" s="29">
        <v>12.02</v>
      </c>
    </row>
    <row r="15" ht="12.75" customHeight="1">
      <c r="A15" s="25" t="s">
        <v>40</v>
      </c>
      <c r="B15" s="25" t="s">
        <v>41</v>
      </c>
      <c r="C15" s="30" t="s">
        <v>42</v>
      </c>
      <c r="D15" s="27">
        <v>238241.0</v>
      </c>
      <c r="E15" s="28">
        <f t="shared" si="1"/>
        <v>1.234454852</v>
      </c>
      <c r="F15" s="27">
        <v>294097.7583</v>
      </c>
      <c r="G15" s="28">
        <v>13.26</v>
      </c>
    </row>
    <row r="16" ht="12.75" customHeight="1">
      <c r="A16" s="25" t="s">
        <v>43</v>
      </c>
      <c r="B16" s="25" t="s">
        <v>44</v>
      </c>
      <c r="C16" s="30" t="s">
        <v>45</v>
      </c>
      <c r="D16" s="27">
        <v>118523.0</v>
      </c>
      <c r="E16" s="28">
        <f t="shared" si="1"/>
        <v>1.67831314</v>
      </c>
      <c r="F16" s="27">
        <v>198918.7083</v>
      </c>
      <c r="G16" s="29">
        <v>12.65</v>
      </c>
    </row>
    <row r="17" ht="12.75" customHeight="1">
      <c r="A17" s="25" t="s">
        <v>46</v>
      </c>
      <c r="B17" s="25" t="s">
        <v>47</v>
      </c>
      <c r="C17" s="30" t="s">
        <v>48</v>
      </c>
      <c r="D17" s="27">
        <v>115214.0</v>
      </c>
      <c r="E17" s="28">
        <f t="shared" si="1"/>
        <v>0.9608851789</v>
      </c>
      <c r="F17" s="27">
        <v>110707.425</v>
      </c>
      <c r="G17" s="28">
        <v>13.01</v>
      </c>
    </row>
    <row r="18" ht="12.75" customHeight="1">
      <c r="A18" s="25" t="s">
        <v>49</v>
      </c>
      <c r="B18" s="25" t="s">
        <v>50</v>
      </c>
      <c r="C18" s="30" t="s">
        <v>51</v>
      </c>
      <c r="D18" s="27"/>
      <c r="E18" s="28"/>
      <c r="F18" s="27"/>
      <c r="G18" s="29"/>
    </row>
    <row r="19" ht="12.75" customHeight="1">
      <c r="A19" s="25" t="s">
        <v>52</v>
      </c>
      <c r="B19" s="25" t="s">
        <v>53</v>
      </c>
      <c r="C19" s="30" t="s">
        <v>51</v>
      </c>
      <c r="D19" s="27">
        <v>105900.0</v>
      </c>
      <c r="E19" s="28">
        <f t="shared" ref="E19:E47" si="2">F19/D19</f>
        <v>1.008329478</v>
      </c>
      <c r="F19" s="27">
        <v>106782.0917</v>
      </c>
      <c r="G19" s="28">
        <v>12.66</v>
      </c>
    </row>
    <row r="20" ht="12.75" customHeight="1">
      <c r="A20" s="25" t="s">
        <v>54</v>
      </c>
      <c r="B20" s="25" t="s">
        <v>55</v>
      </c>
      <c r="C20" s="30" t="s">
        <v>56</v>
      </c>
      <c r="D20" s="27">
        <v>88721.0</v>
      </c>
      <c r="E20" s="28">
        <f t="shared" si="2"/>
        <v>1.334593933</v>
      </c>
      <c r="F20" s="27">
        <v>118406.5083</v>
      </c>
      <c r="G20" s="29">
        <v>12.54</v>
      </c>
    </row>
    <row r="21" ht="12.75" customHeight="1">
      <c r="A21" s="25" t="s">
        <v>57</v>
      </c>
      <c r="B21" s="25" t="s">
        <v>58</v>
      </c>
      <c r="C21" s="30" t="s">
        <v>59</v>
      </c>
      <c r="D21" s="27">
        <v>93125.0</v>
      </c>
      <c r="E21" s="28">
        <f t="shared" si="2"/>
        <v>0.7492642505</v>
      </c>
      <c r="F21" s="27">
        <v>69775.23333</v>
      </c>
      <c r="G21" s="29">
        <v>12.65</v>
      </c>
    </row>
    <row r="22" ht="12.75" customHeight="1">
      <c r="A22" s="25" t="s">
        <v>60</v>
      </c>
      <c r="B22" s="25" t="s">
        <v>61</v>
      </c>
      <c r="C22" s="30" t="s">
        <v>62</v>
      </c>
      <c r="D22" s="27">
        <v>54804.0</v>
      </c>
      <c r="E22" s="28">
        <f t="shared" si="2"/>
        <v>1.742471048</v>
      </c>
      <c r="F22" s="27">
        <v>95494.38333</v>
      </c>
      <c r="G22" s="28">
        <v>14.93</v>
      </c>
    </row>
    <row r="23" ht="12.75" customHeight="1">
      <c r="A23" s="25" t="s">
        <v>63</v>
      </c>
      <c r="B23" s="25" t="s">
        <v>64</v>
      </c>
      <c r="C23" s="30" t="s">
        <v>62</v>
      </c>
      <c r="D23" s="27">
        <v>57019.0</v>
      </c>
      <c r="E23" s="28">
        <f t="shared" si="2"/>
        <v>0.9717599981</v>
      </c>
      <c r="F23" s="27">
        <v>55408.78333</v>
      </c>
      <c r="G23" s="28">
        <v>13.84</v>
      </c>
    </row>
    <row r="24" ht="12.75" customHeight="1">
      <c r="A24" s="25" t="s">
        <v>65</v>
      </c>
      <c r="B24" s="25" t="s">
        <v>66</v>
      </c>
      <c r="C24" s="30" t="s">
        <v>62</v>
      </c>
      <c r="D24" s="27">
        <v>166842.0</v>
      </c>
      <c r="E24" s="28">
        <f t="shared" si="2"/>
        <v>2.328931314</v>
      </c>
      <c r="F24" s="27">
        <v>388563.5583</v>
      </c>
      <c r="G24" s="28">
        <v>12.9</v>
      </c>
    </row>
    <row r="25" ht="12.75" customHeight="1">
      <c r="A25" s="25" t="s">
        <v>67</v>
      </c>
      <c r="B25" s="25" t="s">
        <v>68</v>
      </c>
      <c r="C25" s="30" t="s">
        <v>62</v>
      </c>
      <c r="D25" s="27">
        <v>200923.0</v>
      </c>
      <c r="E25" s="28">
        <f t="shared" si="2"/>
        <v>1.089579258</v>
      </c>
      <c r="F25" s="27">
        <v>218921.5333</v>
      </c>
      <c r="G25" s="28">
        <v>12.83</v>
      </c>
    </row>
    <row r="26" ht="12.75" customHeight="1">
      <c r="A26" s="25" t="s">
        <v>69</v>
      </c>
      <c r="B26" s="25" t="s">
        <v>70</v>
      </c>
      <c r="C26" s="30" t="s">
        <v>62</v>
      </c>
      <c r="D26" s="27">
        <v>81103.0</v>
      </c>
      <c r="E26" s="28">
        <f t="shared" si="2"/>
        <v>1.621480401</v>
      </c>
      <c r="F26" s="27">
        <v>131506.925</v>
      </c>
      <c r="G26" s="29">
        <v>13.77</v>
      </c>
    </row>
    <row r="27" ht="12.75" customHeight="1">
      <c r="A27" s="25" t="s">
        <v>71</v>
      </c>
      <c r="B27" s="25" t="s">
        <v>72</v>
      </c>
      <c r="C27" s="30" t="s">
        <v>62</v>
      </c>
      <c r="D27" s="27">
        <v>108017.0</v>
      </c>
      <c r="E27" s="28">
        <f t="shared" si="2"/>
        <v>1.355149035</v>
      </c>
      <c r="F27" s="27">
        <v>146379.1333</v>
      </c>
      <c r="G27" s="29">
        <v>12.87</v>
      </c>
    </row>
    <row r="28" ht="12.75" customHeight="1">
      <c r="A28" s="25" t="s">
        <v>73</v>
      </c>
      <c r="B28" s="25" t="s">
        <v>74</v>
      </c>
      <c r="C28" s="30" t="s">
        <v>75</v>
      </c>
      <c r="D28" s="27">
        <v>32849.0</v>
      </c>
      <c r="E28" s="28">
        <f t="shared" si="2"/>
        <v>0.5108547192</v>
      </c>
      <c r="F28" s="27">
        <v>16781.06667</v>
      </c>
      <c r="G28" s="28">
        <v>13.22</v>
      </c>
    </row>
    <row r="29" ht="12.75" customHeight="1">
      <c r="A29" s="25" t="s">
        <v>76</v>
      </c>
      <c r="B29" s="25" t="s">
        <v>77</v>
      </c>
      <c r="C29" s="30" t="s">
        <v>75</v>
      </c>
      <c r="D29" s="27">
        <v>44231.0</v>
      </c>
      <c r="E29" s="28">
        <f t="shared" si="2"/>
        <v>0.4475767374</v>
      </c>
      <c r="F29" s="27">
        <v>19796.76667</v>
      </c>
      <c r="G29" s="28">
        <v>12.51</v>
      </c>
    </row>
    <row r="30" ht="12.75" customHeight="1">
      <c r="A30" s="25" t="s">
        <v>78</v>
      </c>
      <c r="B30" s="25" t="s">
        <v>79</v>
      </c>
      <c r="C30" s="30" t="s">
        <v>75</v>
      </c>
      <c r="D30" s="27">
        <v>47585.0</v>
      </c>
      <c r="E30" s="28">
        <f t="shared" si="2"/>
        <v>0.6687632657</v>
      </c>
      <c r="F30" s="27">
        <v>31823.1</v>
      </c>
      <c r="G30" s="29">
        <v>11.97</v>
      </c>
    </row>
    <row r="31" ht="12.75" customHeight="1">
      <c r="A31" s="25" t="s">
        <v>80</v>
      </c>
      <c r="B31" s="25" t="s">
        <v>81</v>
      </c>
      <c r="C31" s="30" t="s">
        <v>75</v>
      </c>
      <c r="D31" s="27">
        <v>72502.0</v>
      </c>
      <c r="E31" s="28">
        <f t="shared" si="2"/>
        <v>1.462643214</v>
      </c>
      <c r="F31" s="27">
        <v>106044.5583</v>
      </c>
      <c r="G31" s="28">
        <v>14.1</v>
      </c>
    </row>
    <row r="32" ht="12.75" customHeight="1">
      <c r="A32" s="25" t="s">
        <v>82</v>
      </c>
      <c r="B32" s="25" t="s">
        <v>83</v>
      </c>
      <c r="C32" s="30" t="s">
        <v>75</v>
      </c>
      <c r="D32" s="27">
        <v>224869.0</v>
      </c>
      <c r="E32" s="28">
        <f t="shared" si="2"/>
        <v>0.9745876488</v>
      </c>
      <c r="F32" s="27">
        <v>219154.55</v>
      </c>
      <c r="G32" s="29">
        <v>14.43</v>
      </c>
    </row>
    <row r="33" ht="12.75" customHeight="1">
      <c r="A33" s="25" t="s">
        <v>84</v>
      </c>
      <c r="B33" s="25" t="s">
        <v>85</v>
      </c>
      <c r="C33" s="30" t="s">
        <v>75</v>
      </c>
      <c r="D33" s="27">
        <v>101402.0</v>
      </c>
      <c r="E33" s="28">
        <f t="shared" si="2"/>
        <v>0.962486851</v>
      </c>
      <c r="F33" s="27">
        <v>97598.09167</v>
      </c>
      <c r="G33" s="28">
        <v>13.91</v>
      </c>
    </row>
    <row r="34" ht="12.75" customHeight="1">
      <c r="A34" s="25" t="s">
        <v>86</v>
      </c>
      <c r="B34" s="25" t="s">
        <v>87</v>
      </c>
      <c r="C34" s="30" t="s">
        <v>88</v>
      </c>
      <c r="D34" s="27">
        <v>117254.0</v>
      </c>
      <c r="E34" s="28">
        <f t="shared" si="2"/>
        <v>1.548014283</v>
      </c>
      <c r="F34" s="27">
        <v>181510.8667</v>
      </c>
      <c r="G34" s="29">
        <v>13.08</v>
      </c>
    </row>
    <row r="35" ht="12.75" customHeight="1">
      <c r="A35" s="25" t="s">
        <v>89</v>
      </c>
      <c r="B35" s="25" t="s">
        <v>90</v>
      </c>
      <c r="C35" s="30" t="s">
        <v>91</v>
      </c>
      <c r="D35" s="27">
        <v>60462.0</v>
      </c>
      <c r="E35" s="28">
        <f t="shared" si="2"/>
        <v>0.7706559492</v>
      </c>
      <c r="F35" s="27">
        <v>46595.4</v>
      </c>
      <c r="G35" s="29">
        <v>13.38</v>
      </c>
    </row>
    <row r="36" ht="12.75" customHeight="1">
      <c r="A36" s="25" t="s">
        <v>92</v>
      </c>
      <c r="B36" s="25" t="s">
        <v>93</v>
      </c>
      <c r="C36" s="30" t="s">
        <v>94</v>
      </c>
      <c r="D36" s="27">
        <v>104873.0</v>
      </c>
      <c r="E36" s="28">
        <f t="shared" si="2"/>
        <v>2.173611972</v>
      </c>
      <c r="F36" s="27">
        <v>227953.2083</v>
      </c>
      <c r="G36" s="29">
        <v>12.63</v>
      </c>
    </row>
    <row r="37" ht="12.75" customHeight="1">
      <c r="A37" s="25" t="s">
        <v>95</v>
      </c>
      <c r="B37" s="25" t="s">
        <v>96</v>
      </c>
      <c r="C37" s="30" t="s">
        <v>94</v>
      </c>
      <c r="D37" s="27">
        <v>53058.0</v>
      </c>
      <c r="E37" s="28">
        <f t="shared" si="2"/>
        <v>1.351833371</v>
      </c>
      <c r="F37" s="27">
        <v>71725.575</v>
      </c>
      <c r="G37" s="28">
        <v>13.24</v>
      </c>
    </row>
    <row r="38" ht="12.75" customHeight="1">
      <c r="A38" s="25" t="s">
        <v>97</v>
      </c>
      <c r="B38" s="25" t="s">
        <v>98</v>
      </c>
      <c r="C38" s="30" t="s">
        <v>94</v>
      </c>
      <c r="D38" s="27">
        <v>56282.0</v>
      </c>
      <c r="E38" s="28">
        <f t="shared" si="2"/>
        <v>1.067139731</v>
      </c>
      <c r="F38" s="27">
        <v>60060.75833</v>
      </c>
      <c r="G38" s="28">
        <v>11.83</v>
      </c>
    </row>
    <row r="39" ht="12.75" customHeight="1">
      <c r="A39" s="25" t="s">
        <v>99</v>
      </c>
      <c r="B39" s="25" t="s">
        <v>100</v>
      </c>
      <c r="C39" s="30" t="s">
        <v>94</v>
      </c>
      <c r="D39" s="27">
        <v>43305.0</v>
      </c>
      <c r="E39" s="28">
        <f t="shared" si="2"/>
        <v>1.438939307</v>
      </c>
      <c r="F39" s="27">
        <v>62313.26667</v>
      </c>
      <c r="G39" s="28">
        <v>11.68</v>
      </c>
    </row>
    <row r="40" ht="12.75" customHeight="1">
      <c r="A40" s="25" t="s">
        <v>101</v>
      </c>
      <c r="B40" s="25" t="s">
        <v>102</v>
      </c>
      <c r="C40" s="30" t="s">
        <v>94</v>
      </c>
      <c r="D40" s="27">
        <v>155414.0</v>
      </c>
      <c r="E40" s="28">
        <f t="shared" si="2"/>
        <v>1.797708808</v>
      </c>
      <c r="F40" s="27">
        <v>279389.1167</v>
      </c>
      <c r="G40" s="28">
        <v>12.37</v>
      </c>
    </row>
    <row r="41" ht="12.75" customHeight="1">
      <c r="A41" s="25" t="s">
        <v>103</v>
      </c>
      <c r="B41" s="25" t="s">
        <v>104</v>
      </c>
      <c r="C41" s="30" t="s">
        <v>105</v>
      </c>
      <c r="D41" s="27">
        <v>63043.0</v>
      </c>
      <c r="E41" s="28">
        <f t="shared" si="2"/>
        <v>0.9348534599</v>
      </c>
      <c r="F41" s="27">
        <v>58935.96667</v>
      </c>
      <c r="G41" s="29">
        <v>12.78</v>
      </c>
    </row>
    <row r="42" ht="12.75" customHeight="1">
      <c r="A42" s="25" t="s">
        <v>106</v>
      </c>
      <c r="B42" s="25" t="s">
        <v>107</v>
      </c>
      <c r="C42" s="30" t="s">
        <v>108</v>
      </c>
      <c r="D42" s="27">
        <v>120604.0</v>
      </c>
      <c r="E42" s="28">
        <f t="shared" si="2"/>
        <v>1.172101119</v>
      </c>
      <c r="F42" s="27">
        <v>141360.0833</v>
      </c>
      <c r="G42" s="29">
        <v>12.56</v>
      </c>
    </row>
    <row r="43" ht="12.75" customHeight="1">
      <c r="A43" s="25" t="s">
        <v>109</v>
      </c>
      <c r="B43" s="25" t="s">
        <v>110</v>
      </c>
      <c r="C43" s="30" t="s">
        <v>111</v>
      </c>
      <c r="D43" s="27">
        <v>52100.0</v>
      </c>
      <c r="E43" s="28">
        <f t="shared" si="2"/>
        <v>1.174122201</v>
      </c>
      <c r="F43" s="27">
        <v>61171.76667</v>
      </c>
      <c r="G43" s="29">
        <v>13.48</v>
      </c>
    </row>
    <row r="44" ht="12.75" customHeight="1">
      <c r="A44" s="25" t="s">
        <v>112</v>
      </c>
      <c r="B44" s="25" t="s">
        <v>113</v>
      </c>
      <c r="C44" s="30" t="s">
        <v>111</v>
      </c>
      <c r="D44" s="27">
        <v>112588.0</v>
      </c>
      <c r="E44" s="28">
        <f t="shared" si="2"/>
        <v>3.170132918</v>
      </c>
      <c r="F44" s="27">
        <v>356918.925</v>
      </c>
      <c r="G44" s="28">
        <v>14.07</v>
      </c>
    </row>
    <row r="45" ht="12.75" customHeight="1">
      <c r="A45" s="25" t="s">
        <v>114</v>
      </c>
      <c r="B45" s="25" t="s">
        <v>115</v>
      </c>
      <c r="C45" s="30" t="s">
        <v>116</v>
      </c>
      <c r="D45" s="27">
        <v>57002.0</v>
      </c>
      <c r="E45" s="28">
        <f t="shared" si="2"/>
        <v>0.6590099177</v>
      </c>
      <c r="F45" s="27">
        <v>37564.88333</v>
      </c>
      <c r="G45" s="28">
        <v>12.08</v>
      </c>
    </row>
    <row r="46" ht="12.75" customHeight="1">
      <c r="A46" s="25" t="s">
        <v>117</v>
      </c>
      <c r="B46" s="25" t="s">
        <v>118</v>
      </c>
      <c r="C46" s="30" t="s">
        <v>119</v>
      </c>
      <c r="D46" s="27">
        <v>84390.0</v>
      </c>
      <c r="E46" s="28">
        <f t="shared" si="2"/>
        <v>1.551604653</v>
      </c>
      <c r="F46" s="27">
        <v>130939.9167</v>
      </c>
      <c r="G46" s="29">
        <v>13.67</v>
      </c>
    </row>
    <row r="47" ht="12.75" customHeight="1">
      <c r="A47" s="25" t="s">
        <v>120</v>
      </c>
      <c r="B47" s="25" t="s">
        <v>121</v>
      </c>
      <c r="C47" s="30" t="s">
        <v>119</v>
      </c>
      <c r="D47" s="27">
        <v>123593.0</v>
      </c>
      <c r="E47" s="28">
        <f t="shared" si="2"/>
        <v>2.332490513</v>
      </c>
      <c r="F47" s="27">
        <v>288279.5</v>
      </c>
      <c r="G47" s="28">
        <v>13.36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122</v>
      </c>
      <c r="B1" s="32" t="s">
        <v>123</v>
      </c>
      <c r="C1" s="32" t="s">
        <v>124</v>
      </c>
      <c r="D1" s="31" t="s">
        <v>125</v>
      </c>
    </row>
    <row r="2" ht="12.75" customHeight="1">
      <c r="A2" s="33">
        <v>45364.0</v>
      </c>
      <c r="B2" s="26" t="s">
        <v>36</v>
      </c>
      <c r="C2" s="34">
        <v>2023.0</v>
      </c>
      <c r="D2" s="26" t="s">
        <v>126</v>
      </c>
    </row>
    <row r="3" ht="12.75" customHeight="1">
      <c r="A3" s="33">
        <v>45729.0</v>
      </c>
      <c r="B3" s="35" t="s">
        <v>50</v>
      </c>
      <c r="C3" s="36">
        <v>2024.0</v>
      </c>
      <c r="D3" s="35" t="s">
        <v>127</v>
      </c>
    </row>
    <row r="4" ht="12.75" customHeight="1">
      <c r="A4" s="37"/>
      <c r="B4" s="38"/>
      <c r="C4" s="39"/>
      <c r="D4" s="40"/>
    </row>
    <row r="5" ht="12.75" customHeight="1">
      <c r="A5" s="41"/>
      <c r="B5" s="38"/>
      <c r="C5" s="39"/>
      <c r="D5" s="40"/>
    </row>
  </sheetData>
  <drawing r:id="rId1"/>
</worksheet>
</file>