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<sst xmlns="http://schemas.openxmlformats.org/spreadsheetml/2006/main" count="152" uniqueCount="129">
  <si>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</si>
  <si>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</si>
  <si>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</si>
  <si>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</si>
  <si>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</si>
  <si>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</si>
  <si>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</si>
  <si>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</si>
  <si>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JAN-NOV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</si>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</sst>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44578.0</v>
      </c>
      <c r="C2" s="8" t="s">
        <v>5</v>
      </c>
      <c r="D2" s="4">
        <v>44530.0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40401.0</v>
      </c>
      <c r="E6" s="20">
        <v>22342.0</v>
      </c>
      <c r="F6" s="21">
        <f t="shared" ref="F6:F9" si="1">E6/D6</f>
        <v>0.5530061137</v>
      </c>
      <c r="G6" s="20">
        <v>51801.0</v>
      </c>
      <c r="H6" s="20">
        <v>776314.0</v>
      </c>
      <c r="I6" s="21">
        <f t="shared" ref="I6:I17" si="2">H6/G6</f>
        <v>14.98646744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46121.0</v>
      </c>
      <c r="E7" s="20">
        <v>14934.0</v>
      </c>
      <c r="F7" s="21">
        <f t="shared" si="1"/>
        <v>0.323800438</v>
      </c>
      <c r="G7" s="20">
        <v>46121.0</v>
      </c>
      <c r="H7" s="20">
        <v>549340.9</v>
      </c>
      <c r="I7" s="21">
        <f t="shared" si="2"/>
        <v>11.91086273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64265.0</v>
      </c>
      <c r="E8" s="20">
        <v>14966.0</v>
      </c>
      <c r="F8" s="21">
        <f t="shared" si="1"/>
        <v>0.2328794834</v>
      </c>
      <c r="G8" s="20">
        <v>116917.0</v>
      </c>
      <c r="H8" s="20">
        <v>2337740.6</v>
      </c>
      <c r="I8" s="21">
        <f t="shared" si="2"/>
        <v>19.99487329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22007.0</v>
      </c>
      <c r="E9" s="20">
        <v>2948.0</v>
      </c>
      <c r="F9" s="21">
        <f t="shared" si="1"/>
        <v>0.1339573772</v>
      </c>
      <c r="G9" s="20">
        <v>27124.0</v>
      </c>
      <c r="H9" s="20">
        <v>267576.7</v>
      </c>
      <c r="I9" s="21">
        <f t="shared" si="2"/>
        <v>9.864942486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39792.0</v>
      </c>
      <c r="H10" s="20">
        <v>645733.6</v>
      </c>
      <c r="I10" s="21">
        <f t="shared" si="2"/>
        <v>16.22772417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35010.0</v>
      </c>
      <c r="E11" s="20">
        <v>968.0</v>
      </c>
      <c r="F11" s="21">
        <f t="shared" ref="F11:F14" si="3">E11/D11</f>
        <v>0.02764924307</v>
      </c>
      <c r="G11" s="20">
        <v>36751.0</v>
      </c>
      <c r="H11" s="20">
        <v>427680.2</v>
      </c>
      <c r="I11" s="21">
        <f t="shared" si="2"/>
        <v>11.6372398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55719.0</v>
      </c>
      <c r="E12" s="20">
        <v>4872.0</v>
      </c>
      <c r="F12" s="21">
        <f t="shared" si="3"/>
        <v>0.08743875518</v>
      </c>
      <c r="G12" s="20">
        <v>65682.0</v>
      </c>
      <c r="H12" s="20">
        <v>593180.0</v>
      </c>
      <c r="I12" s="21">
        <f t="shared" si="2"/>
        <v>9.031089187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18029.0</v>
      </c>
      <c r="E13" s="20">
        <v>328.0</v>
      </c>
      <c r="F13" s="21">
        <f t="shared" si="3"/>
        <v>0.01819291142</v>
      </c>
      <c r="G13" s="20">
        <v>23940.0</v>
      </c>
      <c r="H13" s="20">
        <v>215199.7</v>
      </c>
      <c r="I13" s="21">
        <f t="shared" si="2"/>
        <v>8.989126984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19315.0</v>
      </c>
      <c r="E14" s="20">
        <v>858.0</v>
      </c>
      <c r="F14" s="21">
        <f t="shared" si="3"/>
        <v>0.04442143412</v>
      </c>
      <c r="G14" s="20">
        <v>30520.0</v>
      </c>
      <c r="H14" s="20">
        <v>276751.4</v>
      </c>
      <c r="I14" s="21">
        <f t="shared" si="2"/>
        <v>9.067870249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123833.0</v>
      </c>
      <c r="H15" s="20">
        <v>2514883.7</v>
      </c>
      <c r="I15" s="21">
        <f t="shared" si="2"/>
        <v>20.30867136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38839.0</v>
      </c>
      <c r="H16" s="20">
        <v>250580.0</v>
      </c>
      <c r="I16" s="21">
        <f t="shared" si="2"/>
        <v>6.451762404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47915.0</v>
      </c>
      <c r="E17" s="20">
        <v>1321.0</v>
      </c>
      <c r="F17" s="21">
        <f>E17/D17</f>
        <v>0.0275696546</v>
      </c>
      <c r="G17" s="20">
        <v>47915.0</v>
      </c>
      <c r="H17" s="20">
        <v>419501.5</v>
      </c>
      <c r="I17" s="21">
        <f t="shared" si="2"/>
        <v>8.755118439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54084.0</v>
      </c>
      <c r="E19" s="20">
        <v>2840.0</v>
      </c>
      <c r="F19" s="21">
        <f>E19/D19</f>
        <v>0.05251090896</v>
      </c>
      <c r="G19" s="20">
        <v>54084.0</v>
      </c>
      <c r="H19" s="20">
        <v>320211.0</v>
      </c>
      <c r="I19" s="21">
        <f t="shared" ref="I19:I47" si="4">H19/G19</f>
        <v>5.920623475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37726.0</v>
      </c>
      <c r="E20" s="20">
        <v>20109.0</v>
      </c>
      <c r="F20" s="21">
        <f>E19/D20</f>
        <v>0.07527964799</v>
      </c>
      <c r="G20" s="20">
        <v>42044.0</v>
      </c>
      <c r="H20" s="20">
        <v>501791.1</v>
      </c>
      <c r="I20" s="21">
        <f t="shared" si="4"/>
        <v>11.93490391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39427.0</v>
      </c>
      <c r="E21" s="20">
        <v>4742.0</v>
      </c>
      <c r="F21" s="21">
        <f t="shared" ref="F21:F23" si="5">E21/D21</f>
        <v>0.1202729094</v>
      </c>
      <c r="G21" s="20">
        <v>39427.0</v>
      </c>
      <c r="H21" s="20">
        <v>409173.0</v>
      </c>
      <c r="I21" s="21">
        <f t="shared" si="4"/>
        <v>10.3779897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6407.0</v>
      </c>
      <c r="E22" s="20">
        <v>2099.0</v>
      </c>
      <c r="F22" s="21">
        <f t="shared" si="5"/>
        <v>0.3276104261</v>
      </c>
      <c r="G22" s="20">
        <v>34738.0</v>
      </c>
      <c r="H22" s="20">
        <v>309806.3</v>
      </c>
      <c r="I22" s="21">
        <f t="shared" si="4"/>
        <v>8.918368933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20622.0</v>
      </c>
      <c r="E23" s="20">
        <v>5278.0</v>
      </c>
      <c r="F23" s="21">
        <f t="shared" si="5"/>
        <v>0.255940258</v>
      </c>
      <c r="G23" s="20">
        <v>22896.0</v>
      </c>
      <c r="H23" s="20">
        <v>185027.1</v>
      </c>
      <c r="I23" s="21">
        <f t="shared" si="4"/>
        <v>8.081197589</v>
      </c>
    </row>
    <row r="24" ht="12.75" customHeight="1">
      <c r="A24" s="18" t="s">
        <v>65</v>
      </c>
      <c r="B24" s="19" t="s">
        <v>66</v>
      </c>
      <c r="C24" s="19" t="s">
        <v>62</v>
      </c>
      <c r="D24" s="20">
        <v>8869.0</v>
      </c>
      <c r="E24" s="20">
        <v>3075.0</v>
      </c>
      <c r="F24" s="21"/>
      <c r="G24" s="20">
        <v>71473.0</v>
      </c>
      <c r="H24" s="20">
        <v>589758.3</v>
      </c>
      <c r="I24" s="21">
        <f t="shared" si="4"/>
        <v>8.251483777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94886.0</v>
      </c>
      <c r="H25" s="20">
        <v>899209.6</v>
      </c>
      <c r="I25" s="21">
        <f t="shared" si="4"/>
        <v>9.476736294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39041.0</v>
      </c>
      <c r="H26" s="20">
        <v>425905.2</v>
      </c>
      <c r="I26" s="21">
        <f t="shared" si="4"/>
        <v>10.90917753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65205.0</v>
      </c>
      <c r="H27" s="20">
        <v>543726.4</v>
      </c>
      <c r="I27" s="21">
        <f t="shared" si="4"/>
        <v>8.338722491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14449.0</v>
      </c>
      <c r="E28" s="20">
        <v>4044.0</v>
      </c>
      <c r="F28" s="21">
        <f t="shared" ref="F28:F31" si="6">E28/D28</f>
        <v>0.2798809606</v>
      </c>
      <c r="G28" s="20">
        <v>18692.0</v>
      </c>
      <c r="H28" s="20">
        <v>154897.0</v>
      </c>
      <c r="I28" s="21">
        <f t="shared" si="4"/>
        <v>8.28680719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23022.0</v>
      </c>
      <c r="E29" s="20">
        <v>4939.0</v>
      </c>
      <c r="F29" s="21">
        <f t="shared" si="6"/>
        <v>0.2145339241</v>
      </c>
      <c r="G29" s="20">
        <v>24429.0</v>
      </c>
      <c r="H29" s="20">
        <v>281494.0</v>
      </c>
      <c r="I29" s="21">
        <f t="shared" si="4"/>
        <v>11.52294404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10167.0</v>
      </c>
      <c r="E30" s="20">
        <v>1174.0</v>
      </c>
      <c r="F30" s="21">
        <f t="shared" si="6"/>
        <v>0.1154716239</v>
      </c>
      <c r="G30" s="20">
        <v>23229.0</v>
      </c>
      <c r="H30" s="20">
        <v>230934.0</v>
      </c>
      <c r="I30" s="21">
        <f t="shared" si="4"/>
        <v>9.941624693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43034.0</v>
      </c>
      <c r="E31" s="20">
        <v>16172.0</v>
      </c>
      <c r="F31" s="21">
        <f t="shared" si="6"/>
        <v>0.3757958823</v>
      </c>
      <c r="G31" s="20">
        <v>43034.0</v>
      </c>
      <c r="H31" s="20">
        <v>452237.0</v>
      </c>
      <c r="I31" s="21">
        <f t="shared" si="4"/>
        <v>10.50883023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113119.0</v>
      </c>
      <c r="H32" s="20">
        <v>1886372.0</v>
      </c>
      <c r="I32" s="21">
        <f t="shared" si="4"/>
        <v>16.67599607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47842.0</v>
      </c>
      <c r="E33" s="20">
        <v>24176.0</v>
      </c>
      <c r="F33" s="21">
        <f t="shared" ref="F33:F40" si="7">E33/D33</f>
        <v>0.5053300447</v>
      </c>
      <c r="G33" s="20">
        <v>53653.0</v>
      </c>
      <c r="H33" s="20">
        <v>654177.0</v>
      </c>
      <c r="I33" s="21">
        <f t="shared" si="4"/>
        <v>12.19273852</v>
      </c>
    </row>
    <row r="34" ht="12.75" customHeight="1">
      <c r="A34" s="18" t="s">
        <v>86</v>
      </c>
      <c r="B34" s="19" t="s">
        <v>87</v>
      </c>
      <c r="C34" s="19" t="s">
        <v>88</v>
      </c>
      <c r="D34" s="20">
        <v>10855.0</v>
      </c>
      <c r="E34" s="20">
        <v>11293.0</v>
      </c>
      <c r="F34" s="21">
        <f t="shared" si="7"/>
        <v>1.040350069</v>
      </c>
      <c r="G34" s="20">
        <v>69786.0</v>
      </c>
      <c r="H34" s="20">
        <v>922731.1</v>
      </c>
      <c r="I34" s="21">
        <f t="shared" si="4"/>
        <v>13.2222953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23545.0</v>
      </c>
      <c r="E35" s="20">
        <v>3171.0</v>
      </c>
      <c r="F35" s="21">
        <f t="shared" si="7"/>
        <v>0.1346782756</v>
      </c>
      <c r="G35" s="20">
        <v>23545.0</v>
      </c>
      <c r="H35" s="20">
        <v>354275.5</v>
      </c>
      <c r="I35" s="21">
        <f t="shared" si="4"/>
        <v>15.04674028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36657.0</v>
      </c>
      <c r="E36" s="20">
        <v>29848.0</v>
      </c>
      <c r="F36" s="21">
        <f t="shared" si="7"/>
        <v>0.8142510298</v>
      </c>
      <c r="G36" s="20">
        <v>52299.0</v>
      </c>
      <c r="H36" s="20">
        <v>1023244.2</v>
      </c>
      <c r="I36" s="21">
        <f t="shared" si="4"/>
        <v>19.56527276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22560.0</v>
      </c>
      <c r="E37" s="20">
        <v>16964.0</v>
      </c>
      <c r="F37" s="21">
        <f t="shared" si="7"/>
        <v>0.7519503546</v>
      </c>
      <c r="G37" s="20">
        <v>22560.0</v>
      </c>
      <c r="H37" s="20">
        <v>269640.2</v>
      </c>
      <c r="I37" s="21">
        <f t="shared" si="4"/>
        <v>11.95213652</v>
      </c>
    </row>
    <row r="38" ht="12.75" customHeight="1">
      <c r="A38" s="18" t="s">
        <v>97</v>
      </c>
      <c r="B38" s="19" t="s">
        <v>98</v>
      </c>
      <c r="C38" s="19" t="s">
        <v>94</v>
      </c>
      <c r="D38" s="20">
        <v>7493.0</v>
      </c>
      <c r="E38" s="20">
        <v>1218.0</v>
      </c>
      <c r="F38" s="21">
        <f t="shared" si="7"/>
        <v>0.1625517149</v>
      </c>
      <c r="G38" s="20">
        <v>29364.0</v>
      </c>
      <c r="H38" s="20">
        <v>230063.2</v>
      </c>
      <c r="I38" s="21">
        <f t="shared" si="4"/>
        <v>7.834872633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15754.0</v>
      </c>
      <c r="E39" s="20">
        <v>11832.0</v>
      </c>
      <c r="F39" s="21">
        <f t="shared" si="7"/>
        <v>0.7510473531</v>
      </c>
      <c r="G39" s="20">
        <v>17499.0</v>
      </c>
      <c r="H39" s="20">
        <v>209040.0</v>
      </c>
      <c r="I39" s="21">
        <f t="shared" si="4"/>
        <v>11.94582548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50195.0</v>
      </c>
      <c r="E40" s="20">
        <v>43589.0</v>
      </c>
      <c r="F40" s="21">
        <f t="shared" si="7"/>
        <v>0.8683932663</v>
      </c>
      <c r="G40" s="20">
        <v>50195.0</v>
      </c>
      <c r="H40" s="20">
        <v>465786.0</v>
      </c>
      <c r="I40" s="21">
        <f t="shared" si="4"/>
        <v>9.279529834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24565.0</v>
      </c>
      <c r="H41" s="20">
        <v>198471.0</v>
      </c>
      <c r="I41" s="21">
        <f t="shared" si="4"/>
        <v>8.079421942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57445.0</v>
      </c>
      <c r="E42" s="20">
        <v>35955.0</v>
      </c>
      <c r="F42" s="21">
        <f t="shared" ref="F42:F47" si="8">E42/D42</f>
        <v>0.6259030377</v>
      </c>
      <c r="G42" s="20">
        <v>57445.0</v>
      </c>
      <c r="H42" s="20">
        <v>562858.0</v>
      </c>
      <c r="I42" s="21">
        <f t="shared" si="4"/>
        <v>9.798206981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19377.0</v>
      </c>
      <c r="E43" s="20">
        <v>5680.0</v>
      </c>
      <c r="F43" s="21">
        <f t="shared" si="8"/>
        <v>0.2931310316</v>
      </c>
      <c r="G43" s="20">
        <v>23873.0</v>
      </c>
      <c r="H43" s="20">
        <v>245736.6</v>
      </c>
      <c r="I43" s="21">
        <f t="shared" si="4"/>
        <v>10.29349474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50597.0</v>
      </c>
      <c r="E44" s="20">
        <v>57268.0</v>
      </c>
      <c r="F44" s="21">
        <f t="shared" si="8"/>
        <v>1.131845762</v>
      </c>
      <c r="G44" s="20">
        <v>50597.0</v>
      </c>
      <c r="H44" s="20">
        <v>538787.1</v>
      </c>
      <c r="I44" s="21">
        <f t="shared" si="4"/>
        <v>10.64859774</v>
      </c>
    </row>
    <row r="45" ht="12.75" customHeight="1">
      <c r="A45" s="18" t="s">
        <v>114</v>
      </c>
      <c r="B45" s="19" t="s">
        <v>115</v>
      </c>
      <c r="C45" s="19" t="s">
        <v>116</v>
      </c>
      <c r="D45" s="20">
        <v>16820.0</v>
      </c>
      <c r="E45" s="20">
        <v>7377.0</v>
      </c>
      <c r="F45" s="21">
        <f t="shared" si="8"/>
        <v>0.4385850178</v>
      </c>
      <c r="G45" s="20">
        <v>32550.0</v>
      </c>
      <c r="H45" s="20">
        <v>398187.0</v>
      </c>
      <c r="I45" s="21">
        <f t="shared" si="4"/>
        <v>12.23308756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24758.0</v>
      </c>
      <c r="E46" s="20">
        <v>4453.0</v>
      </c>
      <c r="F46" s="21">
        <f t="shared" si="8"/>
        <v>0.179861055</v>
      </c>
      <c r="G46" s="20">
        <v>40253.0</v>
      </c>
      <c r="H46" s="20">
        <v>343564.0</v>
      </c>
      <c r="I46" s="21">
        <f t="shared" si="4"/>
        <v>8.535115395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55911.0</v>
      </c>
      <c r="E47" s="20">
        <v>21222.0</v>
      </c>
      <c r="F47" s="21">
        <f t="shared" si="8"/>
        <v>0.379567527</v>
      </c>
      <c r="G47" s="20">
        <v>55911.0</v>
      </c>
      <c r="H47" s="20">
        <v>532926.3</v>
      </c>
      <c r="I47" s="21">
        <f t="shared" si="4"/>
        <v>9.53168965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