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<sst xmlns="http://schemas.openxmlformats.org/spreadsheetml/2006/main" count="152" uniqueCount="129">
  <si>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</si>
  <si>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</si>
  <si>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</si>
  <si>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</si>
  <si>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</si>
  <si>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</si>
  <si>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</si>
  <si>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</si>
  <si>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</si>
  <si>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JAN-DEC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</si>
  <si>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</si>
  <si>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</si>
  <si>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</si>
  <si>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</si>
  <si>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</si>
  <si>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</si>
  <si>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</si>
  <si>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</si>
  <si>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</si>
  <si>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</si>
  <si>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</si>
  <si>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</si>
  <si>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</si>
  <si>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</si>
  <si>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</si>
  <si>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</si>
  <si>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</si>
  <si>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</si>
  <si>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</si>
  <si>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</si>
  <si>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</si>
  <si>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</si>
  <si>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</si>
  <si>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</si>
  <si>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</si>
  <si>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</si>
  <si>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</si>
  <si>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</si>
  <si>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</si>
  <si>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</si>
  <si>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</si>
  <si>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</si>
  <si>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</si>
  <si>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</si>
  <si>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</si>
  <si>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</si>
  <si>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</si>
  <si>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</si>
  <si>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</si>
  <si>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</si>
  <si>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</si>
  <si>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</si>
  <si>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</si>
  <si>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</si>
  <si>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</si>
  <si>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</si>
  <si>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</si>
  <si>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</si>
  <si>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</si>
  <si>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</si>
  <si>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</si>
  <si>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</si>
  <si>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</si>
  <si>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</si>
  <si>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</si>
  <si>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</si>
  <si>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</si>
  <si>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</si>
  <si>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</si>
  <si>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</si>
  <si>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</si>
  <si>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</si>
  <si>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</si>
  <si>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</si>
  <si>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</si>
  <si>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</si>
  <si>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</si>
  <si>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</si>
  <si>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</si>
  <si>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</si>
  <si>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</si>
  <si>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</si>
  <si>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</si>
  <si>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</si>
  <si>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</si>
  <si>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</si>
  <si>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</si>
  <si>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</si>
  <si>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</si>
  <si>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</si>
  <si>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</si>
  <si>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</si>
  <si>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</si>
  <si>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</si>
  <si>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</si>
  <si>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</si>
  <si>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</si>
  <si>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</si>
  <si>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</si>
  <si>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</si>
  <si>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</si>
  <si>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</si>
  <si>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</si>
  <si>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</si>
  <si>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</si>
  <si>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</si>
  <si>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</si>
  <si>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</si>
  <si>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</si>
  <si>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</si>
  <si>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</si>
  <si>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</si>
  <si>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</si>
  <si>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</si>
  <si>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</si>
  <si>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</si>
  <si>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</si>
  <si>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</si>
  <si>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</si>
  <si>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</si>
  <si>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</si>
  <si>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</si>
  <si>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</si>
  <si>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</si>
  <si>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</si>
  <si>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</si>
  <si>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</si>
  <si>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LFMN, LHBP</t>
  </si>
  <si>
    <t>Airports updated with complete data set for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</si>
</sst>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44665.0</v>
      </c>
      <c r="C2" s="10" t="s">
        <v>5</v>
      </c>
      <c r="D2" s="11"/>
      <c r="E2" s="12">
        <v>44561.0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54844.0</v>
      </c>
      <c r="E6" s="28">
        <f t="shared" ref="E6:E17" si="1">F6/D6</f>
        <v>0.4741813143</v>
      </c>
      <c r="F6" s="27">
        <v>26006.0</v>
      </c>
      <c r="G6" s="29">
        <v>12.74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49503.0</v>
      </c>
      <c r="E7" s="28">
        <f t="shared" si="1"/>
        <v>0.9311556875</v>
      </c>
      <c r="F7" s="27">
        <v>46095.0</v>
      </c>
      <c r="G7" s="28">
        <v>13.75</v>
      </c>
    </row>
    <row r="8" ht="12.75" customHeight="1">
      <c r="A8" s="24" t="s">
        <v>24</v>
      </c>
      <c r="B8" s="25" t="s">
        <v>25</v>
      </c>
      <c r="C8" s="30" t="s">
        <v>23</v>
      </c>
      <c r="D8" s="27">
        <v>128404.0</v>
      </c>
      <c r="E8" s="28">
        <f t="shared" si="1"/>
        <v>1.511744182</v>
      </c>
      <c r="F8" s="27">
        <v>194114.0</v>
      </c>
      <c r="G8" s="29">
        <v>14.15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28558.0</v>
      </c>
      <c r="E9" s="28">
        <f t="shared" si="1"/>
        <v>0.4543735556</v>
      </c>
      <c r="F9" s="27">
        <v>12976.0</v>
      </c>
      <c r="G9" s="28">
        <v>13.92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39753.0</v>
      </c>
      <c r="E10" s="28">
        <f t="shared" si="1"/>
        <v>1.269237542</v>
      </c>
      <c r="F10" s="27">
        <v>50456.0</v>
      </c>
      <c r="G10" s="29">
        <v>13.42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39231.0</v>
      </c>
      <c r="E11" s="28">
        <f t="shared" si="1"/>
        <v>0.5920318116</v>
      </c>
      <c r="F11" s="27">
        <v>23226.0</v>
      </c>
      <c r="G11" s="29">
        <v>13.0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71797.0</v>
      </c>
      <c r="E12" s="28">
        <f t="shared" si="1"/>
        <v>1.203671463</v>
      </c>
      <c r="F12" s="27">
        <v>86420.0</v>
      </c>
      <c r="G12" s="29">
        <v>13.07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22119.0</v>
      </c>
      <c r="E13" s="28">
        <f t="shared" si="1"/>
        <v>0.3222116732</v>
      </c>
      <c r="F13" s="27">
        <v>7127.0</v>
      </c>
      <c r="G13" s="29">
        <v>12.8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31345.0</v>
      </c>
      <c r="E14" s="28">
        <f t="shared" si="1"/>
        <v>0.5961397352</v>
      </c>
      <c r="F14" s="27">
        <v>18686.0</v>
      </c>
      <c r="G14" s="29">
        <v>12.37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136003.0</v>
      </c>
      <c r="E15" s="28">
        <f t="shared" si="1"/>
        <v>0.8553340735</v>
      </c>
      <c r="F15" s="27">
        <v>116328.0</v>
      </c>
      <c r="G15" s="28">
        <v>13.41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43534.0</v>
      </c>
      <c r="E16" s="28">
        <f t="shared" si="1"/>
        <v>0.5830615151</v>
      </c>
      <c r="F16" s="27">
        <v>25383.0</v>
      </c>
      <c r="G16" s="29">
        <v>12.03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50070.0</v>
      </c>
      <c r="E17" s="28">
        <f t="shared" si="1"/>
        <v>0.5171559816</v>
      </c>
      <c r="F17" s="27">
        <v>25894.0</v>
      </c>
      <c r="G17" s="28">
        <v>12.94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57172.0</v>
      </c>
      <c r="E19" s="28">
        <f t="shared" ref="E19:E47" si="2">F19/D19</f>
        <v>0.5293325404</v>
      </c>
      <c r="F19" s="27">
        <v>30263.0</v>
      </c>
      <c r="G19" s="28">
        <v>12.81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44935.0</v>
      </c>
      <c r="E20" s="28">
        <f t="shared" si="2"/>
        <v>1.047691109</v>
      </c>
      <c r="F20" s="27">
        <v>47078.0</v>
      </c>
      <c r="G20" s="28">
        <v>12.75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42923.0</v>
      </c>
      <c r="E21" s="28">
        <f t="shared" si="2"/>
        <v>0.4323789111</v>
      </c>
      <c r="F21" s="27">
        <v>18559.0</v>
      </c>
      <c r="G21" s="29">
        <v>13.13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29999.0</v>
      </c>
      <c r="E22" s="28">
        <f t="shared" si="2"/>
        <v>1.082569419</v>
      </c>
      <c r="F22" s="27">
        <v>32476.0</v>
      </c>
      <c r="G22" s="28">
        <v>14.59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24924.0</v>
      </c>
      <c r="E23" s="28">
        <f t="shared" si="2"/>
        <v>0.6221714011</v>
      </c>
      <c r="F23" s="27">
        <v>15507.0</v>
      </c>
      <c r="G23" s="28">
        <v>14.2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78046.0</v>
      </c>
      <c r="E24" s="28">
        <f t="shared" si="2"/>
        <v>1.065474208</v>
      </c>
      <c r="F24" s="27">
        <v>83156.0</v>
      </c>
      <c r="G24" s="28">
        <v>13.13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103541.0</v>
      </c>
      <c r="E25" s="28">
        <f t="shared" si="2"/>
        <v>0.5216001391</v>
      </c>
      <c r="F25" s="27">
        <v>54007.0</v>
      </c>
      <c r="G25" s="28">
        <v>13.11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38618.0</v>
      </c>
      <c r="E26" s="28">
        <f t="shared" si="2"/>
        <v>0.9529752965</v>
      </c>
      <c r="F26" s="27">
        <v>36802.0</v>
      </c>
      <c r="G26" s="29">
        <v>13.44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60688.0</v>
      </c>
      <c r="E27" s="28">
        <f t="shared" si="2"/>
        <v>1.132645663</v>
      </c>
      <c r="F27" s="27">
        <v>68738.0</v>
      </c>
      <c r="G27" s="29">
        <v>12.93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20383.0</v>
      </c>
      <c r="E28" s="28">
        <f t="shared" si="2"/>
        <v>0.3741353088</v>
      </c>
      <c r="F28" s="27">
        <v>7626.0</v>
      </c>
      <c r="G28" s="28">
        <v>13.26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25989.0</v>
      </c>
      <c r="E29" s="28">
        <f t="shared" si="2"/>
        <v>0.1841933126</v>
      </c>
      <c r="F29" s="27">
        <v>4787.0</v>
      </c>
      <c r="G29" s="28">
        <v>12.63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26700.0</v>
      </c>
      <c r="E30" s="28">
        <f t="shared" si="2"/>
        <v>0.5411235955</v>
      </c>
      <c r="F30" s="27">
        <v>14448.0</v>
      </c>
      <c r="G30" s="28">
        <v>11.33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45482.0</v>
      </c>
      <c r="E31" s="28">
        <f t="shared" si="2"/>
        <v>1.38329449</v>
      </c>
      <c r="F31" s="27">
        <v>62915.0</v>
      </c>
      <c r="G31" s="28">
        <v>13.62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122774.0</v>
      </c>
      <c r="E32" s="28">
        <f t="shared" si="2"/>
        <v>0.6216299868</v>
      </c>
      <c r="F32" s="27">
        <v>76320.0</v>
      </c>
      <c r="G32" s="29">
        <v>14.51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59100.0</v>
      </c>
      <c r="E33" s="28">
        <f t="shared" si="2"/>
        <v>0.641641286</v>
      </c>
      <c r="F33" s="27">
        <v>37921.0</v>
      </c>
      <c r="G33" s="28">
        <v>13.74</v>
      </c>
    </row>
    <row r="34" ht="12.75" customHeight="1">
      <c r="A34" s="24" t="s">
        <v>85</v>
      </c>
      <c r="B34" s="25" t="s">
        <v>86</v>
      </c>
      <c r="C34" s="30" t="s">
        <v>87</v>
      </c>
      <c r="D34" s="27">
        <v>66062.0</v>
      </c>
      <c r="E34" s="28">
        <f t="shared" si="2"/>
        <v>1.145575369</v>
      </c>
      <c r="F34" s="27">
        <v>75679.0</v>
      </c>
      <c r="G34" s="28">
        <v>13.06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25446.0</v>
      </c>
      <c r="E35" s="28">
        <f t="shared" si="2"/>
        <v>0.6709109487</v>
      </c>
      <c r="F35" s="27">
        <v>17072.0</v>
      </c>
      <c r="G35" s="29">
        <v>13.83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56821.0</v>
      </c>
      <c r="E36" s="28">
        <f t="shared" si="2"/>
        <v>1.248288485</v>
      </c>
      <c r="F36" s="27">
        <v>70929.0</v>
      </c>
      <c r="G36" s="29">
        <v>12.33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24272.0</v>
      </c>
      <c r="E37" s="28">
        <f t="shared" si="2"/>
        <v>0.6999835201</v>
      </c>
      <c r="F37" s="27">
        <v>16990.0</v>
      </c>
      <c r="G37" s="28">
        <v>13.2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31511.0</v>
      </c>
      <c r="E38" s="28">
        <f t="shared" si="2"/>
        <v>0.8381517565</v>
      </c>
      <c r="F38" s="27">
        <v>26411.0</v>
      </c>
      <c r="G38" s="28">
        <v>11.18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18776.0</v>
      </c>
      <c r="E39" s="28">
        <f t="shared" si="2"/>
        <v>0.5262569237</v>
      </c>
      <c r="F39" s="27">
        <v>9881.0</v>
      </c>
      <c r="G39" s="28">
        <v>11.59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55156.0</v>
      </c>
      <c r="E40" s="28">
        <f t="shared" si="2"/>
        <v>0.9630139967</v>
      </c>
      <c r="F40" s="27">
        <v>53116.0</v>
      </c>
      <c r="G40" s="28">
        <v>11.8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26555.0</v>
      </c>
      <c r="E41" s="28">
        <f t="shared" si="2"/>
        <v>0.4978346827</v>
      </c>
      <c r="F41" s="27">
        <v>13220.0</v>
      </c>
      <c r="G41" s="29">
        <v>12.66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61623.0</v>
      </c>
      <c r="E42" s="28">
        <f t="shared" si="2"/>
        <v>0.9489638609</v>
      </c>
      <c r="F42" s="27">
        <v>58478.0</v>
      </c>
      <c r="G42" s="29">
        <v>12.46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25721.0</v>
      </c>
      <c r="E43" s="28">
        <f t="shared" si="2"/>
        <v>0.5664632013</v>
      </c>
      <c r="F43" s="27">
        <v>14570.0</v>
      </c>
      <c r="G43" s="28">
        <v>14.1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56246.0</v>
      </c>
      <c r="E44" s="28">
        <f t="shared" si="2"/>
        <v>1.145165878</v>
      </c>
      <c r="F44" s="27">
        <v>64411.0</v>
      </c>
      <c r="G44" s="28">
        <v>13.83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33789.0</v>
      </c>
      <c r="E45" s="28">
        <f t="shared" si="2"/>
        <v>0.5748912368</v>
      </c>
      <c r="F45" s="27">
        <v>19425.0</v>
      </c>
      <c r="G45" s="28">
        <v>11.98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43400.0</v>
      </c>
      <c r="E46" s="28">
        <f t="shared" si="2"/>
        <v>0.9493087558</v>
      </c>
      <c r="F46" s="27">
        <v>41200.0</v>
      </c>
      <c r="G46" s="28">
        <v>13.55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57971.0</v>
      </c>
      <c r="E47" s="28">
        <f t="shared" si="2"/>
        <v>1.286574322</v>
      </c>
      <c r="F47" s="27">
        <v>74584.0</v>
      </c>
      <c r="G47" s="28">
        <v>13.4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3">
        <v>44665.0</v>
      </c>
      <c r="B3" s="36" t="s">
        <v>127</v>
      </c>
      <c r="C3" s="37">
        <v>2021.0</v>
      </c>
      <c r="D3" s="36" t="s">
        <v>128</v>
      </c>
    </row>
    <row r="4" ht="12.75" customHeight="1">
      <c r="A4" s="33"/>
      <c r="B4" s="38"/>
      <c r="C4" s="35"/>
      <c r="D4" s="39"/>
    </row>
    <row r="5" ht="12.75" customHeight="1">
      <c r="A5" s="40"/>
      <c r="B5" s="38"/>
      <c r="C5" s="35"/>
      <c r="D5" s="39"/>
    </row>
  </sheetData>
  <drawing r:id="rId1"/>
</worksheet>
</file>