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<sst xmlns="http://schemas.openxmlformats.org/spreadsheetml/2006/main" count="154" uniqueCount="130">
  <si>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</si>
  <si>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</si>
  <si>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</si>
  <si>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</si>
  <si>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</si>
  <si>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</si>
  <si>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</si>
  <si>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</si>
  <si>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</si>
  <si>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</si>
  <si>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</si>
  <si>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</si>
  <si>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</si>
  <si>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</si>
  <si>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</si>
  <si>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</si>
  <si>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</si>
  <si>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</si>
  <si>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</si>
  <si>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</si>
  <si>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</si>
  <si>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</si>
  <si>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</si>
  <si>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</si>
  <si>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</si>
  <si>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</si>
  <si>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</si>
  <si>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</si>
  <si>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</si>
  <si>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</si>
  <si>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</si>
  <si>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</si>
  <si>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</si>
  <si>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</si>
  <si>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</si>
  <si>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</si>
  <si>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</si>
  <si>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</si>
  <si>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</si>
  <si>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</si>
  <si>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</si>
  <si>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</si>
  <si>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</si>
  <si>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</si>
  <si>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</si>
  <si>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</si>
  <si>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</si>
  <si>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</si>
  <si>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</si>
  <si>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</si>
  <si>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</si>
  <si>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</si>
  <si>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</si>
  <si>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</si>
  <si>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</si>
  <si>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</si>
  <si>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</si>
  <si>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</si>
  <si>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</si>
  <si>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</si>
  <si>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</si>
  <si>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</si>
  <si>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</si>
  <si>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</si>
  <si>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</si>
  <si>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</si>
  <si>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</si>
  <si>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</si>
  <si>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</si>
  <si>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</si>
  <si>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</si>
  <si>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</si>
  <si>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</si>
  <si>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</si>
  <si>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</si>
  <si>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</si>
  <si>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</si>
  <si>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</si>
  <si>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</si>
  <si>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</si>
  <si>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</si>
  <si>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</si>
  <si>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</si>
  <si>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</si>
  <si>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</si>
  <si>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</si>
  <si>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</si>
  <si>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</si>
  <si>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</si>
  <si>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</si>
  <si>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</si>
  <si>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</si>
  <si>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</si>
  <si>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</si>
  <si>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</si>
  <si>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</si>
  <si>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</si>
  <si>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</si>
  <si>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</si>
  <si>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</si>
  <si>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</si>
  <si>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</si>
  <si>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</si>
  <si>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</si>
  <si>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</si>
  <si>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</si>
  <si>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</si>
  <si>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</si>
  <si>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</si>
  <si>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</si>
  <si>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</si>
  <si>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</si>
  <si>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</si>
  <si>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</si>
  <si>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</si>
  <si>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</si>
  <si>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</si>
  <si>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</si>
  <si>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</si>
  <si>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</si>
  <si>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</si>
  <si>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</si>
  <si>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</si>
  <si>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</si>
  <si>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</si>
  <si>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</si>
  <si>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</si>
  <si>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</si>
  <si>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</si>
  <si>
    <t>Airports updated with validated annual figures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</si>
</sst>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44606.0</v>
      </c>
      <c r="C2" s="8" t="s">
        <v>5</v>
      </c>
      <c r="D2" s="4">
        <v>44561.0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/>
      <c r="E6" s="20"/>
      <c r="F6" s="21"/>
      <c r="G6" s="20">
        <v>58030.0</v>
      </c>
      <c r="H6" s="20">
        <v>887409.0</v>
      </c>
      <c r="I6" s="21">
        <f t="shared" ref="I6:I17" si="1">H6/G6</f>
        <v>15.29224539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52212.0</v>
      </c>
      <c r="E7" s="20">
        <v>16478.0</v>
      </c>
      <c r="F7" s="21">
        <f>E7/D7</f>
        <v>0.3155979468</v>
      </c>
      <c r="G7" s="20">
        <v>52212.0</v>
      </c>
      <c r="H7" s="20">
        <v>643232.76</v>
      </c>
      <c r="I7" s="21">
        <f t="shared" si="1"/>
        <v>12.31963457</v>
      </c>
    </row>
    <row r="8" ht="12.75" customHeight="1">
      <c r="A8" s="18" t="s">
        <v>25</v>
      </c>
      <c r="B8" s="19" t="s">
        <v>26</v>
      </c>
      <c r="C8" s="19" t="s">
        <v>24</v>
      </c>
      <c r="D8" s="20"/>
      <c r="E8" s="20"/>
      <c r="F8" s="21"/>
      <c r="G8" s="20">
        <v>130869.0</v>
      </c>
      <c r="H8" s="20">
        <v>2667050.67</v>
      </c>
      <c r="I8" s="21">
        <f t="shared" si="1"/>
        <v>20.37954496</v>
      </c>
    </row>
    <row r="9" ht="12.75" customHeight="1">
      <c r="A9" s="18" t="s">
        <v>27</v>
      </c>
      <c r="B9" s="19" t="s">
        <v>28</v>
      </c>
      <c r="C9" s="19" t="s">
        <v>24</v>
      </c>
      <c r="D9" s="20"/>
      <c r="E9" s="20"/>
      <c r="F9" s="21"/>
      <c r="G9" s="20">
        <v>30521.0</v>
      </c>
      <c r="H9" s="20">
        <v>312456.7</v>
      </c>
      <c r="I9" s="21">
        <f t="shared" si="1"/>
        <v>10.23743324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44144.0</v>
      </c>
      <c r="H10" s="20">
        <v>736369.17</v>
      </c>
      <c r="I10" s="21">
        <f t="shared" si="1"/>
        <v>16.68107036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39108.0</v>
      </c>
      <c r="E11" s="20">
        <v>1082.0</v>
      </c>
      <c r="F11" s="21">
        <f>E11/D11</f>
        <v>0.02766697351</v>
      </c>
      <c r="G11" s="20">
        <v>40849.0</v>
      </c>
      <c r="H11" s="20">
        <v>472678.35</v>
      </c>
      <c r="I11" s="21">
        <f t="shared" si="1"/>
        <v>11.5713567</v>
      </c>
    </row>
    <row r="12" ht="12.75" customHeight="1">
      <c r="A12" s="18" t="s">
        <v>33</v>
      </c>
      <c r="B12" s="19" t="s">
        <v>34</v>
      </c>
      <c r="C12" s="19" t="s">
        <v>24</v>
      </c>
      <c r="D12" s="20"/>
      <c r="E12" s="20"/>
      <c r="F12" s="21"/>
      <c r="G12" s="20">
        <v>75156.0</v>
      </c>
      <c r="H12" s="20">
        <v>679503.0</v>
      </c>
      <c r="I12" s="21">
        <f t="shared" si="1"/>
        <v>9.041234233</v>
      </c>
    </row>
    <row r="13" ht="12.75" customHeight="1">
      <c r="A13" s="18" t="s">
        <v>35</v>
      </c>
      <c r="B13" s="19" t="s">
        <v>36</v>
      </c>
      <c r="C13" s="19" t="s">
        <v>24</v>
      </c>
      <c r="D13" s="20"/>
      <c r="E13" s="20"/>
      <c r="F13" s="21"/>
      <c r="G13" s="20">
        <v>26232.0</v>
      </c>
      <c r="H13" s="20">
        <v>237395.59</v>
      </c>
      <c r="I13" s="21">
        <f t="shared" si="1"/>
        <v>9.049847133</v>
      </c>
    </row>
    <row r="14" ht="12.75" customHeight="1">
      <c r="A14" s="18" t="s">
        <v>37</v>
      </c>
      <c r="B14" s="19" t="s">
        <v>38</v>
      </c>
      <c r="C14" s="19" t="s">
        <v>39</v>
      </c>
      <c r="D14" s="20"/>
      <c r="E14" s="20"/>
      <c r="F14" s="21"/>
      <c r="G14" s="20">
        <v>35857.0</v>
      </c>
      <c r="H14" s="20">
        <v>396995.17</v>
      </c>
      <c r="I14" s="21">
        <f t="shared" si="1"/>
        <v>11.07162256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139470.0</v>
      </c>
      <c r="H15" s="20">
        <v>2845528.62</v>
      </c>
      <c r="I15" s="21">
        <f t="shared" si="1"/>
        <v>20.40244225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45572.0</v>
      </c>
      <c r="H16" s="20">
        <v>313311.0</v>
      </c>
      <c r="I16" s="21">
        <f t="shared" si="1"/>
        <v>6.875076802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54945.0</v>
      </c>
      <c r="E17" s="20">
        <v>7406.0</v>
      </c>
      <c r="F17" s="21">
        <f>E17/D17</f>
        <v>0.1347893348</v>
      </c>
      <c r="G17" s="20">
        <v>54945.0</v>
      </c>
      <c r="H17" s="20">
        <v>529176.11</v>
      </c>
      <c r="I17" s="21">
        <f t="shared" si="1"/>
        <v>9.631014833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61647.0</v>
      </c>
      <c r="E19" s="20">
        <v>3495.0</v>
      </c>
      <c r="F19" s="21">
        <f t="shared" ref="F19:F21" si="2">E19/D19</f>
        <v>0.05669375639</v>
      </c>
      <c r="G19" s="20">
        <v>61647.0</v>
      </c>
      <c r="H19" s="20">
        <v>415467.0</v>
      </c>
      <c r="I19" s="21">
        <f t="shared" ref="I19:I47" si="3">H19/G19</f>
        <v>6.739452041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43072.0</v>
      </c>
      <c r="E20" s="20">
        <v>25369.0</v>
      </c>
      <c r="F20" s="21">
        <f t="shared" si="2"/>
        <v>0.5889905275</v>
      </c>
      <c r="G20" s="20">
        <v>47390.0</v>
      </c>
      <c r="H20" s="20">
        <v>597718.71</v>
      </c>
      <c r="I20" s="21">
        <f t="shared" si="3"/>
        <v>12.61276029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45462.0</v>
      </c>
      <c r="E21" s="20">
        <v>5906.0</v>
      </c>
      <c r="F21" s="21">
        <f t="shared" si="2"/>
        <v>0.1299106946</v>
      </c>
      <c r="G21" s="20">
        <v>45462.0</v>
      </c>
      <c r="H21" s="20">
        <v>521951.05</v>
      </c>
      <c r="I21" s="21">
        <f t="shared" si="3"/>
        <v>11.48104021</v>
      </c>
    </row>
    <row r="22" ht="12.75" customHeight="1">
      <c r="A22" s="18" t="s">
        <v>60</v>
      </c>
      <c r="B22" s="19" t="s">
        <v>61</v>
      </c>
      <c r="C22" s="19" t="s">
        <v>62</v>
      </c>
      <c r="D22" s="20"/>
      <c r="E22" s="20"/>
      <c r="F22" s="21"/>
      <c r="G22" s="20">
        <v>39907.0</v>
      </c>
      <c r="H22" s="20">
        <v>375795.27</v>
      </c>
      <c r="I22" s="21">
        <f t="shared" si="3"/>
        <v>9.416775754</v>
      </c>
    </row>
    <row r="23" ht="12.75" customHeight="1">
      <c r="A23" s="18" t="s">
        <v>63</v>
      </c>
      <c r="B23" s="19" t="s">
        <v>64</v>
      </c>
      <c r="C23" s="19" t="s">
        <v>62</v>
      </c>
      <c r="D23" s="20"/>
      <c r="E23" s="20"/>
      <c r="F23" s="21"/>
      <c r="G23" s="20">
        <v>25531.0</v>
      </c>
      <c r="H23" s="20">
        <v>205698.07</v>
      </c>
      <c r="I23" s="21">
        <f t="shared" si="3"/>
        <v>8.056796444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81151.0</v>
      </c>
      <c r="H24" s="20">
        <v>671444.77</v>
      </c>
      <c r="I24" s="21">
        <f t="shared" si="3"/>
        <v>8.274017202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107270.0</v>
      </c>
      <c r="H25" s="20">
        <v>1038623.6</v>
      </c>
      <c r="I25" s="21">
        <f t="shared" si="3"/>
        <v>9.682330568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43162.0</v>
      </c>
      <c r="H26" s="20">
        <v>468758.02</v>
      </c>
      <c r="I26" s="21">
        <f t="shared" si="3"/>
        <v>10.86043325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69249.0</v>
      </c>
      <c r="H27" s="20">
        <v>567630.97</v>
      </c>
      <c r="I27" s="21">
        <f t="shared" si="3"/>
        <v>8.19695548</v>
      </c>
    </row>
    <row r="28" ht="12.75" customHeight="1">
      <c r="A28" s="18" t="s">
        <v>73</v>
      </c>
      <c r="B28" s="19" t="s">
        <v>74</v>
      </c>
      <c r="C28" s="19" t="s">
        <v>75</v>
      </c>
      <c r="D28" s="20"/>
      <c r="E28" s="20"/>
      <c r="F28" s="21"/>
      <c r="G28" s="20">
        <v>21140.0</v>
      </c>
      <c r="H28" s="20">
        <v>175074.0</v>
      </c>
      <c r="I28" s="21">
        <f t="shared" si="3"/>
        <v>8.281646168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25961.0</v>
      </c>
      <c r="E29" s="20">
        <v>5733.0</v>
      </c>
      <c r="F29" s="21">
        <f>E29/D29</f>
        <v>0.2208312469</v>
      </c>
      <c r="G29" s="20">
        <v>27368.0</v>
      </c>
      <c r="H29" s="20">
        <v>325049.0</v>
      </c>
      <c r="I29" s="21">
        <f t="shared" si="3"/>
        <v>11.87697311</v>
      </c>
    </row>
    <row r="30" ht="12.75" customHeight="1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28962.0</v>
      </c>
      <c r="H30" s="20">
        <v>287910.0</v>
      </c>
      <c r="I30" s="21">
        <f t="shared" si="3"/>
        <v>9.940957116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47111.0</v>
      </c>
      <c r="E31" s="20">
        <v>17915.0</v>
      </c>
      <c r="F31" s="21">
        <f>E31/D31</f>
        <v>0.3802721233</v>
      </c>
      <c r="G31" s="20">
        <v>47111.0</v>
      </c>
      <c r="H31" s="20">
        <v>495485.0</v>
      </c>
      <c r="I31" s="21">
        <f t="shared" si="3"/>
        <v>10.51739509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127977.0</v>
      </c>
      <c r="H32" s="20">
        <v>2186554.0</v>
      </c>
      <c r="I32" s="21">
        <f t="shared" si="3"/>
        <v>17.08552318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54492.0</v>
      </c>
      <c r="E33" s="20">
        <v>29605.0</v>
      </c>
      <c r="F33" s="21">
        <f>E33/D33</f>
        <v>0.5432907583</v>
      </c>
      <c r="G33" s="20">
        <v>60303.0</v>
      </c>
      <c r="H33" s="20">
        <v>751273.0</v>
      </c>
      <c r="I33" s="21">
        <f t="shared" si="3"/>
        <v>12.45830224</v>
      </c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76529.0</v>
      </c>
      <c r="H34" s="20">
        <v>987195.14</v>
      </c>
      <c r="I34" s="21">
        <f t="shared" si="3"/>
        <v>12.89962158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27129.0</v>
      </c>
      <c r="E35" s="20">
        <v>3854.0</v>
      </c>
      <c r="F35" s="21">
        <f>E35/D35</f>
        <v>0.1420620001</v>
      </c>
      <c r="G35" s="20">
        <v>27129.0</v>
      </c>
      <c r="H35" s="20">
        <v>423442.25</v>
      </c>
      <c r="I35" s="21">
        <f t="shared" si="3"/>
        <v>15.60847248</v>
      </c>
    </row>
    <row r="36" ht="12.75" customHeight="1">
      <c r="A36" s="18" t="s">
        <v>92</v>
      </c>
      <c r="B36" s="19" t="s">
        <v>93</v>
      </c>
      <c r="C36" s="19" t="s">
        <v>94</v>
      </c>
      <c r="D36" s="20"/>
      <c r="E36" s="20"/>
      <c r="F36" s="21"/>
      <c r="G36" s="20">
        <v>59094.0</v>
      </c>
      <c r="H36" s="20">
        <v>1190377.33</v>
      </c>
      <c r="I36" s="21">
        <f t="shared" si="3"/>
        <v>20.14379345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25892.0</v>
      </c>
      <c r="E37" s="20">
        <v>19874.0</v>
      </c>
      <c r="F37" s="21">
        <f>E37/D37</f>
        <v>0.7675729955</v>
      </c>
      <c r="G37" s="20">
        <v>25892.0</v>
      </c>
      <c r="H37" s="20">
        <v>324382.23</v>
      </c>
      <c r="I37" s="21">
        <f t="shared" si="3"/>
        <v>12.52828016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33075.0</v>
      </c>
      <c r="H38" s="20">
        <v>257616.46</v>
      </c>
      <c r="I38" s="21">
        <f t="shared" si="3"/>
        <v>7.788857445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17800.0</v>
      </c>
      <c r="E39" s="20">
        <v>13398.0</v>
      </c>
      <c r="F39" s="21">
        <f t="shared" ref="F39:F40" si="4">E39/D39</f>
        <v>0.7526966292</v>
      </c>
      <c r="G39" s="20">
        <v>19545.0</v>
      </c>
      <c r="H39" s="20">
        <v>233910.0</v>
      </c>
      <c r="I39" s="21">
        <f t="shared" si="3"/>
        <v>11.96776669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56832.0</v>
      </c>
      <c r="E40" s="20">
        <v>50822.0</v>
      </c>
      <c r="F40" s="21">
        <f t="shared" si="4"/>
        <v>0.8942497185</v>
      </c>
      <c r="G40" s="20">
        <v>56832.0</v>
      </c>
      <c r="H40" s="20">
        <v>524149.0</v>
      </c>
      <c r="I40" s="21">
        <f t="shared" si="3"/>
        <v>9.22277942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27817.0</v>
      </c>
      <c r="H41" s="20">
        <v>231507.0</v>
      </c>
      <c r="I41" s="21">
        <f t="shared" si="3"/>
        <v>8.322500629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63849.0</v>
      </c>
      <c r="E42" s="20">
        <v>39991.0</v>
      </c>
      <c r="F42" s="21">
        <f>E42/D42</f>
        <v>0.6263371392</v>
      </c>
      <c r="G42" s="20">
        <v>63849.0</v>
      </c>
      <c r="H42" s="20">
        <v>622735.0</v>
      </c>
      <c r="I42" s="21">
        <f t="shared" si="3"/>
        <v>9.75324594</v>
      </c>
    </row>
    <row r="43" ht="12.75" customHeight="1">
      <c r="A43" s="18" t="s">
        <v>109</v>
      </c>
      <c r="B43" s="19" t="s">
        <v>110</v>
      </c>
      <c r="C43" s="19" t="s">
        <v>111</v>
      </c>
      <c r="D43" s="20"/>
      <c r="E43" s="20"/>
      <c r="F43" s="21"/>
      <c r="G43" s="20">
        <v>26985.0</v>
      </c>
      <c r="H43" s="20">
        <v>288651.03</v>
      </c>
      <c r="I43" s="21">
        <f t="shared" si="3"/>
        <v>10.69672151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57773.0</v>
      </c>
      <c r="E44" s="20">
        <v>70598.0</v>
      </c>
      <c r="F44" s="21">
        <f>E44/D44</f>
        <v>1.221989511</v>
      </c>
      <c r="G44" s="20">
        <v>57773.0</v>
      </c>
      <c r="H44" s="20">
        <v>637360.94</v>
      </c>
      <c r="I44" s="21">
        <f t="shared" si="3"/>
        <v>11.03215931</v>
      </c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36029.0</v>
      </c>
      <c r="H45" s="20">
        <v>448416.0</v>
      </c>
      <c r="I45" s="21">
        <f t="shared" si="3"/>
        <v>12.44597408</v>
      </c>
    </row>
    <row r="46" ht="12.75" customHeight="1">
      <c r="A46" s="18" t="s">
        <v>117</v>
      </c>
      <c r="B46" s="19" t="s">
        <v>118</v>
      </c>
      <c r="C46" s="19" t="s">
        <v>119</v>
      </c>
      <c r="D46" s="20"/>
      <c r="E46" s="20"/>
      <c r="F46" s="21"/>
      <c r="G46" s="20">
        <v>45706.0</v>
      </c>
      <c r="H46" s="20">
        <v>412651.87</v>
      </c>
      <c r="I46" s="21">
        <f t="shared" si="3"/>
        <v>9.028396053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62744.0</v>
      </c>
      <c r="E47" s="20">
        <v>24283.0</v>
      </c>
      <c r="F47" s="21">
        <f>E47/D47</f>
        <v>0.3870170853</v>
      </c>
      <c r="G47" s="20">
        <v>62744.0</v>
      </c>
      <c r="H47" s="20">
        <v>606011.25</v>
      </c>
      <c r="I47" s="21">
        <f t="shared" si="3"/>
        <v>9.65847332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8">
        <v>44665.0</v>
      </c>
      <c r="B4" s="29" t="s">
        <v>126</v>
      </c>
      <c r="C4" s="29">
        <v>2021.0</v>
      </c>
      <c r="D4" s="29" t="s">
        <v>129</v>
      </c>
    </row>
    <row r="5" ht="12.75" customHeight="1">
      <c r="A5" s="30"/>
      <c r="B5" s="31"/>
      <c r="C5" s="32"/>
      <c r="D5" s="33"/>
    </row>
  </sheetData>
  <drawing r:id="rId1"/>
</worksheet>
</file>