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<sst xmlns="http://schemas.openxmlformats.org/spreadsheetml/2006/main" count="369" uniqueCount="164">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</sst>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44243.0</v>
      </c>
      <c r="C2" s="9" t="s">
        <v>6</v>
      </c>
      <c r="D2" s="10">
        <v>44227.0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31.0</v>
      </c>
      <c r="C6" s="22">
        <v>640854.0</v>
      </c>
      <c r="D6" s="22">
        <f t="shared" ref="D6:D12" si="1">C6/B6</f>
        <v>20672.70968</v>
      </c>
      <c r="E6" s="23"/>
      <c r="F6" s="17" t="s">
        <v>9</v>
      </c>
    </row>
    <row r="7" ht="12.0" customHeight="1">
      <c r="A7" s="20" t="s">
        <v>18</v>
      </c>
      <c r="B7" s="24">
        <v>31.0</v>
      </c>
      <c r="C7" s="25">
        <v>648400.0</v>
      </c>
      <c r="D7" s="25">
        <f t="shared" si="1"/>
        <v>20916.12903</v>
      </c>
      <c r="E7" s="26">
        <f t="shared" ref="E7:E12" si="2">D7/D6-1</f>
        <v>0.01177491285</v>
      </c>
      <c r="F7" s="17" t="s">
        <v>9</v>
      </c>
    </row>
    <row r="8" ht="12.0" customHeight="1">
      <c r="A8" s="20" t="s">
        <v>19</v>
      </c>
      <c r="B8" s="21">
        <v>31.0</v>
      </c>
      <c r="C8" s="25">
        <v>679670.0</v>
      </c>
      <c r="D8" s="25">
        <f t="shared" si="1"/>
        <v>21924.83871</v>
      </c>
      <c r="E8" s="26">
        <f t="shared" si="2"/>
        <v>0.04822640345</v>
      </c>
      <c r="F8" s="17" t="s">
        <v>9</v>
      </c>
    </row>
    <row r="9" ht="12.0" customHeight="1">
      <c r="A9" s="20" t="s">
        <v>20</v>
      </c>
      <c r="B9" s="21">
        <v>31.0</v>
      </c>
      <c r="C9" s="25">
        <v>706171.0</v>
      </c>
      <c r="D9" s="25">
        <f t="shared" si="1"/>
        <v>22779.70968</v>
      </c>
      <c r="E9" s="26">
        <f t="shared" si="2"/>
        <v>0.03899098092</v>
      </c>
      <c r="F9" s="17" t="s">
        <v>9</v>
      </c>
    </row>
    <row r="10" ht="12.0" customHeight="1">
      <c r="A10" s="20" t="s">
        <v>21</v>
      </c>
      <c r="B10" s="21">
        <v>31.0</v>
      </c>
      <c r="C10" s="25">
        <v>730620.0</v>
      </c>
      <c r="D10" s="25">
        <f t="shared" si="1"/>
        <v>23568.3871</v>
      </c>
      <c r="E10" s="26">
        <f t="shared" si="2"/>
        <v>0.03462192585</v>
      </c>
      <c r="F10" s="17" t="s">
        <v>9</v>
      </c>
    </row>
    <row r="11" ht="12.0" customHeight="1">
      <c r="A11" s="20" t="s">
        <v>22</v>
      </c>
      <c r="B11" s="21">
        <v>31.0</v>
      </c>
      <c r="C11" s="25">
        <v>729520.0</v>
      </c>
      <c r="D11" s="25">
        <f t="shared" si="1"/>
        <v>23532.90323</v>
      </c>
      <c r="E11" s="26">
        <f t="shared" si="2"/>
        <v>-0.001505570611</v>
      </c>
      <c r="F11" s="17" t="s">
        <v>9</v>
      </c>
    </row>
    <row r="12" ht="12.0" customHeight="1">
      <c r="A12" s="20" t="s">
        <v>23</v>
      </c>
      <c r="B12" s="21">
        <v>31.0</v>
      </c>
      <c r="C12" s="25">
        <v>257086.0</v>
      </c>
      <c r="D12" s="25">
        <f t="shared" si="1"/>
        <v>8293.096774</v>
      </c>
      <c r="E12" s="26">
        <f t="shared" si="2"/>
        <v>-0.6475956794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v>44243.0</v>
      </c>
      <c r="C2" s="9" t="s">
        <v>6</v>
      </c>
      <c r="D2" s="10">
        <v>44227.0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77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0.0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0.0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0.0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0.0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0.0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1.0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6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400394.0</v>
      </c>
      <c r="G71" s="55">
        <f t="shared" si="1"/>
        <v>12915.93548</v>
      </c>
      <c r="H71" s="71">
        <f t="shared" si="2"/>
        <v>-0.544806389</v>
      </c>
      <c r="I71" s="57">
        <v>1.0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487598.0</v>
      </c>
      <c r="G72" s="55">
        <f t="shared" si="1"/>
        <v>15728.96774</v>
      </c>
      <c r="H72" s="71">
        <f t="shared" si="2"/>
        <v>-0.5405911246</v>
      </c>
      <c r="I72" s="57">
        <v>1.0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437087.0</v>
      </c>
      <c r="G73" s="55">
        <f t="shared" si="1"/>
        <v>14569.56667</v>
      </c>
      <c r="H73" s="71">
        <f t="shared" si="2"/>
        <v>-0.54150795</v>
      </c>
      <c r="I73" s="57">
        <v>1.0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390090.0</v>
      </c>
      <c r="G74" s="55">
        <f t="shared" si="1"/>
        <v>12583.54839</v>
      </c>
      <c r="H74" s="71">
        <f t="shared" si="2"/>
        <v>-0.5448590094</v>
      </c>
      <c r="I74" s="57">
        <v>1.0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276551.0</v>
      </c>
      <c r="G75" s="55">
        <f t="shared" si="1"/>
        <v>9218.366667</v>
      </c>
      <c r="H75" s="71">
        <f t="shared" si="2"/>
        <v>-0.5513744387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291770.0</v>
      </c>
      <c r="G76" s="75">
        <f t="shared" si="1"/>
        <v>9411.935484</v>
      </c>
      <c r="H76" s="76">
        <f t="shared" si="2"/>
        <v>-0.5552370769</v>
      </c>
      <c r="I76" s="68">
        <v>1.0</v>
      </c>
    </row>
    <row r="77" ht="12.0" customHeight="1">
      <c r="A77" s="40" t="s">
        <v>32</v>
      </c>
      <c r="B77" s="77">
        <v>2021.0</v>
      </c>
      <c r="C77" s="78" t="s">
        <v>117</v>
      </c>
      <c r="D77" s="43" t="s">
        <v>34</v>
      </c>
      <c r="E77" s="44">
        <v>31.0</v>
      </c>
      <c r="F77" s="69">
        <v>257086.0</v>
      </c>
      <c r="G77" s="46">
        <f t="shared" si="1"/>
        <v>8293.096774</v>
      </c>
      <c r="H77" s="70">
        <f>G77/G65-1</f>
        <v>-0.6475956794</v>
      </c>
      <c r="I77" s="48">
        <v>1.0</v>
      </c>
    </row>
    <row r="78" ht="12.0" customHeight="1">
      <c r="A78" s="49" t="s">
        <v>32</v>
      </c>
      <c r="B78" s="79">
        <v>2021.0</v>
      </c>
      <c r="C78" s="80" t="s">
        <v>118</v>
      </c>
      <c r="D78" s="52" t="s">
        <v>36</v>
      </c>
      <c r="E78" s="53">
        <v>28.0</v>
      </c>
      <c r="F78" s="59"/>
      <c r="G78" s="55"/>
      <c r="H78" s="71"/>
      <c r="I78" s="57">
        <v>0.0</v>
      </c>
    </row>
    <row r="79" ht="12.0" customHeight="1">
      <c r="A79" s="49" t="s">
        <v>32</v>
      </c>
      <c r="B79" s="79">
        <v>2021.0</v>
      </c>
      <c r="C79" s="80" t="s">
        <v>119</v>
      </c>
      <c r="D79" s="52" t="s">
        <v>38</v>
      </c>
      <c r="E79" s="58">
        <v>31.0</v>
      </c>
      <c r="F79" s="59"/>
      <c r="G79" s="55"/>
      <c r="H79" s="71"/>
      <c r="I79" s="57">
        <v>0.0</v>
      </c>
    </row>
    <row r="80" ht="12.0" customHeight="1">
      <c r="A80" s="49" t="s">
        <v>32</v>
      </c>
      <c r="B80" s="79">
        <v>2021.0</v>
      </c>
      <c r="C80" s="80" t="s">
        <v>120</v>
      </c>
      <c r="D80" s="52" t="s">
        <v>40</v>
      </c>
      <c r="E80" s="58">
        <v>30.0</v>
      </c>
      <c r="F80" s="59"/>
      <c r="G80" s="55"/>
      <c r="H80" s="71"/>
      <c r="I80" s="57">
        <v>0.0</v>
      </c>
    </row>
    <row r="81" ht="12.0" customHeight="1">
      <c r="A81" s="49" t="s">
        <v>32</v>
      </c>
      <c r="B81" s="79">
        <v>2021.0</v>
      </c>
      <c r="C81" s="80" t="s">
        <v>121</v>
      </c>
      <c r="D81" s="52" t="s">
        <v>42</v>
      </c>
      <c r="E81" s="58">
        <v>31.0</v>
      </c>
      <c r="F81" s="59"/>
      <c r="G81" s="55"/>
      <c r="H81" s="71"/>
      <c r="I81" s="57">
        <v>0.0</v>
      </c>
    </row>
    <row r="82" ht="12.0" customHeight="1">
      <c r="A82" s="49" t="s">
        <v>32</v>
      </c>
      <c r="B82" s="79">
        <v>2021.0</v>
      </c>
      <c r="C82" s="80" t="s">
        <v>122</v>
      </c>
      <c r="D82" s="52" t="s">
        <v>44</v>
      </c>
      <c r="E82" s="58">
        <v>30.0</v>
      </c>
      <c r="F82" s="59"/>
      <c r="G82" s="55"/>
      <c r="H82" s="71"/>
      <c r="I82" s="57">
        <v>0.0</v>
      </c>
    </row>
    <row r="83" ht="12.0" customHeight="1">
      <c r="A83" s="49" t="s">
        <v>32</v>
      </c>
      <c r="B83" s="79">
        <v>2021.0</v>
      </c>
      <c r="C83" s="80" t="s">
        <v>123</v>
      </c>
      <c r="D83" s="52" t="s">
        <v>46</v>
      </c>
      <c r="E83" s="58">
        <v>31.0</v>
      </c>
      <c r="F83" s="59"/>
      <c r="G83" s="55"/>
      <c r="H83" s="71"/>
      <c r="I83" s="57">
        <v>0.0</v>
      </c>
    </row>
    <row r="84" ht="12.0" customHeight="1">
      <c r="A84" s="49" t="s">
        <v>32</v>
      </c>
      <c r="B84" s="79">
        <v>2021.0</v>
      </c>
      <c r="C84" s="80" t="s">
        <v>124</v>
      </c>
      <c r="D84" s="52" t="s">
        <v>48</v>
      </c>
      <c r="E84" s="58">
        <v>31.0</v>
      </c>
      <c r="F84" s="59"/>
      <c r="G84" s="55"/>
      <c r="H84" s="71"/>
      <c r="I84" s="57">
        <v>0.0</v>
      </c>
    </row>
    <row r="85" ht="12.0" customHeight="1">
      <c r="A85" s="49" t="s">
        <v>32</v>
      </c>
      <c r="B85" s="79">
        <v>2021.0</v>
      </c>
      <c r="C85" s="80" t="s">
        <v>125</v>
      </c>
      <c r="D85" s="52" t="s">
        <v>50</v>
      </c>
      <c r="E85" s="58">
        <v>30.0</v>
      </c>
      <c r="F85" s="59"/>
      <c r="G85" s="55"/>
      <c r="H85" s="71"/>
      <c r="I85" s="57">
        <v>0.0</v>
      </c>
    </row>
    <row r="86" ht="12.0" customHeight="1">
      <c r="A86" s="49" t="s">
        <v>32</v>
      </c>
      <c r="B86" s="79">
        <v>2021.0</v>
      </c>
      <c r="C86" s="80" t="s">
        <v>126</v>
      </c>
      <c r="D86" s="52" t="s">
        <v>52</v>
      </c>
      <c r="E86" s="58">
        <v>31.0</v>
      </c>
      <c r="F86" s="59"/>
      <c r="G86" s="55"/>
      <c r="H86" s="71"/>
      <c r="I86" s="57">
        <v>0.0</v>
      </c>
    </row>
    <row r="87" ht="12.0" customHeight="1">
      <c r="A87" s="49" t="s">
        <v>32</v>
      </c>
      <c r="B87" s="79">
        <v>2021.0</v>
      </c>
      <c r="C87" s="80" t="s">
        <v>127</v>
      </c>
      <c r="D87" s="52" t="s">
        <v>54</v>
      </c>
      <c r="E87" s="58">
        <v>30.0</v>
      </c>
      <c r="F87" s="59"/>
      <c r="G87" s="55"/>
      <c r="H87" s="71"/>
      <c r="I87" s="57">
        <v>0.0</v>
      </c>
    </row>
    <row r="88" ht="12.0" customHeight="1">
      <c r="A88" s="61" t="s">
        <v>32</v>
      </c>
      <c r="B88" s="81">
        <v>2021.0</v>
      </c>
      <c r="C88" s="82" t="s">
        <v>128</v>
      </c>
      <c r="D88" s="63" t="s">
        <v>56</v>
      </c>
      <c r="E88" s="64">
        <v>31.0</v>
      </c>
      <c r="F88" s="65"/>
      <c r="G88" s="75"/>
      <c r="H88" s="76"/>
      <c r="I88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3" t="s">
        <v>3</v>
      </c>
      <c r="F1" s="6" t="s">
        <v>4</v>
      </c>
    </row>
    <row r="2" ht="12.75" customHeight="1">
      <c r="A2" s="7" t="s">
        <v>5</v>
      </c>
      <c r="B2" s="8">
        <v>44243.0</v>
      </c>
      <c r="C2" s="9" t="s">
        <v>6</v>
      </c>
      <c r="D2" s="10">
        <v>44227.0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10</v>
      </c>
      <c r="B4" s="87" t="s">
        <v>129</v>
      </c>
      <c r="C4" s="87" t="s">
        <v>129</v>
      </c>
      <c r="D4" s="87" t="s">
        <v>130</v>
      </c>
      <c r="E4" s="87" t="s">
        <v>130</v>
      </c>
      <c r="F4" s="87" t="s">
        <v>130</v>
      </c>
    </row>
    <row r="5" ht="25.5" customHeight="1">
      <c r="A5" s="88" t="s">
        <v>131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ht="12.75" customHeight="1">
      <c r="A6" s="90" t="s">
        <v>11</v>
      </c>
      <c r="B6" s="91">
        <v>729520.0</v>
      </c>
      <c r="C6" s="91">
        <v>257086.0</v>
      </c>
      <c r="D6" s="91">
        <v>23533.0</v>
      </c>
      <c r="E6" s="91">
        <v>8293.0</v>
      </c>
      <c r="F6" s="92">
        <f t="shared" ref="F6:F35" si="1">E6/D6-1</f>
        <v>-0.6476012408</v>
      </c>
    </row>
    <row r="7" ht="12.75" customHeight="1">
      <c r="A7" s="90" t="s">
        <v>132</v>
      </c>
      <c r="B7" s="91">
        <v>92110.0</v>
      </c>
      <c r="C7" s="91">
        <v>27158.0</v>
      </c>
      <c r="D7" s="91">
        <v>2971.0</v>
      </c>
      <c r="E7" s="91">
        <v>876.0</v>
      </c>
      <c r="F7" s="92">
        <f t="shared" si="1"/>
        <v>-0.7051497812</v>
      </c>
    </row>
    <row r="8" ht="12.75" customHeight="1">
      <c r="A8" s="90" t="s">
        <v>133</v>
      </c>
      <c r="B8" s="91">
        <v>88024.0</v>
      </c>
      <c r="C8" s="91">
        <v>29003.0</v>
      </c>
      <c r="D8" s="91">
        <v>2839.0</v>
      </c>
      <c r="E8" s="91">
        <v>936.0</v>
      </c>
      <c r="F8" s="92">
        <f t="shared" si="1"/>
        <v>-0.6703064459</v>
      </c>
    </row>
    <row r="9" ht="12.75" customHeight="1">
      <c r="A9" s="90" t="s">
        <v>134</v>
      </c>
      <c r="B9" s="91">
        <v>55662.0</v>
      </c>
      <c r="C9" s="91">
        <v>23985.0</v>
      </c>
      <c r="D9" s="91">
        <v>1796.0</v>
      </c>
      <c r="E9" s="91">
        <v>774.0</v>
      </c>
      <c r="F9" s="92">
        <f t="shared" si="1"/>
        <v>-0.5690423163</v>
      </c>
    </row>
    <row r="10" ht="12.75" customHeight="1">
      <c r="A10" s="90" t="s">
        <v>135</v>
      </c>
      <c r="B10" s="91">
        <v>40201.0</v>
      </c>
      <c r="C10" s="91">
        <v>14763.0</v>
      </c>
      <c r="D10" s="91">
        <v>1297.0</v>
      </c>
      <c r="E10" s="91">
        <v>476.0</v>
      </c>
      <c r="F10" s="92">
        <f t="shared" si="1"/>
        <v>-0.632999229</v>
      </c>
    </row>
    <row r="11" ht="12.75" customHeight="1">
      <c r="A11" s="90" t="s">
        <v>136</v>
      </c>
      <c r="B11" s="91">
        <v>32416.0</v>
      </c>
      <c r="C11" s="91">
        <v>10718.0</v>
      </c>
      <c r="D11" s="91">
        <v>1046.0</v>
      </c>
      <c r="E11" s="91">
        <v>346.0</v>
      </c>
      <c r="F11" s="92">
        <f t="shared" si="1"/>
        <v>-0.6692160612</v>
      </c>
    </row>
    <row r="12" ht="12.75" customHeight="1">
      <c r="A12" s="90" t="s">
        <v>137</v>
      </c>
      <c r="B12" s="91">
        <v>56770.0</v>
      </c>
      <c r="C12" s="91">
        <v>18015.0</v>
      </c>
      <c r="D12" s="91">
        <v>1831.0</v>
      </c>
      <c r="E12" s="91">
        <v>581.0</v>
      </c>
      <c r="F12" s="92">
        <f t="shared" si="1"/>
        <v>-0.6826870563</v>
      </c>
    </row>
    <row r="13" ht="12.75" customHeight="1">
      <c r="A13" s="90" t="s">
        <v>138</v>
      </c>
      <c r="B13" s="91">
        <v>49758.0</v>
      </c>
      <c r="C13" s="91">
        <v>13141.0</v>
      </c>
      <c r="D13" s="91">
        <v>1605.0</v>
      </c>
      <c r="E13" s="91">
        <v>424.0</v>
      </c>
      <c r="F13" s="92">
        <f t="shared" si="1"/>
        <v>-0.7358255452</v>
      </c>
    </row>
    <row r="14" ht="12.75" customHeight="1">
      <c r="A14" s="90" t="s">
        <v>139</v>
      </c>
      <c r="B14" s="91">
        <v>15665.0</v>
      </c>
      <c r="C14" s="91">
        <v>6078.0</v>
      </c>
      <c r="D14" s="91">
        <v>505.0</v>
      </c>
      <c r="E14" s="91">
        <v>196.0</v>
      </c>
      <c r="F14" s="92">
        <f t="shared" si="1"/>
        <v>-0.6118811881</v>
      </c>
    </row>
    <row r="15" ht="12.75" customHeight="1">
      <c r="A15" s="93" t="s">
        <v>140</v>
      </c>
      <c r="B15" s="91">
        <v>23192.0</v>
      </c>
      <c r="C15" s="91">
        <v>6892.0</v>
      </c>
      <c r="D15" s="91">
        <v>748.0</v>
      </c>
      <c r="E15" s="91">
        <v>222.0</v>
      </c>
      <c r="F15" s="92">
        <f t="shared" si="1"/>
        <v>-0.7032085561</v>
      </c>
    </row>
    <row r="16" ht="12.75" customHeight="1">
      <c r="A16" s="90" t="s">
        <v>141</v>
      </c>
      <c r="B16" s="91">
        <v>222846.0</v>
      </c>
      <c r="C16" s="91">
        <v>75544.0</v>
      </c>
      <c r="D16" s="91">
        <v>7189.0</v>
      </c>
      <c r="E16" s="91">
        <v>2437.0</v>
      </c>
      <c r="F16" s="92">
        <f t="shared" si="1"/>
        <v>-0.6610098762</v>
      </c>
    </row>
    <row r="17" ht="12.75" customHeight="1">
      <c r="A17" s="90" t="s">
        <v>142</v>
      </c>
      <c r="B17" s="91">
        <v>237082.0</v>
      </c>
      <c r="C17" s="91">
        <v>75106.0</v>
      </c>
      <c r="D17" s="91">
        <v>7648.0</v>
      </c>
      <c r="E17" s="91">
        <v>2423.0</v>
      </c>
      <c r="F17" s="92">
        <f t="shared" si="1"/>
        <v>-0.6831851464</v>
      </c>
    </row>
    <row r="18" ht="12.75" customHeight="1">
      <c r="A18" s="90" t="s">
        <v>143</v>
      </c>
      <c r="B18" s="91">
        <v>49764.0</v>
      </c>
      <c r="C18" s="91">
        <v>18328.0</v>
      </c>
      <c r="D18" s="91">
        <v>1605.0</v>
      </c>
      <c r="E18" s="91">
        <v>591.0</v>
      </c>
      <c r="F18" s="92">
        <f t="shared" si="1"/>
        <v>-0.6317757009</v>
      </c>
    </row>
    <row r="19" ht="12.75" customHeight="1">
      <c r="A19" s="90" t="s">
        <v>144</v>
      </c>
      <c r="B19" s="91">
        <v>57377.0</v>
      </c>
      <c r="C19" s="91">
        <v>20640.0</v>
      </c>
      <c r="D19" s="91">
        <v>1851.0</v>
      </c>
      <c r="E19" s="91">
        <v>666.0</v>
      </c>
      <c r="F19" s="92">
        <f t="shared" si="1"/>
        <v>-0.6401944895</v>
      </c>
    </row>
    <row r="20" ht="12.75" customHeight="1">
      <c r="A20" s="90" t="s">
        <v>145</v>
      </c>
      <c r="B20" s="91">
        <v>39191.0</v>
      </c>
      <c r="C20" s="91">
        <v>12843.0</v>
      </c>
      <c r="D20" s="91">
        <v>1264.0</v>
      </c>
      <c r="E20" s="91">
        <v>414.0</v>
      </c>
      <c r="F20" s="92">
        <f t="shared" si="1"/>
        <v>-0.6724683544</v>
      </c>
    </row>
    <row r="21" ht="12.75" customHeight="1">
      <c r="A21" s="90" t="s">
        <v>146</v>
      </c>
      <c r="B21" s="91">
        <v>124677.0</v>
      </c>
      <c r="C21" s="91">
        <v>36930.0</v>
      </c>
      <c r="D21" s="91">
        <v>4022.0</v>
      </c>
      <c r="E21" s="91">
        <v>1191.0</v>
      </c>
      <c r="F21" s="92">
        <f t="shared" si="1"/>
        <v>-0.7038786673</v>
      </c>
    </row>
    <row r="22" ht="12.75" customHeight="1">
      <c r="A22" s="90" t="s">
        <v>147</v>
      </c>
      <c r="B22" s="91">
        <v>21072.0</v>
      </c>
      <c r="C22" s="91">
        <v>7628.0</v>
      </c>
      <c r="D22" s="91">
        <v>680.0</v>
      </c>
      <c r="E22" s="91">
        <v>246.0</v>
      </c>
      <c r="F22" s="92">
        <f t="shared" si="1"/>
        <v>-0.6382352941</v>
      </c>
    </row>
    <row r="23" ht="12.75" customHeight="1">
      <c r="A23" s="90" t="s">
        <v>148</v>
      </c>
      <c r="B23" s="91">
        <v>21927.0</v>
      </c>
      <c r="C23" s="91">
        <v>8771.0</v>
      </c>
      <c r="D23" s="91">
        <v>707.0</v>
      </c>
      <c r="E23" s="91">
        <v>283.0</v>
      </c>
      <c r="F23" s="92">
        <f t="shared" si="1"/>
        <v>-0.5997171146</v>
      </c>
    </row>
    <row r="24" ht="12.75" customHeight="1">
      <c r="A24" s="90" t="s">
        <v>149</v>
      </c>
      <c r="B24" s="91">
        <v>9535.0</v>
      </c>
      <c r="C24" s="91">
        <v>3608.0</v>
      </c>
      <c r="D24" s="91">
        <v>308.0</v>
      </c>
      <c r="E24" s="91">
        <v>116.0</v>
      </c>
      <c r="F24" s="92">
        <f t="shared" si="1"/>
        <v>-0.6233766234</v>
      </c>
    </row>
    <row r="25" ht="12.75" customHeight="1">
      <c r="A25" s="90" t="s">
        <v>150</v>
      </c>
      <c r="B25" s="91">
        <v>95193.0</v>
      </c>
      <c r="C25" s="91">
        <v>32465.0</v>
      </c>
      <c r="D25" s="91">
        <v>3071.0</v>
      </c>
      <c r="E25" s="91">
        <v>1047.0</v>
      </c>
      <c r="F25" s="92">
        <f t="shared" si="1"/>
        <v>-0.6590687073</v>
      </c>
    </row>
    <row r="26" ht="12.75" customHeight="1">
      <c r="A26" s="90" t="s">
        <v>151</v>
      </c>
      <c r="B26" s="91">
        <v>46829.0</v>
      </c>
      <c r="C26" s="91">
        <v>23436.0</v>
      </c>
      <c r="D26" s="91">
        <v>1511.0</v>
      </c>
      <c r="E26" s="91">
        <v>756.0</v>
      </c>
      <c r="F26" s="92">
        <f t="shared" si="1"/>
        <v>-0.4996690933</v>
      </c>
    </row>
    <row r="27" ht="12.75" customHeight="1">
      <c r="A27" s="90" t="s">
        <v>152</v>
      </c>
      <c r="B27" s="91">
        <v>67124.0</v>
      </c>
      <c r="C27" s="91">
        <v>21103.0</v>
      </c>
      <c r="D27" s="91">
        <v>2165.0</v>
      </c>
      <c r="E27" s="91">
        <v>681.0</v>
      </c>
      <c r="F27" s="92">
        <f t="shared" si="1"/>
        <v>-0.6854503464</v>
      </c>
    </row>
    <row r="28" ht="12.75" customHeight="1">
      <c r="A28" s="90" t="s">
        <v>153</v>
      </c>
      <c r="B28" s="91">
        <v>54228.0</v>
      </c>
      <c r="C28" s="91">
        <v>18785.0</v>
      </c>
      <c r="D28" s="91">
        <v>1749.0</v>
      </c>
      <c r="E28" s="91">
        <v>606.0</v>
      </c>
      <c r="F28" s="92">
        <f t="shared" si="1"/>
        <v>-0.653516295</v>
      </c>
    </row>
    <row r="29" ht="12.75" customHeight="1">
      <c r="A29" s="90" t="s">
        <v>154</v>
      </c>
      <c r="B29" s="91">
        <v>48801.0</v>
      </c>
      <c r="C29" s="91">
        <v>20974.0</v>
      </c>
      <c r="D29" s="91">
        <v>1574.0</v>
      </c>
      <c r="E29" s="91">
        <v>677.0</v>
      </c>
      <c r="F29" s="92">
        <f t="shared" si="1"/>
        <v>-0.5698856417</v>
      </c>
    </row>
    <row r="30" ht="12.75" customHeight="1">
      <c r="A30" s="90" t="s">
        <v>155</v>
      </c>
      <c r="B30" s="91">
        <v>31931.0</v>
      </c>
      <c r="C30" s="91">
        <v>10878.0</v>
      </c>
      <c r="D30" s="91">
        <v>1030.0</v>
      </c>
      <c r="E30" s="91">
        <v>351.0</v>
      </c>
      <c r="F30" s="92">
        <f t="shared" si="1"/>
        <v>-0.659223301</v>
      </c>
    </row>
    <row r="31" ht="12.75" customHeight="1">
      <c r="A31" s="90" t="s">
        <v>156</v>
      </c>
      <c r="B31" s="91">
        <v>25830.0</v>
      </c>
      <c r="C31" s="91">
        <v>8949.0</v>
      </c>
      <c r="D31" s="91">
        <v>833.0</v>
      </c>
      <c r="E31" s="91">
        <v>289.0</v>
      </c>
      <c r="F31" s="92">
        <f t="shared" si="1"/>
        <v>-0.6530612245</v>
      </c>
    </row>
    <row r="32" ht="12.75" customHeight="1">
      <c r="A32" s="90" t="s">
        <v>157</v>
      </c>
      <c r="B32" s="91">
        <v>141213.0</v>
      </c>
      <c r="C32" s="91">
        <v>45689.0</v>
      </c>
      <c r="D32" s="91">
        <v>4555.0</v>
      </c>
      <c r="E32" s="91">
        <v>1474.0</v>
      </c>
      <c r="F32" s="92">
        <f t="shared" si="1"/>
        <v>-0.6763995609</v>
      </c>
    </row>
    <row r="33" ht="12.75" customHeight="1">
      <c r="A33" s="90" t="s">
        <v>158</v>
      </c>
      <c r="B33" s="91">
        <v>62622.0</v>
      </c>
      <c r="C33" s="91">
        <v>18377.0</v>
      </c>
      <c r="D33" s="91">
        <v>2020.0</v>
      </c>
      <c r="E33" s="91">
        <v>593.0</v>
      </c>
      <c r="F33" s="92">
        <f t="shared" si="1"/>
        <v>-0.7064356436</v>
      </c>
    </row>
    <row r="34" ht="12.75" customHeight="1">
      <c r="A34" s="90" t="s">
        <v>159</v>
      </c>
      <c r="B34" s="91">
        <v>80844.0</v>
      </c>
      <c r="C34" s="91">
        <v>23562.0</v>
      </c>
      <c r="D34" s="91">
        <v>2608.0</v>
      </c>
      <c r="E34" s="91">
        <v>760.0</v>
      </c>
      <c r="F34" s="92">
        <f t="shared" si="1"/>
        <v>-0.7085889571</v>
      </c>
    </row>
    <row r="35" ht="12.75" customHeight="1">
      <c r="A35" s="90" t="s">
        <v>160</v>
      </c>
      <c r="B35" s="91">
        <v>184279.0</v>
      </c>
      <c r="C35" s="91">
        <v>48046.0</v>
      </c>
      <c r="D35" s="91">
        <v>5944.0</v>
      </c>
      <c r="E35" s="91">
        <v>1550.0</v>
      </c>
      <c r="F35" s="92">
        <f t="shared" si="1"/>
        <v>-0.7392328398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161</v>
      </c>
      <c r="B1" s="94" t="s">
        <v>27</v>
      </c>
      <c r="C1" s="94" t="s">
        <v>162</v>
      </c>
      <c r="D1" s="94" t="s">
        <v>163</v>
      </c>
    </row>
    <row r="2" ht="12.0" customHeight="1">
      <c r="A2" s="95"/>
      <c r="B2" s="96"/>
      <c r="C2" s="97"/>
      <c r="D2" s="98"/>
    </row>
    <row r="3" ht="12.0" customHeight="1">
      <c r="A3" s="99"/>
      <c r="B3" s="96"/>
      <c r="C3" s="100"/>
      <c r="D3" s="101"/>
    </row>
    <row r="4" ht="12.0" customHeight="1">
      <c r="A4" s="99"/>
      <c r="B4" s="96"/>
      <c r="C4" s="100"/>
      <c r="D4" s="101"/>
    </row>
    <row r="5" ht="12.0" customHeight="1">
      <c r="A5" s="102"/>
      <c r="B5" s="96"/>
      <c r="C5" s="103"/>
      <c r="D5" s="104"/>
    </row>
  </sheetData>
  <drawing r:id="rId1"/>
</worksheet>
</file>