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<sst xmlns="http://schemas.openxmlformats.org/spreadsheetml/2006/main" count="150" uniqueCount="127">
  <si>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</si>
  <si>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</si>
  <si>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</si>
  <si>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</si>
  <si>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</si>
  <si>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</si>
  <si>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</si>
  <si>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</si>
  <si>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</si>
  <si>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JAN-MAY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</si>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</sst>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44392.0</v>
      </c>
      <c r="C2" s="9" t="s">
        <v>5</v>
      </c>
      <c r="D2" s="10">
        <v>44347.0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>
        <v>13463.0</v>
      </c>
      <c r="E6" s="25">
        <f t="shared" ref="E6:E10" si="1">F6/D6</f>
        <v>1.374507911</v>
      </c>
      <c r="F6" s="24">
        <v>18505.0</v>
      </c>
      <c r="G6" s="26">
        <v>10.09</v>
      </c>
    </row>
    <row r="7" ht="12.75" customHeight="1">
      <c r="A7" s="22" t="s">
        <v>21</v>
      </c>
      <c r="B7" s="22" t="s">
        <v>22</v>
      </c>
      <c r="C7" s="27" t="s">
        <v>23</v>
      </c>
      <c r="D7" s="24">
        <v>5256.0</v>
      </c>
      <c r="E7" s="25">
        <f t="shared" si="1"/>
        <v>2.223173516</v>
      </c>
      <c r="F7" s="24">
        <v>11685.0</v>
      </c>
      <c r="G7" s="26">
        <v>9.0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34387.0</v>
      </c>
      <c r="E8" s="25">
        <f t="shared" si="1"/>
        <v>1.180736906</v>
      </c>
      <c r="F8" s="24">
        <v>40602.0</v>
      </c>
      <c r="G8" s="26">
        <v>11.65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5054.0</v>
      </c>
      <c r="E9" s="25">
        <f t="shared" si="1"/>
        <v>0.9962406015</v>
      </c>
      <c r="F9" s="24">
        <v>5035.0</v>
      </c>
      <c r="G9" s="28">
        <v>6.48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2111.0</v>
      </c>
      <c r="E10" s="25">
        <f t="shared" si="1"/>
        <v>1.474182852</v>
      </c>
      <c r="F10" s="24">
        <v>3112.0</v>
      </c>
      <c r="G10" s="26">
        <v>10.67</v>
      </c>
    </row>
    <row r="11" ht="12.75" customHeight="1">
      <c r="A11" s="22" t="s">
        <v>30</v>
      </c>
      <c r="B11" s="22" t="s">
        <v>31</v>
      </c>
      <c r="C11" s="23" t="s">
        <v>23</v>
      </c>
      <c r="D11" s="24"/>
      <c r="E11" s="25"/>
      <c r="F11" s="24"/>
      <c r="G11" s="26"/>
    </row>
    <row r="12" ht="12.75" customHeight="1">
      <c r="A12" s="22" t="s">
        <v>32</v>
      </c>
      <c r="B12" s="22" t="s">
        <v>33</v>
      </c>
      <c r="C12" s="23" t="s">
        <v>23</v>
      </c>
      <c r="D12" s="24"/>
      <c r="E12" s="25"/>
      <c r="F12" s="24"/>
      <c r="G12" s="26"/>
    </row>
    <row r="13" ht="12.75" customHeight="1">
      <c r="A13" s="22" t="s">
        <v>34</v>
      </c>
      <c r="B13" s="22" t="s">
        <v>35</v>
      </c>
      <c r="C13" s="23" t="s">
        <v>23</v>
      </c>
      <c r="D13" s="24">
        <v>6510.0</v>
      </c>
      <c r="E13" s="25">
        <f>F13/D13</f>
        <v>2.352995392</v>
      </c>
      <c r="F13" s="24">
        <v>15318.0</v>
      </c>
      <c r="G13" s="26">
        <v>7.94</v>
      </c>
    </row>
    <row r="14" ht="12.75" customHeight="1">
      <c r="A14" s="22" t="s">
        <v>36</v>
      </c>
      <c r="B14" s="22" t="s">
        <v>37</v>
      </c>
      <c r="C14" s="23" t="s">
        <v>38</v>
      </c>
      <c r="D14" s="24"/>
      <c r="E14" s="25"/>
      <c r="F14" s="24"/>
      <c r="G14" s="26"/>
    </row>
    <row r="15" ht="12.75" customHeight="1">
      <c r="A15" s="23" t="s">
        <v>39</v>
      </c>
      <c r="B15" s="23" t="s">
        <v>40</v>
      </c>
      <c r="C15" s="23" t="s">
        <v>41</v>
      </c>
      <c r="D15" s="24"/>
      <c r="E15" s="25"/>
      <c r="F15" s="24"/>
      <c r="G15" s="26"/>
    </row>
    <row r="16" ht="12.75" customHeight="1">
      <c r="A16" s="22" t="s">
        <v>42</v>
      </c>
      <c r="B16" s="22" t="s">
        <v>43</v>
      </c>
      <c r="C16" s="23" t="s">
        <v>44</v>
      </c>
      <c r="D16" s="24">
        <v>1905.0</v>
      </c>
      <c r="E16" s="25">
        <f t="shared" ref="E16:E17" si="2">F16/D16</f>
        <v>0.5727034121</v>
      </c>
      <c r="F16" s="24">
        <v>1091.0</v>
      </c>
      <c r="G16" s="28">
        <v>9.5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1891.0</v>
      </c>
      <c r="E17" s="25">
        <f t="shared" si="2"/>
        <v>1.936541512</v>
      </c>
      <c r="F17" s="24">
        <v>3662.0</v>
      </c>
      <c r="G17" s="28">
        <v>9.78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/>
      <c r="E19" s="25"/>
      <c r="F19" s="24"/>
      <c r="G19" s="26"/>
    </row>
    <row r="20" ht="12.75" customHeight="1">
      <c r="A20" s="22" t="s">
        <v>53</v>
      </c>
      <c r="B20" s="22" t="s">
        <v>54</v>
      </c>
      <c r="C20" s="23" t="s">
        <v>55</v>
      </c>
      <c r="D20" s="24"/>
      <c r="E20" s="25"/>
      <c r="F20" s="24"/>
      <c r="G20" s="26"/>
    </row>
    <row r="21" ht="12.75" customHeight="1">
      <c r="A21" s="22" t="s">
        <v>56</v>
      </c>
      <c r="B21" s="22" t="s">
        <v>57</v>
      </c>
      <c r="C21" s="23" t="s">
        <v>58</v>
      </c>
      <c r="D21" s="24">
        <v>10090.0</v>
      </c>
      <c r="E21" s="25">
        <f t="shared" ref="E21:E24" si="3">F21/D21</f>
        <v>0.7279484638</v>
      </c>
      <c r="F21" s="24">
        <v>7345.0</v>
      </c>
      <c r="G21" s="26">
        <v>10.82</v>
      </c>
    </row>
    <row r="22" ht="12.75" customHeight="1">
      <c r="A22" s="22" t="s">
        <v>59</v>
      </c>
      <c r="B22" s="22" t="s">
        <v>60</v>
      </c>
      <c r="C22" s="23" t="s">
        <v>61</v>
      </c>
      <c r="D22" s="24">
        <v>2009.0</v>
      </c>
      <c r="E22" s="25">
        <f t="shared" si="3"/>
        <v>1.109507218</v>
      </c>
      <c r="F22" s="24">
        <v>2229.0</v>
      </c>
      <c r="G22" s="26">
        <v>6.27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3172.0</v>
      </c>
      <c r="E23" s="25">
        <f t="shared" si="3"/>
        <v>0.5460277427</v>
      </c>
      <c r="F23" s="24">
        <v>1732.0</v>
      </c>
      <c r="G23" s="28">
        <v>8.27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14903.0</v>
      </c>
      <c r="E24" s="25">
        <f t="shared" si="3"/>
        <v>0.8239280682</v>
      </c>
      <c r="F24" s="24">
        <v>12279.0</v>
      </c>
      <c r="G24" s="26">
        <v>10.24</v>
      </c>
    </row>
    <row r="25" ht="12.75" customHeight="1">
      <c r="A25" s="22" t="s">
        <v>66</v>
      </c>
      <c r="B25" s="22" t="s">
        <v>67</v>
      </c>
      <c r="C25" s="23" t="s">
        <v>61</v>
      </c>
      <c r="D25" s="24">
        <v>27605.0</v>
      </c>
      <c r="E25" s="25"/>
      <c r="F25" s="24">
        <v>51797.0</v>
      </c>
      <c r="G25" s="26">
        <v>13.14</v>
      </c>
    </row>
    <row r="26" ht="12.75" customHeight="1">
      <c r="A26" s="22" t="s">
        <v>68</v>
      </c>
      <c r="B26" s="22" t="s">
        <v>69</v>
      </c>
      <c r="C26" s="23" t="s">
        <v>61</v>
      </c>
      <c r="D26" s="24"/>
      <c r="E26" s="25"/>
      <c r="F26" s="24"/>
      <c r="G26" s="26"/>
    </row>
    <row r="27" ht="12.75" customHeight="1">
      <c r="A27" s="22" t="s">
        <v>70</v>
      </c>
      <c r="B27" s="22" t="s">
        <v>71</v>
      </c>
      <c r="C27" s="23" t="s">
        <v>61</v>
      </c>
      <c r="D27" s="24">
        <v>12459.0</v>
      </c>
      <c r="E27" s="25">
        <f>F27/D27</f>
        <v>1.050485593</v>
      </c>
      <c r="F27" s="24">
        <v>13088.0</v>
      </c>
      <c r="G27" s="26">
        <v>9.84</v>
      </c>
    </row>
    <row r="28" ht="12.75" customHeight="1">
      <c r="A28" s="22" t="s">
        <v>72</v>
      </c>
      <c r="B28" s="22" t="s">
        <v>73</v>
      </c>
      <c r="C28" s="23" t="s">
        <v>74</v>
      </c>
      <c r="D28" s="24"/>
      <c r="E28" s="25"/>
      <c r="F28" s="24"/>
      <c r="G28" s="26"/>
    </row>
    <row r="29" ht="12.75" customHeight="1">
      <c r="A29" s="22" t="s">
        <v>75</v>
      </c>
      <c r="B29" s="22" t="s">
        <v>76</v>
      </c>
      <c r="C29" s="23" t="s">
        <v>74</v>
      </c>
      <c r="D29" s="24">
        <v>7231.0</v>
      </c>
      <c r="E29" s="25">
        <f>F29/D29</f>
        <v>0.420273821</v>
      </c>
      <c r="F29" s="24">
        <v>3039.0</v>
      </c>
      <c r="G29" s="26">
        <v>7.96</v>
      </c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>
        <v>9787.0</v>
      </c>
      <c r="E31" s="25">
        <f t="shared" ref="E31:E32" si="4">F31/D31</f>
        <v>0.6190865434</v>
      </c>
      <c r="F31" s="24">
        <v>6059.0</v>
      </c>
      <c r="G31" s="26">
        <v>7.49</v>
      </c>
    </row>
    <row r="32" ht="12.75" customHeight="1">
      <c r="A32" s="22" t="s">
        <v>81</v>
      </c>
      <c r="B32" s="22" t="s">
        <v>82</v>
      </c>
      <c r="C32" s="23" t="s">
        <v>74</v>
      </c>
      <c r="D32" s="24">
        <v>34177.0</v>
      </c>
      <c r="E32" s="25">
        <f t="shared" si="4"/>
        <v>2.201304971</v>
      </c>
      <c r="F32" s="24">
        <v>75234.0</v>
      </c>
      <c r="G32" s="26">
        <v>13.03</v>
      </c>
    </row>
    <row r="33" ht="12.75" customHeight="1">
      <c r="A33" s="22" t="s">
        <v>83</v>
      </c>
      <c r="B33" s="22" t="s">
        <v>84</v>
      </c>
      <c r="C33" s="23" t="s">
        <v>74</v>
      </c>
      <c r="D33" s="24"/>
      <c r="E33" s="25"/>
      <c r="F33" s="24"/>
      <c r="G33" s="26"/>
    </row>
    <row r="34" ht="12.75" customHeight="1">
      <c r="A34" s="22" t="s">
        <v>85</v>
      </c>
      <c r="B34" s="22" t="s">
        <v>86</v>
      </c>
      <c r="C34" s="23" t="s">
        <v>87</v>
      </c>
      <c r="D34" s="24">
        <v>16244.0</v>
      </c>
      <c r="E34" s="25">
        <f t="shared" ref="E34:E35" si="5">F34/D34</f>
        <v>1.600590987</v>
      </c>
      <c r="F34" s="24">
        <v>26000.0</v>
      </c>
      <c r="G34" s="26">
        <v>7.49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4501.0</v>
      </c>
      <c r="E35" s="25">
        <f t="shared" si="5"/>
        <v>0.8504776716</v>
      </c>
      <c r="F35" s="24">
        <v>3828.0</v>
      </c>
      <c r="G35" s="28">
        <v>9.07</v>
      </c>
    </row>
    <row r="36" ht="12.75" customHeight="1">
      <c r="A36" s="22" t="s">
        <v>91</v>
      </c>
      <c r="B36" s="22" t="s">
        <v>92</v>
      </c>
      <c r="C36" s="23" t="s">
        <v>93</v>
      </c>
      <c r="D36" s="24"/>
      <c r="E36" s="25"/>
      <c r="F36" s="24"/>
      <c r="G36" s="26"/>
    </row>
    <row r="37" ht="12.75" customHeight="1">
      <c r="A37" s="22" t="s">
        <v>94</v>
      </c>
      <c r="B37" s="22" t="s">
        <v>95</v>
      </c>
      <c r="C37" s="23" t="s">
        <v>93</v>
      </c>
      <c r="D37" s="24"/>
      <c r="E37" s="25"/>
      <c r="F37" s="24"/>
      <c r="G37" s="26"/>
    </row>
    <row r="38" ht="12.75" customHeight="1">
      <c r="A38" s="22" t="s">
        <v>96</v>
      </c>
      <c r="B38" s="22" t="s">
        <v>97</v>
      </c>
      <c r="C38" s="23" t="s">
        <v>93</v>
      </c>
      <c r="D38" s="24">
        <v>7463.0</v>
      </c>
      <c r="E38" s="25">
        <f t="shared" ref="E38:E40" si="6">F38/D38</f>
        <v>1.335789897</v>
      </c>
      <c r="F38" s="24">
        <v>9969.0</v>
      </c>
      <c r="G38" s="26">
        <v>10.63</v>
      </c>
    </row>
    <row r="39" ht="12.75" customHeight="1">
      <c r="A39" s="22" t="s">
        <v>98</v>
      </c>
      <c r="B39" s="22" t="s">
        <v>99</v>
      </c>
      <c r="C39" s="23" t="s">
        <v>93</v>
      </c>
      <c r="D39" s="24">
        <v>3549.0</v>
      </c>
      <c r="E39" s="25">
        <f t="shared" si="6"/>
        <v>0.7438715131</v>
      </c>
      <c r="F39" s="24">
        <v>2640.0</v>
      </c>
      <c r="G39" s="26">
        <v>9.34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2319.0</v>
      </c>
      <c r="E40" s="25">
        <f t="shared" si="6"/>
        <v>2.684346701</v>
      </c>
      <c r="F40" s="24">
        <v>6225.0</v>
      </c>
      <c r="G40" s="26">
        <v>11.72</v>
      </c>
    </row>
    <row r="41" ht="12.75" customHeight="1">
      <c r="A41" s="22" t="s">
        <v>102</v>
      </c>
      <c r="B41" s="22" t="s">
        <v>103</v>
      </c>
      <c r="C41" s="23" t="s">
        <v>104</v>
      </c>
      <c r="D41" s="24"/>
      <c r="E41" s="25"/>
      <c r="F41" s="24"/>
      <c r="G41" s="26"/>
    </row>
    <row r="42" ht="12.75" customHeight="1">
      <c r="A42" s="22" t="s">
        <v>105</v>
      </c>
      <c r="B42" s="22" t="s">
        <v>106</v>
      </c>
      <c r="C42" s="23" t="s">
        <v>107</v>
      </c>
      <c r="D42" s="24">
        <v>13095.0</v>
      </c>
      <c r="E42" s="25">
        <f>F42/D42</f>
        <v>1.622451317</v>
      </c>
      <c r="F42" s="24">
        <v>21246.0</v>
      </c>
      <c r="G42" s="26">
        <v>7.51</v>
      </c>
    </row>
    <row r="43" ht="12.75" customHeight="1">
      <c r="A43" s="22" t="s">
        <v>108</v>
      </c>
      <c r="B43" s="22" t="s">
        <v>109</v>
      </c>
      <c r="C43" s="23" t="s">
        <v>110</v>
      </c>
      <c r="D43" s="24"/>
      <c r="E43" s="25"/>
      <c r="F43" s="24"/>
      <c r="G43" s="26"/>
    </row>
    <row r="44" ht="12.75" customHeight="1">
      <c r="A44" s="22" t="s">
        <v>111</v>
      </c>
      <c r="B44" s="22" t="s">
        <v>112</v>
      </c>
      <c r="C44" s="23" t="s">
        <v>110</v>
      </c>
      <c r="D44" s="24"/>
      <c r="E44" s="25"/>
      <c r="F44" s="24"/>
      <c r="G44" s="26"/>
    </row>
    <row r="45" ht="12.75" customHeight="1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ht="12.75" customHeight="1">
      <c r="A46" s="22" t="s">
        <v>116</v>
      </c>
      <c r="B46" s="22" t="s">
        <v>117</v>
      </c>
      <c r="C46" s="23" t="s">
        <v>118</v>
      </c>
      <c r="D46" s="24">
        <v>11448.0</v>
      </c>
      <c r="E46" s="25">
        <f t="shared" ref="E46:E47" si="7">F46/D46</f>
        <v>1.050751223</v>
      </c>
      <c r="F46" s="24">
        <v>12029.0</v>
      </c>
      <c r="G46" s="28">
        <v>6.61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14537.0</v>
      </c>
      <c r="E47" s="25">
        <f t="shared" si="7"/>
        <v>1.733094861</v>
      </c>
      <c r="F47" s="24">
        <v>25194.0</v>
      </c>
      <c r="G47" s="28">
        <v>8.25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