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DO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<sst xmlns="http://schemas.openxmlformats.org/spreadsheetml/2006/main" count="467" uniqueCount="339">
  <si>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</si>
  <si>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</si>
  <si>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</si>
  <si>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</si>
  <si>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</si>
  <si>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</si>
  <si>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</si>
  <si>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</si>
  <si>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</si>
  <si>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Share of arrivals applying CDO [% arrivals]</t>
  </si>
  <si>
    <t xml:space="preserve">  </t>
  </si>
  <si>
    <t>JAN-OCT</t>
  </si>
  <si>
    <t xml:space="preserve">   </t>
  </si>
  <si>
    <t>Airport Name</t>
  </si>
  <si>
    <t>ICAO</t>
  </si>
  <si>
    <t>State</t>
  </si>
  <si>
    <t>Descents</t>
  </si>
  <si>
    <t>Arrivals applying CDO (from ToD)</t>
  </si>
  <si>
    <t>Share of CDO (%)</t>
  </si>
  <si>
    <t>Brussels (EBBR)</t>
  </si>
  <si>
    <t>EBBR</t>
  </si>
  <si>
    <t>Belgium</t>
  </si>
  <si>
    <t>Berlin Brandenburg (EDDB)</t>
  </si>
  <si>
    <t>EDDB</t>
  </si>
  <si>
    <t>Germany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</si>
  <si>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</si>
  <si>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</si>
  <si>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</si>
  <si>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</si>
  <si>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</si>
  <si>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</si>
  <si>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</si>
  <si>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</si>
  <si>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</si>
  <si>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</si>
  <si>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</si>
  <si>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</si>
  <si>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</si>
  <si>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</si>
  <si>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</si>
  <si>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</si>
  <si>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</si>
  <si>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</si>
  <si>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</si>
  <si>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</si>
  <si>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</si>
  <si>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</si>
  <si>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</si>
  <si>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</si>
  <si>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</si>
  <si>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</si>
  <si>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</si>
  <si>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</si>
  <si>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</si>
  <si>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</si>
  <si>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Estonia</t>
  </si>
  <si>
    <t>Tartu (EETU)</t>
  </si>
  <si>
    <t>EETU</t>
  </si>
  <si>
    <t>Helsinki/ Vantaa (EFHK)</t>
  </si>
  <si>
    <t>EFHK</t>
  </si>
  <si>
    <t>Finland</t>
  </si>
  <si>
    <t>Amsterdam/ Schiphol (EHAM)</t>
  </si>
  <si>
    <t>EHAM</t>
  </si>
  <si>
    <t>Netherlands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</si>
  <si>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</si>
  <si>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</si>
  <si>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</si>
  <si>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</si>
  <si>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</si>
  <si>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</si>
  <si>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</si>
  <si>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</si>
  <si>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Ireland</t>
  </si>
  <si>
    <t>Dublin (EIDW)</t>
  </si>
  <si>
    <t>EIDW</t>
  </si>
  <si>
    <t>Shannon (EINN)</t>
  </si>
  <si>
    <t>EINN</t>
  </si>
  <si>
    <t>Copenhagen/ Kastrup (EKCH)</t>
  </si>
  <si>
    <t>EKCH</t>
  </si>
  <si>
    <t>Denmark</t>
  </si>
  <si>
    <t>Luxembourg (ELLX)</t>
  </si>
  <si>
    <t>ELLX</t>
  </si>
  <si>
    <t>Luxembourg</t>
  </si>
  <si>
    <t>Bergen (ENBR)</t>
  </si>
  <si>
    <t>ENBR</t>
  </si>
  <si>
    <t>Norway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</si>
  <si>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</si>
  <si>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</si>
  <si>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</si>
  <si>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</si>
  <si>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</si>
  <si>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</si>
  <si>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</si>
  <si>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</si>
  <si>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Poland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</si>
  <si>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</si>
  <si>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</si>
  <si>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</si>
  <si>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</si>
  <si>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</si>
  <si>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</si>
  <si>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</si>
  <si>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</si>
  <si>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</si>
  <si>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</si>
  <si>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</si>
  <si>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</si>
  <si>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</si>
  <si>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</si>
  <si>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</si>
  <si>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</si>
  <si>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</si>
  <si>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</si>
  <si>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</si>
  <si>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</si>
  <si>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</si>
  <si>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</si>
  <si>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</si>
  <si>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</si>
  <si>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</si>
  <si>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</si>
  <si>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</si>
  <si>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</si>
  <si>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</si>
  <si>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</si>
  <si>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Sweden</t>
  </si>
  <si>
    <t>Liepaja (EVLA)</t>
  </si>
  <si>
    <t>EVLA</t>
  </si>
  <si>
    <t>Latvia</t>
  </si>
  <si>
    <t>Riga (EVRA)</t>
  </si>
  <si>
    <t>EVRA</t>
  </si>
  <si>
    <t>Ventspils (EVVA)</t>
  </si>
  <si>
    <t>EVVA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</si>
  <si>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</si>
  <si>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</si>
  <si>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</si>
  <si>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</si>
  <si>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</si>
  <si>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</si>
  <si>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</si>
  <si>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</si>
  <si>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</si>
  <si>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</si>
  <si>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</si>
  <si>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</si>
  <si>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</si>
  <si>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</si>
  <si>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</si>
  <si>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</si>
  <si>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</si>
  <si>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France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</si>
  <si>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</si>
  <si>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</si>
  <si>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</si>
  <si>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</si>
  <si>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</si>
  <si>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</si>
  <si>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</si>
  <si>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</si>
  <si>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</si>
  <si>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</si>
  <si>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</si>
  <si>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</si>
  <si>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</si>
  <si>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</si>
  <si>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</si>
  <si>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</si>
  <si>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</si>
  <si>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</si>
  <si>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</si>
  <si>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</si>
  <si>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</si>
  <si>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</si>
  <si>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</si>
  <si>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</si>
  <si>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</si>
  <si>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</si>
  <si>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</si>
  <si>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</si>
  <si>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</si>
  <si>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</si>
  <si>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</si>
  <si>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</si>
  <si>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</si>
  <si>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</si>
  <si>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</si>
  <si>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</si>
  <si>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</si>
  <si>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</si>
  <si>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</si>
  <si>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</si>
  <si>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</si>
  <si>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</si>
  <si>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</si>
  <si>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</si>
  <si>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</si>
  <si>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</si>
  <si>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</si>
  <si>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</si>
  <si>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</si>
  <si>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</si>
  <si>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</si>
  <si>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</si>
  <si>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</si>
  <si>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</si>
  <si>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</si>
  <si>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</si>
  <si>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</si>
  <si>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</si>
  <si>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</si>
  <si>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</si>
  <si>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</si>
  <si>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</si>
  <si>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</si>
  <si>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</si>
  <si>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</si>
  <si>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</si>
  <si>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</si>
  <si>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</si>
  <si>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</si>
  <si>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</si>
  <si>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</si>
  <si>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</si>
  <si>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</si>
  <si>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</si>
  <si>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</si>
  <si>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</si>
  <si>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</si>
  <si>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</si>
  <si>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</si>
  <si>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</si>
  <si>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</si>
  <si>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</si>
  <si>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</si>
  <si>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</si>
  <si>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</si>
  <si>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</si>
  <si>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</si>
  <si>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</si>
  <si>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</si>
  <si>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</si>
  <si>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</si>
  <si>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</si>
  <si>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</si>
  <si>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</si>
  <si>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</si>
  <si>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</si>
  <si>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</si>
  <si>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</si>
  <si>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</si>
  <si>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</si>
  <si>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</si>
  <si>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</si>
  <si>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</si>
  <si>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</si>
  <si>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</si>
  <si>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</si>
  <si>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</si>
  <si>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</si>
  <si>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</si>
  <si>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</si>
  <si>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</si>
  <si>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</si>
  <si>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</si>
  <si>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</si>
  <si>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</si>
  <si>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</si>
  <si>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</si>
  <si>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</si>
  <si>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</si>
  <si>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</si>
  <si>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</si>
  <si>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</si>
  <si>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</si>
  <si>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</si>
  <si>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</si>
  <si>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</si>
  <si>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</si>
  <si>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</si>
  <si>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</si>
  <si>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</si>
  <si>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</si>
  <si>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</si>
  <si>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</si>
  <si>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</si>
  <si>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Malta (LMML)</t>
  </si>
  <si>
    <t>LMML</t>
  </si>
  <si>
    <t>Malta</t>
  </si>
  <si>
    <t>Graz (LOWG)</t>
  </si>
  <si>
    <t>LOWG</t>
  </si>
  <si>
    <t>Austria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</si>
  <si>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</si>
  <si>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</si>
  <si>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</si>
  <si>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</si>
  <si>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</si>
  <si>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</si>
  <si>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</si>
  <si>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</si>
  <si>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</si>
  <si>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</si>
  <si>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</si>
  <si>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</si>
  <si>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Portugal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</si>
  <si>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</si>
  <si>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</si>
  <si>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</si>
  <si>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</si>
  <si>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</si>
  <si>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</si>
  <si>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</si>
  <si>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</si>
  <si>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</si>
  <si>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</si>
  <si>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</si>
  <si>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</si>
  <si>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</si>
  <si>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</si>
  <si>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</si>
  <si>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</si>
  <si>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</si>
  <si>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</si>
  <si>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</si>
  <si>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</si>
  <si>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Romania</t>
  </si>
  <si>
    <t>Bucharest/ Otopeni (LROP)</t>
  </si>
  <si>
    <t>LROP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</si>
  <si>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</si>
  <si>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</si>
  <si>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</si>
  <si>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</si>
  <si>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</si>
  <si>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</si>
  <si>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</si>
  <si>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</si>
  <si>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</si>
  <si>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GCLP data added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</si>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</sst>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0.0%"/>
    <numFmt numFmtId="167" formatCode="dd-m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000000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6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2" fontId="2" numFmtId="164" xfId="0" applyAlignment="1" applyFont="1" applyNumberFormat="1">
      <alignment horizontal="left" readingOrder="0" vertical="bottom"/>
    </xf>
    <xf borderId="0" fillId="2" fontId="3" numFmtId="0" xfId="0" applyAlignment="1" applyFont="1">
      <alignment horizontal="left" readingOrder="0" shrinkToFit="0" wrapText="0"/>
    </xf>
    <xf borderId="1" fillId="0" fontId="4" numFmtId="165" xfId="0" applyAlignment="1" applyBorder="1" applyFont="1" applyNumberFormat="1">
      <alignment horizontal="left" readingOrder="0" vertical="bottom"/>
    </xf>
    <xf borderId="0" fillId="2" fontId="1" numFmtId="0" xfId="0" applyAlignment="1" applyFont="1">
      <alignment vertical="bottom"/>
    </xf>
    <xf borderId="0" fillId="2" fontId="2" numFmtId="165" xfId="0" applyAlignment="1" applyFont="1" applyNumberFormat="1">
      <alignment horizontal="left"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readingOrder="0" shrinkToFit="0" wrapText="0"/>
    </xf>
    <xf borderId="0" fillId="3" fontId="3" numFmtId="0" xfId="0" applyAlignment="1" applyFont="1">
      <alignment shrinkToFit="0" wrapText="1"/>
    </xf>
    <xf borderId="0" fillId="3" fontId="3" numFmtId="0" xfId="0" applyAlignment="1" applyFont="1">
      <alignment readingOrder="0" shrinkToFit="0" wrapText="1"/>
    </xf>
    <xf borderId="0" fillId="3" fontId="7" numFmtId="0" xfId="0" applyAlignment="1" applyFont="1">
      <alignment readingOrder="0" shrinkToFit="0" vertical="center" wrapText="0"/>
    </xf>
    <xf borderId="0" fillId="3" fontId="3" numFmtId="49" xfId="0" applyAlignment="1" applyFont="1" applyNumberFormat="1">
      <alignment readingOrder="0" shrinkToFit="0" wrapText="1"/>
    </xf>
    <xf borderId="0" fillId="3" fontId="8" numFmtId="0" xfId="0" applyAlignment="1" applyFont="1">
      <alignment horizontal="center" readingOrder="0" shrinkToFit="0" vertical="center" wrapText="0"/>
    </xf>
    <xf borderId="0" fillId="0" fontId="9" numFmtId="0" xfId="0" applyAlignment="1" applyFont="1">
      <alignment readingOrder="0"/>
    </xf>
    <xf borderId="2" fillId="4" fontId="10" numFmtId="0" xfId="0" applyAlignment="1" applyBorder="1" applyFill="1" applyFont="1">
      <alignment readingOrder="0" shrinkToFit="0" wrapText="0"/>
    </xf>
    <xf borderId="3" fillId="4" fontId="10" numFmtId="0" xfId="0" applyAlignment="1" applyBorder="1" applyFont="1">
      <alignment readingOrder="0" shrinkToFit="0" wrapText="0"/>
    </xf>
    <xf borderId="4" fillId="3" fontId="3" numFmtId="2" xfId="0" applyAlignment="1" applyBorder="1" applyFont="1" applyNumberFormat="1">
      <alignment readingOrder="0" shrinkToFit="0" vertical="center" wrapText="0"/>
    </xf>
    <xf borderId="4" fillId="3" fontId="3" numFmtId="0" xfId="0" applyAlignment="1" applyBorder="1" applyFont="1">
      <alignment readingOrder="0" shrinkToFit="0" vertical="center" wrapText="0"/>
    </xf>
    <xf borderId="4" fillId="3" fontId="3" numFmtId="3" xfId="0" applyAlignment="1" applyBorder="1" applyFont="1" applyNumberFormat="1">
      <alignment readingOrder="0" shrinkToFit="0" vertical="center" wrapText="0"/>
    </xf>
    <xf borderId="5" fillId="3" fontId="3" numFmtId="166" xfId="0" applyAlignment="1" applyBorder="1" applyFont="1" applyNumberFormat="1">
      <alignment readingOrder="0" shrinkToFit="0" vertical="center" wrapText="0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horizontal="center" readingOrder="0" shrinkToFit="0" vertical="bottom" wrapText="0"/>
    </xf>
    <xf borderId="0" fillId="3" fontId="11" numFmtId="167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3" fontId="3" numFmtId="17" xfId="0" applyAlignment="1" applyFont="1" applyNumberFormat="1">
      <alignment vertical="bottom"/>
    </xf>
    <xf borderId="0" fillId="3" fontId="3" numFmtId="0" xfId="0" applyAlignment="1" applyFont="1">
      <alignment horizontal="center" shrinkToFit="0" vertical="bottom" wrapText="0"/>
    </xf>
    <xf borderId="0" fillId="3" fontId="3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30.88"/>
    <col customWidth="1" min="2" max="2" width="13.75"/>
    <col customWidth="1" min="3" max="3" width="15.25"/>
    <col customWidth="1" min="4" max="4" width="13.75"/>
    <col customWidth="1" min="5" max="5" width="19.63"/>
    <col customWidth="1" min="6" max="6" width="18.38"/>
  </cols>
  <sheetData>
    <row r="1" ht="12.75" customHeight="1">
      <c r="A1" s="1" t="s">
        <v>0</v>
      </c>
      <c r="B1" s="2" t="s">
        <v>1</v>
      </c>
      <c r="C1" s="3" t="s">
        <v>2</v>
      </c>
      <c r="D1" s="4">
        <v>44927.0</v>
      </c>
      <c r="E1" s="1" t="s">
        <v>3</v>
      </c>
      <c r="F1" s="5" t="s">
        <v>4</v>
      </c>
    </row>
    <row r="2" ht="12.75" customHeight="1">
      <c r="A2" s="1" t="s">
        <v>5</v>
      </c>
      <c r="B2" s="6">
        <v>45247.0</v>
      </c>
      <c r="C2" s="7" t="s">
        <v>6</v>
      </c>
      <c r="D2" s="8">
        <v>45230.0</v>
      </c>
      <c r="E2" s="1" t="s">
        <v>7</v>
      </c>
      <c r="F2" s="9" t="s">
        <v>8</v>
      </c>
    </row>
    <row r="3" ht="12.75" customHeight="1">
      <c r="A3" s="10" t="s">
        <v>9</v>
      </c>
      <c r="B3" s="11"/>
      <c r="C3" s="12" t="s">
        <v>4</v>
      </c>
      <c r="D3" s="12" t="s">
        <v>4</v>
      </c>
      <c r="E3" s="12" t="s">
        <v>10</v>
      </c>
      <c r="F3" s="11"/>
    </row>
    <row r="4" ht="12.75" customHeight="1">
      <c r="A4" s="13" t="s">
        <v>11</v>
      </c>
      <c r="B4" s="12" t="s">
        <v>4</v>
      </c>
      <c r="C4" s="11"/>
      <c r="D4" s="14" t="s">
        <v>4</v>
      </c>
      <c r="E4" s="15" t="s">
        <v>12</v>
      </c>
      <c r="F4" s="16" t="s">
        <v>4</v>
      </c>
    </row>
    <row r="5" ht="12.75" customHeight="1">
      <c r="A5" s="17" t="s">
        <v>13</v>
      </c>
      <c r="B5" s="17" t="s">
        <v>14</v>
      </c>
      <c r="C5" s="17" t="s">
        <v>15</v>
      </c>
      <c r="D5" s="17" t="s">
        <v>16</v>
      </c>
      <c r="E5" s="17" t="s">
        <v>17</v>
      </c>
      <c r="F5" s="18" t="s">
        <v>18</v>
      </c>
    </row>
    <row r="6" ht="12.75" customHeight="1">
      <c r="A6" s="19" t="s">
        <v>19</v>
      </c>
      <c r="B6" s="19" t="s">
        <v>20</v>
      </c>
      <c r="C6" s="20" t="s">
        <v>21</v>
      </c>
      <c r="D6" s="21">
        <v>79247.0</v>
      </c>
      <c r="E6" s="21">
        <v>12840.0</v>
      </c>
      <c r="F6" s="22">
        <f t="shared" ref="F6:F138" si="1">E6/D6</f>
        <v>0.1620250609</v>
      </c>
    </row>
    <row r="7" ht="12.75" customHeight="1">
      <c r="A7" s="19" t="s">
        <v>22</v>
      </c>
      <c r="B7" s="19" t="s">
        <v>23</v>
      </c>
      <c r="C7" s="20" t="s">
        <v>24</v>
      </c>
      <c r="D7" s="21">
        <v>73132.0</v>
      </c>
      <c r="E7" s="21">
        <v>16740.0</v>
      </c>
      <c r="F7" s="22">
        <f t="shared" si="1"/>
        <v>0.228901165</v>
      </c>
    </row>
    <row r="8" ht="12.75" customHeight="1">
      <c r="A8" s="19" t="s">
        <v>25</v>
      </c>
      <c r="B8" s="19" t="s">
        <v>26</v>
      </c>
      <c r="C8" s="20" t="s">
        <v>24</v>
      </c>
      <c r="D8" s="21">
        <v>5144.0</v>
      </c>
      <c r="E8" s="21">
        <v>1126.0</v>
      </c>
      <c r="F8" s="22">
        <f t="shared" si="1"/>
        <v>0.2188958009</v>
      </c>
    </row>
    <row r="9" ht="12.75" customHeight="1">
      <c r="A9" s="19" t="s">
        <v>27</v>
      </c>
      <c r="B9" s="19" t="s">
        <v>28</v>
      </c>
      <c r="C9" s="20" t="s">
        <v>24</v>
      </c>
      <c r="D9" s="21">
        <v>1130.0</v>
      </c>
      <c r="E9" s="21">
        <v>196.0</v>
      </c>
      <c r="F9" s="22">
        <f t="shared" si="1"/>
        <v>0.1734513274</v>
      </c>
    </row>
    <row r="10" ht="12.75" customHeight="1">
      <c r="A10" s="19" t="s">
        <v>29</v>
      </c>
      <c r="B10" s="19" t="s">
        <v>30</v>
      </c>
      <c r="C10" s="20" t="s">
        <v>24</v>
      </c>
      <c r="D10" s="21">
        <v>180202.0</v>
      </c>
      <c r="E10" s="21">
        <v>7481.0</v>
      </c>
      <c r="F10" s="22">
        <f t="shared" si="1"/>
        <v>0.04151452259</v>
      </c>
    </row>
    <row r="11" ht="12.75" customHeight="1">
      <c r="A11" s="19" t="s">
        <v>31</v>
      </c>
      <c r="B11" s="19" t="s">
        <v>32</v>
      </c>
      <c r="C11" s="20" t="s">
        <v>24</v>
      </c>
      <c r="D11" s="21">
        <v>6946.0</v>
      </c>
      <c r="E11" s="21">
        <v>1726.0</v>
      </c>
      <c r="F11" s="22">
        <f t="shared" si="1"/>
        <v>0.2484883386</v>
      </c>
    </row>
    <row r="12" ht="12.75" customHeight="1">
      <c r="A12" s="19" t="s">
        <v>33</v>
      </c>
      <c r="B12" s="19" t="s">
        <v>34</v>
      </c>
      <c r="C12" s="20" t="s">
        <v>24</v>
      </c>
      <c r="D12" s="21">
        <v>48652.0</v>
      </c>
      <c r="E12" s="21">
        <v>12101.0</v>
      </c>
      <c r="F12" s="22">
        <f t="shared" si="1"/>
        <v>0.2487256433</v>
      </c>
    </row>
    <row r="13" ht="12.75" customHeight="1">
      <c r="A13" s="19" t="s">
        <v>35</v>
      </c>
      <c r="B13" s="19" t="s">
        <v>36</v>
      </c>
      <c r="C13" s="20" t="s">
        <v>24</v>
      </c>
      <c r="D13" s="21">
        <v>49192.0</v>
      </c>
      <c r="E13" s="21">
        <v>8777.0</v>
      </c>
      <c r="F13" s="22">
        <f t="shared" si="1"/>
        <v>0.1784233209</v>
      </c>
    </row>
    <row r="14" ht="12.75" customHeight="1">
      <c r="A14" s="19" t="s">
        <v>37</v>
      </c>
      <c r="B14" s="19" t="s">
        <v>38</v>
      </c>
      <c r="C14" s="20" t="s">
        <v>24</v>
      </c>
      <c r="D14" s="21">
        <v>65192.0</v>
      </c>
      <c r="E14" s="21">
        <v>10374.0</v>
      </c>
      <c r="F14" s="22">
        <f t="shared" si="1"/>
        <v>0.1591299546</v>
      </c>
    </row>
    <row r="15" ht="12.75" customHeight="1">
      <c r="A15" s="19" t="s">
        <v>39</v>
      </c>
      <c r="B15" s="19" t="s">
        <v>40</v>
      </c>
      <c r="C15" s="20" t="s">
        <v>24</v>
      </c>
      <c r="D15" s="21">
        <v>126948.0</v>
      </c>
      <c r="E15" s="21">
        <v>6156.0</v>
      </c>
      <c r="F15" s="22">
        <f t="shared" si="1"/>
        <v>0.04849229606</v>
      </c>
    </row>
    <row r="16" ht="12.75" customHeight="1">
      <c r="A16" s="19" t="s">
        <v>41</v>
      </c>
      <c r="B16" s="19" t="s">
        <v>42</v>
      </c>
      <c r="C16" s="20" t="s">
        <v>24</v>
      </c>
      <c r="D16" s="21">
        <v>16319.0</v>
      </c>
      <c r="E16" s="21">
        <v>2291.0</v>
      </c>
      <c r="F16" s="22">
        <f t="shared" si="1"/>
        <v>0.1403885042</v>
      </c>
    </row>
    <row r="17" ht="12.75" customHeight="1">
      <c r="A17" s="19" t="s">
        <v>43</v>
      </c>
      <c r="B17" s="19" t="s">
        <v>44</v>
      </c>
      <c r="C17" s="20" t="s">
        <v>24</v>
      </c>
      <c r="D17" s="21">
        <v>32268.0</v>
      </c>
      <c r="E17" s="21">
        <v>4663.0</v>
      </c>
      <c r="F17" s="22">
        <f t="shared" si="1"/>
        <v>0.1445084914</v>
      </c>
    </row>
    <row r="18" ht="12.75" customHeight="1">
      <c r="A18" s="19" t="s">
        <v>45</v>
      </c>
      <c r="B18" s="19" t="s">
        <v>46</v>
      </c>
      <c r="C18" s="20" t="s">
        <v>24</v>
      </c>
      <c r="D18" s="21">
        <v>2167.0</v>
      </c>
      <c r="E18" s="21">
        <v>258.0</v>
      </c>
      <c r="F18" s="22">
        <f t="shared" si="1"/>
        <v>0.1190586064</v>
      </c>
    </row>
    <row r="19" ht="12.75" customHeight="1">
      <c r="A19" s="19" t="s">
        <v>47</v>
      </c>
      <c r="B19" s="19" t="s">
        <v>48</v>
      </c>
      <c r="C19" s="20" t="s">
        <v>24</v>
      </c>
      <c r="D19" s="21">
        <v>35461.0</v>
      </c>
      <c r="E19" s="21">
        <v>3203.0</v>
      </c>
      <c r="F19" s="22">
        <f t="shared" si="1"/>
        <v>0.09032458194</v>
      </c>
    </row>
    <row r="20" ht="12.75" customHeight="1">
      <c r="A20" s="19" t="s">
        <v>49</v>
      </c>
      <c r="B20" s="19" t="s">
        <v>50</v>
      </c>
      <c r="C20" s="20" t="s">
        <v>24</v>
      </c>
      <c r="D20" s="21">
        <v>19524.0</v>
      </c>
      <c r="E20" s="21">
        <v>5214.0</v>
      </c>
      <c r="F20" s="22">
        <f t="shared" si="1"/>
        <v>0.2670559312</v>
      </c>
    </row>
    <row r="21" ht="12.75" customHeight="1">
      <c r="A21" s="19" t="s">
        <v>51</v>
      </c>
      <c r="B21" s="19" t="s">
        <v>52</v>
      </c>
      <c r="C21" s="20" t="s">
        <v>24</v>
      </c>
      <c r="D21" s="21">
        <v>8737.0</v>
      </c>
      <c r="E21" s="21">
        <v>2187.0</v>
      </c>
      <c r="F21" s="22">
        <f t="shared" si="1"/>
        <v>0.2503147533</v>
      </c>
    </row>
    <row r="22" ht="12.75" customHeight="1">
      <c r="A22" s="19" t="s">
        <v>53</v>
      </c>
      <c r="B22" s="19" t="s">
        <v>54</v>
      </c>
      <c r="C22" s="20" t="s">
        <v>55</v>
      </c>
      <c r="D22" s="21">
        <v>14160.0</v>
      </c>
      <c r="E22" s="21">
        <v>9417.0</v>
      </c>
      <c r="F22" s="22">
        <f t="shared" si="1"/>
        <v>0.6650423729</v>
      </c>
    </row>
    <row r="23" ht="12.75" customHeight="1">
      <c r="A23" s="19" t="s">
        <v>56</v>
      </c>
      <c r="B23" s="19" t="s">
        <v>57</v>
      </c>
      <c r="C23" s="20" t="s">
        <v>55</v>
      </c>
      <c r="D23" s="21">
        <v>149.0</v>
      </c>
      <c r="E23" s="21">
        <v>73.0</v>
      </c>
      <c r="F23" s="22">
        <f t="shared" si="1"/>
        <v>0.4899328859</v>
      </c>
    </row>
    <row r="24" ht="12.75" customHeight="1">
      <c r="A24" s="19" t="s">
        <v>58</v>
      </c>
      <c r="B24" s="19" t="s">
        <v>59</v>
      </c>
      <c r="C24" s="20" t="s">
        <v>60</v>
      </c>
      <c r="D24" s="21">
        <v>58895.0</v>
      </c>
      <c r="E24" s="21">
        <v>37934.0</v>
      </c>
      <c r="F24" s="22">
        <f t="shared" si="1"/>
        <v>0.6440954241</v>
      </c>
    </row>
    <row r="25" ht="12.75" customHeight="1">
      <c r="A25" s="19" t="s">
        <v>61</v>
      </c>
      <c r="B25" s="19" t="s">
        <v>62</v>
      </c>
      <c r="C25" s="20" t="s">
        <v>63</v>
      </c>
      <c r="D25" s="21">
        <v>191794.0</v>
      </c>
      <c r="E25" s="21">
        <v>50643.0</v>
      </c>
      <c r="F25" s="22">
        <f t="shared" si="1"/>
        <v>0.2640489275</v>
      </c>
    </row>
    <row r="26" ht="12.75" customHeight="1">
      <c r="A26" s="19" t="s">
        <v>64</v>
      </c>
      <c r="B26" s="19" t="s">
        <v>65</v>
      </c>
      <c r="C26" s="20" t="s">
        <v>63</v>
      </c>
      <c r="D26" s="21">
        <v>2336.0</v>
      </c>
      <c r="E26" s="21">
        <v>294.0</v>
      </c>
      <c r="F26" s="22">
        <f t="shared" si="1"/>
        <v>0.1258561644</v>
      </c>
    </row>
    <row r="27" ht="12.75" customHeight="1">
      <c r="A27" s="19" t="s">
        <v>66</v>
      </c>
      <c r="B27" s="19" t="s">
        <v>67</v>
      </c>
      <c r="C27" s="20" t="s">
        <v>63</v>
      </c>
      <c r="D27" s="21">
        <v>2432.0</v>
      </c>
      <c r="E27" s="21">
        <v>628.0</v>
      </c>
      <c r="F27" s="22">
        <f t="shared" si="1"/>
        <v>0.2582236842</v>
      </c>
    </row>
    <row r="28" ht="12.75" customHeight="1">
      <c r="A28" s="19" t="s">
        <v>68</v>
      </c>
      <c r="B28" s="19" t="s">
        <v>69</v>
      </c>
      <c r="C28" s="20" t="s">
        <v>63</v>
      </c>
      <c r="D28" s="21">
        <v>10861.0</v>
      </c>
      <c r="E28" s="21">
        <v>1960.0</v>
      </c>
      <c r="F28" s="22">
        <f t="shared" si="1"/>
        <v>0.1804622042</v>
      </c>
    </row>
    <row r="29" ht="12.75" customHeight="1">
      <c r="A29" s="19" t="s">
        <v>70</v>
      </c>
      <c r="B29" s="19" t="s">
        <v>71</v>
      </c>
      <c r="C29" s="20" t="s">
        <v>72</v>
      </c>
      <c r="D29" s="21">
        <v>9140.0</v>
      </c>
      <c r="E29" s="21">
        <v>4510.0</v>
      </c>
      <c r="F29" s="22">
        <f t="shared" si="1"/>
        <v>0.4934354486</v>
      </c>
    </row>
    <row r="30" ht="12.75" customHeight="1">
      <c r="A30" s="19" t="s">
        <v>73</v>
      </c>
      <c r="B30" s="19" t="s">
        <v>74</v>
      </c>
      <c r="C30" s="20" t="s">
        <v>72</v>
      </c>
      <c r="D30" s="21">
        <v>102240.0</v>
      </c>
      <c r="E30" s="21">
        <v>38420.0</v>
      </c>
      <c r="F30" s="22">
        <f t="shared" si="1"/>
        <v>0.3757824726</v>
      </c>
    </row>
    <row r="31" ht="12.75" customHeight="1">
      <c r="A31" s="19" t="s">
        <v>75</v>
      </c>
      <c r="B31" s="19" t="s">
        <v>76</v>
      </c>
      <c r="C31" s="20" t="s">
        <v>72</v>
      </c>
      <c r="D31" s="21">
        <v>9528.0</v>
      </c>
      <c r="E31" s="21">
        <v>4819.0</v>
      </c>
      <c r="F31" s="22">
        <f t="shared" si="1"/>
        <v>0.5057724601</v>
      </c>
    </row>
    <row r="32" ht="12.75" customHeight="1">
      <c r="A32" s="19" t="s">
        <v>77</v>
      </c>
      <c r="B32" s="19" t="s">
        <v>78</v>
      </c>
      <c r="C32" s="20" t="s">
        <v>79</v>
      </c>
      <c r="D32" s="21">
        <v>96488.0</v>
      </c>
      <c r="E32" s="21">
        <v>44554.0</v>
      </c>
      <c r="F32" s="22">
        <f t="shared" si="1"/>
        <v>0.4617569024</v>
      </c>
    </row>
    <row r="33" ht="12.75" customHeight="1">
      <c r="A33" s="19" t="s">
        <v>80</v>
      </c>
      <c r="B33" s="19" t="s">
        <v>81</v>
      </c>
      <c r="C33" s="20" t="s">
        <v>82</v>
      </c>
      <c r="D33" s="21">
        <v>30285.0</v>
      </c>
      <c r="E33" s="21">
        <v>9922.0</v>
      </c>
      <c r="F33" s="22">
        <f t="shared" si="1"/>
        <v>0.3276209345</v>
      </c>
    </row>
    <row r="34" ht="12.75" customHeight="1">
      <c r="A34" s="19" t="s">
        <v>83</v>
      </c>
      <c r="B34" s="19" t="s">
        <v>84</v>
      </c>
      <c r="C34" s="20" t="s">
        <v>85</v>
      </c>
      <c r="D34" s="21">
        <v>38093.0</v>
      </c>
      <c r="E34" s="21">
        <v>27969.0</v>
      </c>
      <c r="F34" s="22">
        <f t="shared" si="1"/>
        <v>0.734229386</v>
      </c>
    </row>
    <row r="35" ht="12.75" customHeight="1">
      <c r="A35" s="19" t="s">
        <v>86</v>
      </c>
      <c r="B35" s="19" t="s">
        <v>87</v>
      </c>
      <c r="C35" s="20" t="s">
        <v>85</v>
      </c>
      <c r="D35" s="21">
        <v>91791.0</v>
      </c>
      <c r="E35" s="21">
        <v>53986.0</v>
      </c>
      <c r="F35" s="22">
        <f t="shared" si="1"/>
        <v>0.5881404495</v>
      </c>
    </row>
    <row r="36" ht="12.75" customHeight="1">
      <c r="A36" s="19" t="s">
        <v>88</v>
      </c>
      <c r="B36" s="19" t="s">
        <v>89</v>
      </c>
      <c r="C36" s="20" t="s">
        <v>85</v>
      </c>
      <c r="D36" s="21">
        <v>21993.0</v>
      </c>
      <c r="E36" s="21">
        <v>17029.0</v>
      </c>
      <c r="F36" s="22">
        <f t="shared" si="1"/>
        <v>0.7742918201</v>
      </c>
    </row>
    <row r="37" ht="12.75" customHeight="1">
      <c r="A37" s="19" t="s">
        <v>90</v>
      </c>
      <c r="B37" s="19" t="s">
        <v>91</v>
      </c>
      <c r="C37" s="20" t="s">
        <v>85</v>
      </c>
      <c r="D37" s="21">
        <v>24217.0</v>
      </c>
      <c r="E37" s="21">
        <v>16809.0</v>
      </c>
      <c r="F37" s="22">
        <f t="shared" si="1"/>
        <v>0.6940991865</v>
      </c>
    </row>
    <row r="38" ht="12.75" customHeight="1">
      <c r="A38" s="19" t="s">
        <v>92</v>
      </c>
      <c r="B38" s="19" t="s">
        <v>93</v>
      </c>
      <c r="C38" s="20" t="s">
        <v>94</v>
      </c>
      <c r="D38" s="21">
        <v>1602.0</v>
      </c>
      <c r="E38" s="21">
        <v>609.0</v>
      </c>
      <c r="F38" s="22">
        <f t="shared" si="1"/>
        <v>0.3801498127</v>
      </c>
    </row>
    <row r="39" ht="12.75" customHeight="1">
      <c r="A39" s="19" t="s">
        <v>95</v>
      </c>
      <c r="B39" s="19" t="s">
        <v>96</v>
      </c>
      <c r="C39" s="20" t="s">
        <v>94</v>
      </c>
      <c r="D39" s="21">
        <v>19023.0</v>
      </c>
      <c r="E39" s="21">
        <v>9424.0</v>
      </c>
      <c r="F39" s="22">
        <f t="shared" si="1"/>
        <v>0.4954003049</v>
      </c>
    </row>
    <row r="40" ht="12.75" customHeight="1">
      <c r="A40" s="19" t="s">
        <v>97</v>
      </c>
      <c r="B40" s="19" t="s">
        <v>98</v>
      </c>
      <c r="C40" s="20" t="s">
        <v>94</v>
      </c>
      <c r="D40" s="21">
        <v>27155.0</v>
      </c>
      <c r="E40" s="21">
        <v>12494.0</v>
      </c>
      <c r="F40" s="22">
        <f t="shared" si="1"/>
        <v>0.4600994292</v>
      </c>
    </row>
    <row r="41" ht="12.75" customHeight="1">
      <c r="A41" s="19" t="s">
        <v>99</v>
      </c>
      <c r="B41" s="19" t="s">
        <v>100</v>
      </c>
      <c r="C41" s="20" t="s">
        <v>94</v>
      </c>
      <c r="D41" s="21">
        <v>17987.0</v>
      </c>
      <c r="E41" s="21">
        <v>6801.0</v>
      </c>
      <c r="F41" s="22">
        <f t="shared" si="1"/>
        <v>0.3781064102</v>
      </c>
    </row>
    <row r="42" ht="12.75" customHeight="1">
      <c r="A42" s="19" t="s">
        <v>101</v>
      </c>
      <c r="B42" s="19" t="s">
        <v>102</v>
      </c>
      <c r="C42" s="20" t="s">
        <v>94</v>
      </c>
      <c r="D42" s="21">
        <v>1351.0</v>
      </c>
      <c r="E42" s="21">
        <v>537.0</v>
      </c>
      <c r="F42" s="22">
        <f t="shared" si="1"/>
        <v>0.3974833457</v>
      </c>
    </row>
    <row r="43" ht="12.75" customHeight="1">
      <c r="A43" s="19" t="s">
        <v>103</v>
      </c>
      <c r="B43" s="19" t="s">
        <v>104</v>
      </c>
      <c r="C43" s="20" t="s">
        <v>94</v>
      </c>
      <c r="D43" s="21">
        <v>1164.0</v>
      </c>
      <c r="E43" s="21">
        <v>371.0</v>
      </c>
      <c r="F43" s="22">
        <f t="shared" si="1"/>
        <v>0.3187285223</v>
      </c>
    </row>
    <row r="44" ht="12.75" customHeight="1">
      <c r="A44" s="19" t="s">
        <v>105</v>
      </c>
      <c r="B44" s="19" t="s">
        <v>106</v>
      </c>
      <c r="C44" s="20" t="s">
        <v>94</v>
      </c>
      <c r="D44" s="21">
        <v>8921.0</v>
      </c>
      <c r="E44" s="21">
        <v>5407.0</v>
      </c>
      <c r="F44" s="22">
        <f t="shared" si="1"/>
        <v>0.6060979711</v>
      </c>
    </row>
    <row r="45" ht="12.75" customHeight="1">
      <c r="A45" s="19" t="s">
        <v>107</v>
      </c>
      <c r="B45" s="19" t="s">
        <v>108</v>
      </c>
      <c r="C45" s="20" t="s">
        <v>94</v>
      </c>
      <c r="D45" s="21">
        <v>10410.0</v>
      </c>
      <c r="E45" s="21">
        <v>3735.0</v>
      </c>
      <c r="F45" s="22">
        <f t="shared" si="1"/>
        <v>0.3587896254</v>
      </c>
    </row>
    <row r="46" ht="12.75" customHeight="1">
      <c r="A46" s="19" t="s">
        <v>109</v>
      </c>
      <c r="B46" s="19" t="s">
        <v>110</v>
      </c>
      <c r="C46" s="20" t="s">
        <v>94</v>
      </c>
      <c r="D46" s="21">
        <v>445.0</v>
      </c>
      <c r="E46" s="21">
        <v>92.0</v>
      </c>
      <c r="F46" s="22">
        <f t="shared" si="1"/>
        <v>0.206741573</v>
      </c>
    </row>
    <row r="47" ht="12.75" customHeight="1">
      <c r="A47" s="19" t="s">
        <v>111</v>
      </c>
      <c r="B47" s="19" t="s">
        <v>112</v>
      </c>
      <c r="C47" s="20" t="s">
        <v>94</v>
      </c>
      <c r="D47" s="21">
        <v>6489.0</v>
      </c>
      <c r="E47" s="21">
        <v>2181.0</v>
      </c>
      <c r="F47" s="22">
        <f t="shared" si="1"/>
        <v>0.3361072584</v>
      </c>
    </row>
    <row r="48" ht="12.75" customHeight="1">
      <c r="A48" s="19" t="s">
        <v>113</v>
      </c>
      <c r="B48" s="19" t="s">
        <v>114</v>
      </c>
      <c r="C48" s="20" t="s">
        <v>94</v>
      </c>
      <c r="D48" s="21">
        <v>2299.0</v>
      </c>
      <c r="E48" s="21">
        <v>1207.0</v>
      </c>
      <c r="F48" s="22">
        <f t="shared" si="1"/>
        <v>0.5250108743</v>
      </c>
    </row>
    <row r="49" ht="12.75" customHeight="1">
      <c r="A49" s="19" t="s">
        <v>115</v>
      </c>
      <c r="B49" s="19" t="s">
        <v>116</v>
      </c>
      <c r="C49" s="20" t="s">
        <v>94</v>
      </c>
      <c r="D49" s="21">
        <v>713.0</v>
      </c>
      <c r="E49" s="21">
        <v>292.0</v>
      </c>
      <c r="F49" s="22">
        <f t="shared" si="1"/>
        <v>0.4095371669</v>
      </c>
    </row>
    <row r="50" ht="12.75" customHeight="1">
      <c r="A50" s="19" t="s">
        <v>117</v>
      </c>
      <c r="B50" s="19" t="s">
        <v>118</v>
      </c>
      <c r="C50" s="20" t="s">
        <v>94</v>
      </c>
      <c r="D50" s="21">
        <v>69298.0</v>
      </c>
      <c r="E50" s="21">
        <v>31320.0</v>
      </c>
      <c r="F50" s="22">
        <f t="shared" si="1"/>
        <v>0.4519610956</v>
      </c>
    </row>
    <row r="51" ht="12.75" customHeight="1">
      <c r="A51" s="19" t="s">
        <v>119</v>
      </c>
      <c r="B51" s="19" t="s">
        <v>120</v>
      </c>
      <c r="C51" s="20" t="s">
        <v>94</v>
      </c>
      <c r="D51" s="21">
        <v>13267.0</v>
      </c>
      <c r="E51" s="21">
        <v>4266.0</v>
      </c>
      <c r="F51" s="22">
        <f t="shared" si="1"/>
        <v>0.3215497098</v>
      </c>
    </row>
    <row r="52" ht="12.75" customHeight="1">
      <c r="A52" s="19" t="s">
        <v>121</v>
      </c>
      <c r="B52" s="19" t="s">
        <v>122</v>
      </c>
      <c r="C52" s="20" t="s">
        <v>94</v>
      </c>
      <c r="D52" s="21">
        <v>502.0</v>
      </c>
      <c r="E52" s="21">
        <v>181.0</v>
      </c>
      <c r="F52" s="22">
        <f t="shared" si="1"/>
        <v>0.3605577689</v>
      </c>
    </row>
    <row r="53" ht="12.75" customHeight="1">
      <c r="A53" s="19" t="s">
        <v>123</v>
      </c>
      <c r="B53" s="19" t="s">
        <v>124</v>
      </c>
      <c r="C53" s="20" t="s">
        <v>125</v>
      </c>
      <c r="D53" s="21">
        <v>80214.0</v>
      </c>
      <c r="E53" s="21">
        <v>36971.0</v>
      </c>
      <c r="F53" s="22">
        <f t="shared" si="1"/>
        <v>0.4609045802</v>
      </c>
    </row>
    <row r="54" ht="12.75" customHeight="1">
      <c r="A54" s="19" t="s">
        <v>126</v>
      </c>
      <c r="B54" s="19" t="s">
        <v>127</v>
      </c>
      <c r="C54" s="20" t="s">
        <v>128</v>
      </c>
      <c r="D54" s="21">
        <v>43.0</v>
      </c>
      <c r="E54" s="21">
        <v>15.0</v>
      </c>
      <c r="F54" s="22">
        <f t="shared" si="1"/>
        <v>0.3488372093</v>
      </c>
    </row>
    <row r="55" ht="12.75" customHeight="1">
      <c r="A55" s="19" t="s">
        <v>129</v>
      </c>
      <c r="B55" s="19" t="s">
        <v>130</v>
      </c>
      <c r="C55" s="20" t="s">
        <v>128</v>
      </c>
      <c r="D55" s="21">
        <v>24338.0</v>
      </c>
      <c r="E55" s="21">
        <v>14250.0</v>
      </c>
      <c r="F55" s="22">
        <f t="shared" si="1"/>
        <v>0.5855041499</v>
      </c>
    </row>
    <row r="56" ht="12.75" customHeight="1">
      <c r="A56" s="19" t="s">
        <v>131</v>
      </c>
      <c r="B56" s="19" t="s">
        <v>132</v>
      </c>
      <c r="C56" s="20" t="s">
        <v>128</v>
      </c>
      <c r="D56" s="21">
        <v>4.0</v>
      </c>
      <c r="E56" s="21">
        <v>3.0</v>
      </c>
      <c r="F56" s="22">
        <f t="shared" si="1"/>
        <v>0.75</v>
      </c>
    </row>
    <row r="57" ht="12.75" customHeight="1">
      <c r="A57" s="19" t="s">
        <v>133</v>
      </c>
      <c r="B57" s="19" t="s">
        <v>134</v>
      </c>
      <c r="C57" s="20" t="s">
        <v>135</v>
      </c>
      <c r="D57" s="21">
        <v>51826.0</v>
      </c>
      <c r="E57" s="21">
        <v>21799.0</v>
      </c>
      <c r="F57" s="22">
        <f t="shared" si="1"/>
        <v>0.4206189943</v>
      </c>
    </row>
    <row r="58" ht="12.75" customHeight="1">
      <c r="A58" s="19" t="s">
        <v>136</v>
      </c>
      <c r="B58" s="19" t="s">
        <v>137</v>
      </c>
      <c r="C58" s="20" t="s">
        <v>135</v>
      </c>
      <c r="D58" s="21">
        <v>43023.0</v>
      </c>
      <c r="E58" s="21">
        <v>16381.0</v>
      </c>
      <c r="F58" s="22">
        <f t="shared" si="1"/>
        <v>0.3807498315</v>
      </c>
    </row>
    <row r="59" ht="12.75" customHeight="1">
      <c r="A59" s="19" t="s">
        <v>138</v>
      </c>
      <c r="B59" s="19" t="s">
        <v>139</v>
      </c>
      <c r="C59" s="20" t="s">
        <v>135</v>
      </c>
      <c r="D59" s="21">
        <v>133305.0</v>
      </c>
      <c r="E59" s="21">
        <v>44589.0</v>
      </c>
      <c r="F59" s="22">
        <f t="shared" si="1"/>
        <v>0.3344885788</v>
      </c>
    </row>
    <row r="60" ht="12.75" customHeight="1">
      <c r="A60" s="19" t="s">
        <v>140</v>
      </c>
      <c r="B60" s="19" t="s">
        <v>141</v>
      </c>
      <c r="C60" s="20" t="s">
        <v>135</v>
      </c>
      <c r="D60" s="21">
        <v>37616.0</v>
      </c>
      <c r="E60" s="21">
        <v>12141.0</v>
      </c>
      <c r="F60" s="22">
        <f t="shared" si="1"/>
        <v>0.3227615908</v>
      </c>
    </row>
    <row r="61" ht="12.75" customHeight="1">
      <c r="A61" s="19" t="s">
        <v>142</v>
      </c>
      <c r="B61" s="19" t="s">
        <v>143</v>
      </c>
      <c r="C61" s="20" t="s">
        <v>135</v>
      </c>
      <c r="D61" s="21">
        <v>161485.0</v>
      </c>
      <c r="E61" s="21">
        <v>44599.0</v>
      </c>
      <c r="F61" s="22">
        <f t="shared" si="1"/>
        <v>0.2761804502</v>
      </c>
    </row>
    <row r="62" ht="12.75" customHeight="1">
      <c r="A62" s="19" t="s">
        <v>144</v>
      </c>
      <c r="B62" s="19" t="s">
        <v>145</v>
      </c>
      <c r="C62" s="20" t="s">
        <v>135</v>
      </c>
      <c r="D62" s="21">
        <v>67220.0</v>
      </c>
      <c r="E62" s="21">
        <v>34775.0</v>
      </c>
      <c r="F62" s="22">
        <f t="shared" si="1"/>
        <v>0.5173311514</v>
      </c>
    </row>
    <row r="63" ht="12.75" customHeight="1">
      <c r="A63" s="19" t="s">
        <v>146</v>
      </c>
      <c r="B63" s="19" t="s">
        <v>147</v>
      </c>
      <c r="C63" s="20" t="s">
        <v>135</v>
      </c>
      <c r="D63" s="21">
        <v>104175.0</v>
      </c>
      <c r="E63" s="21">
        <v>37059.0</v>
      </c>
      <c r="F63" s="22">
        <f t="shared" si="1"/>
        <v>0.355737941</v>
      </c>
    </row>
    <row r="64" ht="12.75" customHeight="1">
      <c r="A64" s="19" t="s">
        <v>148</v>
      </c>
      <c r="B64" s="19" t="s">
        <v>149</v>
      </c>
      <c r="C64" s="20" t="s">
        <v>150</v>
      </c>
      <c r="D64" s="21">
        <v>506.0</v>
      </c>
      <c r="E64" s="21">
        <v>102.0</v>
      </c>
      <c r="F64" s="22">
        <f t="shared" si="1"/>
        <v>0.2015810277</v>
      </c>
    </row>
    <row r="65" ht="12.75" customHeight="1">
      <c r="A65" s="20" t="s">
        <v>151</v>
      </c>
      <c r="B65" s="20" t="s">
        <v>152</v>
      </c>
      <c r="C65" s="20" t="s">
        <v>150</v>
      </c>
      <c r="D65" s="21">
        <v>628.0</v>
      </c>
      <c r="E65" s="21">
        <v>79.0</v>
      </c>
      <c r="F65" s="22">
        <f t="shared" si="1"/>
        <v>0.1257961783</v>
      </c>
    </row>
    <row r="66" ht="12.75" customHeight="1">
      <c r="A66" s="19" t="s">
        <v>153</v>
      </c>
      <c r="B66" s="19" t="s">
        <v>154</v>
      </c>
      <c r="C66" s="20" t="s">
        <v>150</v>
      </c>
      <c r="D66" s="21">
        <v>25297.0</v>
      </c>
      <c r="E66" s="21">
        <v>7680.0</v>
      </c>
      <c r="F66" s="22">
        <f t="shared" si="1"/>
        <v>0.3035933115</v>
      </c>
    </row>
    <row r="67" ht="12.75" customHeight="1">
      <c r="A67" s="19" t="s">
        <v>155</v>
      </c>
      <c r="B67" s="19" t="s">
        <v>156</v>
      </c>
      <c r="C67" s="20" t="s">
        <v>150</v>
      </c>
      <c r="D67" s="21">
        <v>1529.0</v>
      </c>
      <c r="E67" s="21">
        <v>296.0</v>
      </c>
      <c r="F67" s="22">
        <f t="shared" si="1"/>
        <v>0.1935905821</v>
      </c>
    </row>
    <row r="68" ht="12.75" customHeight="1">
      <c r="A68" s="19" t="s">
        <v>157</v>
      </c>
      <c r="B68" s="19" t="s">
        <v>158</v>
      </c>
      <c r="C68" s="20" t="s">
        <v>150</v>
      </c>
      <c r="D68" s="21">
        <v>1926.0</v>
      </c>
      <c r="E68" s="21">
        <v>435.0</v>
      </c>
      <c r="F68" s="22">
        <f t="shared" si="1"/>
        <v>0.2258566978</v>
      </c>
    </row>
    <row r="69" ht="12.75" customHeight="1">
      <c r="A69" s="19" t="s">
        <v>159</v>
      </c>
      <c r="B69" s="19" t="s">
        <v>160</v>
      </c>
      <c r="C69" s="20" t="s">
        <v>150</v>
      </c>
      <c r="D69" s="21">
        <v>1656.0</v>
      </c>
      <c r="E69" s="21">
        <v>290.0</v>
      </c>
      <c r="F69" s="22">
        <f t="shared" si="1"/>
        <v>0.1751207729</v>
      </c>
    </row>
    <row r="70" ht="12.75" customHeight="1">
      <c r="A70" s="19" t="s">
        <v>161</v>
      </c>
      <c r="B70" s="19" t="s">
        <v>162</v>
      </c>
      <c r="C70" s="20" t="s">
        <v>150</v>
      </c>
      <c r="D70" s="21">
        <v>2201.0</v>
      </c>
      <c r="E70" s="21">
        <v>705.0</v>
      </c>
      <c r="F70" s="22">
        <f t="shared" si="1"/>
        <v>0.3203089505</v>
      </c>
    </row>
    <row r="71" ht="12.75" customHeight="1">
      <c r="A71" s="19" t="s">
        <v>163</v>
      </c>
      <c r="B71" s="19" t="s">
        <v>164</v>
      </c>
      <c r="C71" s="20" t="s">
        <v>150</v>
      </c>
      <c r="D71" s="21">
        <v>30610.0</v>
      </c>
      <c r="E71" s="21">
        <v>9866.0</v>
      </c>
      <c r="F71" s="22">
        <f t="shared" si="1"/>
        <v>0.3223129696</v>
      </c>
    </row>
    <row r="72" ht="12.75" customHeight="1">
      <c r="A72" s="19" t="s">
        <v>165</v>
      </c>
      <c r="B72" s="19" t="s">
        <v>166</v>
      </c>
      <c r="C72" s="20" t="s">
        <v>150</v>
      </c>
      <c r="D72" s="21">
        <v>2773.0</v>
      </c>
      <c r="E72" s="21">
        <v>628.0</v>
      </c>
      <c r="F72" s="22">
        <f t="shared" si="1"/>
        <v>0.2264695276</v>
      </c>
    </row>
    <row r="73" ht="12.75" customHeight="1">
      <c r="A73" s="19" t="s">
        <v>167</v>
      </c>
      <c r="B73" s="19" t="s">
        <v>168</v>
      </c>
      <c r="C73" s="20" t="s">
        <v>150</v>
      </c>
      <c r="D73" s="21">
        <v>2763.0</v>
      </c>
      <c r="E73" s="21">
        <v>1448.0</v>
      </c>
      <c r="F73" s="22">
        <f t="shared" si="1"/>
        <v>0.524068042</v>
      </c>
    </row>
    <row r="74" ht="12.75" customHeight="1">
      <c r="A74" s="19" t="s">
        <v>169</v>
      </c>
      <c r="B74" s="19" t="s">
        <v>170</v>
      </c>
      <c r="C74" s="20" t="s">
        <v>150</v>
      </c>
      <c r="D74" s="21">
        <v>5220.0</v>
      </c>
      <c r="E74" s="21">
        <v>1203.0</v>
      </c>
      <c r="F74" s="22">
        <f t="shared" si="1"/>
        <v>0.2304597701</v>
      </c>
    </row>
    <row r="75" ht="12.75" customHeight="1">
      <c r="A75" s="19" t="s">
        <v>171</v>
      </c>
      <c r="B75" s="19" t="s">
        <v>172</v>
      </c>
      <c r="C75" s="20" t="s">
        <v>150</v>
      </c>
      <c r="D75" s="21">
        <v>1201.0</v>
      </c>
      <c r="E75" s="21">
        <v>215.0</v>
      </c>
      <c r="F75" s="22">
        <f t="shared" si="1"/>
        <v>0.1790174854</v>
      </c>
    </row>
    <row r="76" ht="12.75" customHeight="1">
      <c r="A76" s="19" t="s">
        <v>173</v>
      </c>
      <c r="B76" s="19" t="s">
        <v>174</v>
      </c>
      <c r="C76" s="20" t="s">
        <v>150</v>
      </c>
      <c r="D76" s="21">
        <v>923.0</v>
      </c>
      <c r="E76" s="21">
        <v>106.0</v>
      </c>
      <c r="F76" s="22">
        <f t="shared" si="1"/>
        <v>0.1148429036</v>
      </c>
    </row>
    <row r="77" ht="12.75" customHeight="1">
      <c r="A77" s="19" t="s">
        <v>175</v>
      </c>
      <c r="B77" s="19" t="s">
        <v>176</v>
      </c>
      <c r="C77" s="20" t="s">
        <v>150</v>
      </c>
      <c r="D77" s="21">
        <v>1168.0</v>
      </c>
      <c r="E77" s="21">
        <v>145.0</v>
      </c>
      <c r="F77" s="22">
        <f t="shared" si="1"/>
        <v>0.1241438356</v>
      </c>
    </row>
    <row r="78" ht="12.75" customHeight="1">
      <c r="A78" s="19" t="s">
        <v>177</v>
      </c>
      <c r="B78" s="19" t="s">
        <v>178</v>
      </c>
      <c r="C78" s="20" t="s">
        <v>150</v>
      </c>
      <c r="D78" s="21">
        <v>6867.0</v>
      </c>
      <c r="E78" s="21">
        <v>2331.0</v>
      </c>
      <c r="F78" s="22">
        <f t="shared" si="1"/>
        <v>0.3394495413</v>
      </c>
    </row>
    <row r="79" ht="12.75" customHeight="1">
      <c r="A79" s="19" t="s">
        <v>179</v>
      </c>
      <c r="B79" s="19" t="s">
        <v>180</v>
      </c>
      <c r="C79" s="20" t="s">
        <v>150</v>
      </c>
      <c r="D79" s="21">
        <v>2767.0</v>
      </c>
      <c r="E79" s="21">
        <v>808.0</v>
      </c>
      <c r="F79" s="22">
        <f t="shared" si="1"/>
        <v>0.2920130105</v>
      </c>
    </row>
    <row r="80" ht="12.75" customHeight="1">
      <c r="A80" s="19" t="s">
        <v>181</v>
      </c>
      <c r="B80" s="19" t="s">
        <v>182</v>
      </c>
      <c r="C80" s="20" t="s">
        <v>150</v>
      </c>
      <c r="D80" s="21">
        <v>5281.0</v>
      </c>
      <c r="E80" s="21">
        <v>1986.0</v>
      </c>
      <c r="F80" s="22">
        <f t="shared" si="1"/>
        <v>0.3760651392</v>
      </c>
    </row>
    <row r="81" ht="12.75" customHeight="1">
      <c r="A81" s="19" t="s">
        <v>183</v>
      </c>
      <c r="B81" s="19" t="s">
        <v>184</v>
      </c>
      <c r="C81" s="20" t="s">
        <v>150</v>
      </c>
      <c r="D81" s="21">
        <v>7297.0</v>
      </c>
      <c r="E81" s="21">
        <v>2530.0</v>
      </c>
      <c r="F81" s="22">
        <f t="shared" si="1"/>
        <v>0.3467178292</v>
      </c>
    </row>
    <row r="82" ht="12.75" customHeight="1">
      <c r="A82" s="19" t="s">
        <v>185</v>
      </c>
      <c r="B82" s="19" t="s">
        <v>186</v>
      </c>
      <c r="C82" s="20" t="s">
        <v>150</v>
      </c>
      <c r="D82" s="21">
        <v>2943.0</v>
      </c>
      <c r="E82" s="21">
        <v>250.0</v>
      </c>
      <c r="F82" s="22">
        <f t="shared" si="1"/>
        <v>0.08494733265</v>
      </c>
    </row>
    <row r="83" ht="12.75" customHeight="1">
      <c r="A83" s="19" t="s">
        <v>187</v>
      </c>
      <c r="B83" s="19" t="s">
        <v>188</v>
      </c>
      <c r="C83" s="20" t="s">
        <v>150</v>
      </c>
      <c r="D83" s="21">
        <v>2903.0</v>
      </c>
      <c r="E83" s="21">
        <v>687.0</v>
      </c>
      <c r="F83" s="22">
        <f t="shared" si="1"/>
        <v>0.2366517396</v>
      </c>
    </row>
    <row r="84" ht="12.75" customHeight="1">
      <c r="A84" s="19" t="s">
        <v>189</v>
      </c>
      <c r="B84" s="19" t="s">
        <v>190</v>
      </c>
      <c r="C84" s="20" t="s">
        <v>150</v>
      </c>
      <c r="D84" s="21">
        <v>37350.0</v>
      </c>
      <c r="E84" s="21">
        <v>9128.0</v>
      </c>
      <c r="F84" s="22">
        <f t="shared" si="1"/>
        <v>0.2443908969</v>
      </c>
    </row>
    <row r="85" ht="12.75" customHeight="1">
      <c r="A85" s="19" t="s">
        <v>191</v>
      </c>
      <c r="B85" s="19" t="s">
        <v>192</v>
      </c>
      <c r="C85" s="20" t="s">
        <v>150</v>
      </c>
      <c r="D85" s="21">
        <v>1445.0</v>
      </c>
      <c r="E85" s="21">
        <v>200.0</v>
      </c>
      <c r="F85" s="22">
        <f t="shared" si="1"/>
        <v>0.1384083045</v>
      </c>
    </row>
    <row r="86" ht="12.75" customHeight="1">
      <c r="A86" s="19" t="s">
        <v>193</v>
      </c>
      <c r="B86" s="19" t="s">
        <v>194</v>
      </c>
      <c r="C86" s="20" t="s">
        <v>150</v>
      </c>
      <c r="D86" s="21">
        <v>2409.0</v>
      </c>
      <c r="E86" s="21">
        <v>397.0</v>
      </c>
      <c r="F86" s="22">
        <f t="shared" si="1"/>
        <v>0.1647986716</v>
      </c>
    </row>
    <row r="87" ht="12.75" customHeight="1">
      <c r="A87" s="19" t="s">
        <v>195</v>
      </c>
      <c r="B87" s="19" t="s">
        <v>196</v>
      </c>
      <c r="C87" s="20" t="s">
        <v>150</v>
      </c>
      <c r="D87" s="21">
        <v>894.0</v>
      </c>
      <c r="E87" s="21">
        <v>93.0</v>
      </c>
      <c r="F87" s="22">
        <f t="shared" si="1"/>
        <v>0.1040268456</v>
      </c>
    </row>
    <row r="88" ht="12.75" customHeight="1">
      <c r="A88" s="19" t="s">
        <v>197</v>
      </c>
      <c r="B88" s="19" t="s">
        <v>198</v>
      </c>
      <c r="C88" s="20" t="s">
        <v>150</v>
      </c>
      <c r="D88" s="21">
        <v>3578.0</v>
      </c>
      <c r="E88" s="21">
        <v>321.0</v>
      </c>
      <c r="F88" s="22">
        <f t="shared" si="1"/>
        <v>0.08971492454</v>
      </c>
    </row>
    <row r="89" ht="12.75" customHeight="1">
      <c r="A89" s="19" t="s">
        <v>199</v>
      </c>
      <c r="B89" s="19" t="s">
        <v>200</v>
      </c>
      <c r="C89" s="20" t="s">
        <v>150</v>
      </c>
      <c r="D89" s="21">
        <v>6622.0</v>
      </c>
      <c r="E89" s="21">
        <v>504.0</v>
      </c>
      <c r="F89" s="22">
        <f t="shared" si="1"/>
        <v>0.07610993658</v>
      </c>
    </row>
    <row r="90" ht="12.75" customHeight="1">
      <c r="A90" s="19" t="s">
        <v>201</v>
      </c>
      <c r="B90" s="19" t="s">
        <v>202</v>
      </c>
      <c r="C90" s="20" t="s">
        <v>150</v>
      </c>
      <c r="D90" s="21">
        <v>507.0</v>
      </c>
      <c r="E90" s="21">
        <v>74.0</v>
      </c>
      <c r="F90" s="22">
        <f t="shared" si="1"/>
        <v>0.1459566075</v>
      </c>
    </row>
    <row r="91" ht="12.75" customHeight="1">
      <c r="A91" s="19" t="s">
        <v>203</v>
      </c>
      <c r="B91" s="19" t="s">
        <v>204</v>
      </c>
      <c r="C91" s="20" t="s">
        <v>150</v>
      </c>
      <c r="D91" s="21">
        <v>1097.0</v>
      </c>
      <c r="E91" s="21">
        <v>236.0</v>
      </c>
      <c r="F91" s="22">
        <f t="shared" si="1"/>
        <v>0.2151321787</v>
      </c>
    </row>
    <row r="92" ht="12.75" customHeight="1">
      <c r="A92" s="19" t="s">
        <v>205</v>
      </c>
      <c r="B92" s="19" t="s">
        <v>206</v>
      </c>
      <c r="C92" s="20" t="s">
        <v>150</v>
      </c>
      <c r="D92" s="21">
        <v>1837.0</v>
      </c>
      <c r="E92" s="21">
        <v>451.0</v>
      </c>
      <c r="F92" s="22">
        <f t="shared" si="1"/>
        <v>0.245508982</v>
      </c>
    </row>
    <row r="93" ht="12.75" customHeight="1">
      <c r="A93" s="19" t="s">
        <v>207</v>
      </c>
      <c r="B93" s="19" t="s">
        <v>208</v>
      </c>
      <c r="C93" s="20" t="s">
        <v>150</v>
      </c>
      <c r="D93" s="21">
        <v>42704.0</v>
      </c>
      <c r="E93" s="21">
        <v>9127.0</v>
      </c>
      <c r="F93" s="22">
        <f t="shared" si="1"/>
        <v>0.2137270513</v>
      </c>
    </row>
    <row r="94" ht="12.75" customHeight="1">
      <c r="A94" s="19" t="s">
        <v>209</v>
      </c>
      <c r="B94" s="19" t="s">
        <v>210</v>
      </c>
      <c r="C94" s="20" t="s">
        <v>150</v>
      </c>
      <c r="D94" s="21">
        <v>63785.0</v>
      </c>
      <c r="E94" s="21">
        <v>8433.0</v>
      </c>
      <c r="F94" s="22">
        <f t="shared" si="1"/>
        <v>0.1322097672</v>
      </c>
    </row>
    <row r="95" ht="12.75" customHeight="1">
      <c r="A95" s="19" t="s">
        <v>211</v>
      </c>
      <c r="B95" s="19" t="s">
        <v>212</v>
      </c>
      <c r="C95" s="20" t="s">
        <v>150</v>
      </c>
      <c r="D95" s="21">
        <v>3590.0</v>
      </c>
      <c r="E95" s="21">
        <v>1260.0</v>
      </c>
      <c r="F95" s="22">
        <f t="shared" si="1"/>
        <v>0.3509749304</v>
      </c>
    </row>
    <row r="96" ht="12.75" customHeight="1">
      <c r="A96" s="19" t="s">
        <v>213</v>
      </c>
      <c r="B96" s="19" t="s">
        <v>214</v>
      </c>
      <c r="C96" s="20" t="s">
        <v>150</v>
      </c>
      <c r="D96" s="21">
        <v>8764.0</v>
      </c>
      <c r="E96" s="21">
        <v>2245.0</v>
      </c>
      <c r="F96" s="22">
        <f t="shared" si="1"/>
        <v>0.2561615701</v>
      </c>
    </row>
    <row r="97" ht="12.75" customHeight="1">
      <c r="A97" s="19" t="s">
        <v>215</v>
      </c>
      <c r="B97" s="19" t="s">
        <v>216</v>
      </c>
      <c r="C97" s="20" t="s">
        <v>150</v>
      </c>
      <c r="D97" s="21">
        <v>2223.0</v>
      </c>
      <c r="E97" s="21">
        <v>548.0</v>
      </c>
      <c r="F97" s="22">
        <f t="shared" si="1"/>
        <v>0.2465137202</v>
      </c>
    </row>
    <row r="98" ht="12.75" customHeight="1">
      <c r="A98" s="19" t="s">
        <v>217</v>
      </c>
      <c r="B98" s="19" t="s">
        <v>218</v>
      </c>
      <c r="C98" s="20" t="s">
        <v>150</v>
      </c>
      <c r="D98" s="21">
        <v>2713.0</v>
      </c>
      <c r="E98" s="21">
        <v>372.0</v>
      </c>
      <c r="F98" s="22">
        <f t="shared" si="1"/>
        <v>0.137117582</v>
      </c>
    </row>
    <row r="99" ht="12.75" customHeight="1">
      <c r="A99" s="19" t="s">
        <v>219</v>
      </c>
      <c r="B99" s="19" t="s">
        <v>220</v>
      </c>
      <c r="C99" s="20" t="s">
        <v>150</v>
      </c>
      <c r="D99" s="21">
        <v>14088.0</v>
      </c>
      <c r="E99" s="21">
        <v>881.0</v>
      </c>
      <c r="F99" s="22">
        <f t="shared" si="1"/>
        <v>0.0625354912</v>
      </c>
    </row>
    <row r="100" ht="12.75" customHeight="1">
      <c r="A100" s="19" t="s">
        <v>221</v>
      </c>
      <c r="B100" s="19" t="s">
        <v>222</v>
      </c>
      <c r="C100" s="20" t="s">
        <v>150</v>
      </c>
      <c r="D100" s="21">
        <v>1231.0</v>
      </c>
      <c r="E100" s="21">
        <v>262.0</v>
      </c>
      <c r="F100" s="22">
        <f t="shared" si="1"/>
        <v>0.2128350934</v>
      </c>
    </row>
    <row r="101" ht="12.75" customHeight="1">
      <c r="A101" s="19" t="s">
        <v>223</v>
      </c>
      <c r="B101" s="19" t="s">
        <v>224</v>
      </c>
      <c r="C101" s="20" t="s">
        <v>150</v>
      </c>
      <c r="D101" s="21">
        <v>1300.0</v>
      </c>
      <c r="E101" s="21">
        <v>344.0</v>
      </c>
      <c r="F101" s="22">
        <f t="shared" si="1"/>
        <v>0.2646153846</v>
      </c>
    </row>
    <row r="102" ht="12.75" customHeight="1">
      <c r="A102" s="19" t="s">
        <v>225</v>
      </c>
      <c r="B102" s="19" t="s">
        <v>226</v>
      </c>
      <c r="C102" s="20" t="s">
        <v>150</v>
      </c>
      <c r="D102" s="21">
        <v>1470.0</v>
      </c>
      <c r="E102" s="21">
        <v>377.0</v>
      </c>
      <c r="F102" s="22">
        <f t="shared" si="1"/>
        <v>0.256462585</v>
      </c>
    </row>
    <row r="103" ht="12.75" customHeight="1">
      <c r="A103" s="19" t="s">
        <v>227</v>
      </c>
      <c r="B103" s="19" t="s">
        <v>228</v>
      </c>
      <c r="C103" s="20" t="s">
        <v>150</v>
      </c>
      <c r="D103" s="21">
        <v>24930.0</v>
      </c>
      <c r="E103" s="21">
        <v>152.0</v>
      </c>
      <c r="F103" s="22">
        <f t="shared" si="1"/>
        <v>0.006097071801</v>
      </c>
    </row>
    <row r="104" ht="12.75" customHeight="1">
      <c r="A104" s="19" t="s">
        <v>229</v>
      </c>
      <c r="B104" s="19" t="s">
        <v>230</v>
      </c>
      <c r="C104" s="20" t="s">
        <v>150</v>
      </c>
      <c r="D104" s="21">
        <v>190187.0</v>
      </c>
      <c r="E104" s="21">
        <v>4766.0</v>
      </c>
      <c r="F104" s="22">
        <f t="shared" si="1"/>
        <v>0.02505954666</v>
      </c>
    </row>
    <row r="105" ht="12.75" customHeight="1">
      <c r="A105" s="19" t="s">
        <v>231</v>
      </c>
      <c r="B105" s="19" t="s">
        <v>232</v>
      </c>
      <c r="C105" s="20" t="s">
        <v>150</v>
      </c>
      <c r="D105" s="21">
        <v>3895.0</v>
      </c>
      <c r="E105" s="21">
        <v>208.0</v>
      </c>
      <c r="F105" s="22">
        <f t="shared" si="1"/>
        <v>0.05340179718</v>
      </c>
    </row>
    <row r="106" ht="12.75" customHeight="1">
      <c r="A106" s="19" t="s">
        <v>233</v>
      </c>
      <c r="B106" s="19" t="s">
        <v>234</v>
      </c>
      <c r="C106" s="20" t="s">
        <v>150</v>
      </c>
      <c r="D106" s="21">
        <v>88491.0</v>
      </c>
      <c r="E106" s="21">
        <v>3532.0</v>
      </c>
      <c r="F106" s="22">
        <f t="shared" si="1"/>
        <v>0.03991366354</v>
      </c>
    </row>
    <row r="107" ht="12.75" customHeight="1">
      <c r="A107" s="19" t="s">
        <v>235</v>
      </c>
      <c r="B107" s="19" t="s">
        <v>236</v>
      </c>
      <c r="C107" s="20" t="s">
        <v>150</v>
      </c>
      <c r="D107" s="21">
        <v>7230.0</v>
      </c>
      <c r="E107" s="21">
        <v>1430.0</v>
      </c>
      <c r="F107" s="22">
        <f t="shared" si="1"/>
        <v>0.1977869986</v>
      </c>
    </row>
    <row r="108" ht="12.75" customHeight="1">
      <c r="A108" s="19" t="s">
        <v>237</v>
      </c>
      <c r="B108" s="19" t="s">
        <v>238</v>
      </c>
      <c r="C108" s="20" t="s">
        <v>150</v>
      </c>
      <c r="D108" s="21">
        <v>5053.0</v>
      </c>
      <c r="E108" s="21">
        <v>1731.0</v>
      </c>
      <c r="F108" s="22">
        <f t="shared" si="1"/>
        <v>0.342568771</v>
      </c>
    </row>
    <row r="109" ht="12.75" customHeight="1">
      <c r="A109" s="19" t="s">
        <v>239</v>
      </c>
      <c r="B109" s="19" t="s">
        <v>240</v>
      </c>
      <c r="C109" s="20" t="s">
        <v>150</v>
      </c>
      <c r="D109" s="21">
        <v>890.0</v>
      </c>
      <c r="E109" s="21">
        <v>127.0</v>
      </c>
      <c r="F109" s="22">
        <f t="shared" si="1"/>
        <v>0.1426966292</v>
      </c>
    </row>
    <row r="110" ht="12.75" customHeight="1">
      <c r="A110" s="19" t="s">
        <v>241</v>
      </c>
      <c r="B110" s="19" t="s">
        <v>242</v>
      </c>
      <c r="C110" s="20" t="s">
        <v>150</v>
      </c>
      <c r="D110" s="21">
        <v>1240.0</v>
      </c>
      <c r="E110" s="21">
        <v>145.0</v>
      </c>
      <c r="F110" s="22">
        <f t="shared" si="1"/>
        <v>0.1169354839</v>
      </c>
    </row>
    <row r="111" ht="12.75" customHeight="1">
      <c r="A111" s="19" t="s">
        <v>243</v>
      </c>
      <c r="B111" s="19" t="s">
        <v>244</v>
      </c>
      <c r="C111" s="20" t="s">
        <v>150</v>
      </c>
      <c r="D111" s="21">
        <v>1271.0</v>
      </c>
      <c r="E111" s="21">
        <v>427.0</v>
      </c>
      <c r="F111" s="22">
        <f t="shared" si="1"/>
        <v>0.3359559402</v>
      </c>
    </row>
    <row r="112" ht="12.75" customHeight="1">
      <c r="A112" s="19" t="s">
        <v>245</v>
      </c>
      <c r="B112" s="19" t="s">
        <v>246</v>
      </c>
      <c r="C112" s="20" t="s">
        <v>150</v>
      </c>
      <c r="D112" s="21">
        <v>2150.0</v>
      </c>
      <c r="E112" s="21">
        <v>182.0</v>
      </c>
      <c r="F112" s="22">
        <f t="shared" si="1"/>
        <v>0.08465116279</v>
      </c>
    </row>
    <row r="113" ht="12.75" customHeight="1">
      <c r="A113" s="19" t="s">
        <v>247</v>
      </c>
      <c r="B113" s="19" t="s">
        <v>248</v>
      </c>
      <c r="C113" s="20" t="s">
        <v>150</v>
      </c>
      <c r="D113" s="21">
        <v>4907.0</v>
      </c>
      <c r="E113" s="21">
        <v>2198.0</v>
      </c>
      <c r="F113" s="22">
        <f t="shared" si="1"/>
        <v>0.4479315264</v>
      </c>
    </row>
    <row r="114" ht="12.75" customHeight="1">
      <c r="A114" s="19" t="s">
        <v>249</v>
      </c>
      <c r="B114" s="19" t="s">
        <v>250</v>
      </c>
      <c r="C114" s="20" t="s">
        <v>150</v>
      </c>
      <c r="D114" s="21">
        <v>880.0</v>
      </c>
      <c r="E114" s="21">
        <v>166.0</v>
      </c>
      <c r="F114" s="22">
        <f t="shared" si="1"/>
        <v>0.1886363636</v>
      </c>
    </row>
    <row r="115" ht="12.75" customHeight="1">
      <c r="A115" s="19" t="s">
        <v>251</v>
      </c>
      <c r="B115" s="19" t="s">
        <v>252</v>
      </c>
      <c r="C115" s="20" t="s">
        <v>150</v>
      </c>
      <c r="D115" s="21">
        <v>21655.0</v>
      </c>
      <c r="E115" s="21">
        <v>5538.0</v>
      </c>
      <c r="F115" s="22">
        <f t="shared" si="1"/>
        <v>0.2557377049</v>
      </c>
    </row>
    <row r="116" ht="12.75" customHeight="1">
      <c r="A116" s="19" t="s">
        <v>253</v>
      </c>
      <c r="B116" s="19" t="s">
        <v>254</v>
      </c>
      <c r="C116" s="20" t="s">
        <v>150</v>
      </c>
      <c r="D116" s="21">
        <v>1140.0</v>
      </c>
      <c r="E116" s="21">
        <v>290.0</v>
      </c>
      <c r="F116" s="22">
        <f t="shared" si="1"/>
        <v>0.2543859649</v>
      </c>
    </row>
    <row r="117" ht="12.75" customHeight="1">
      <c r="A117" s="19" t="s">
        <v>255</v>
      </c>
      <c r="B117" s="19" t="s">
        <v>256</v>
      </c>
      <c r="C117" s="20" t="s">
        <v>150</v>
      </c>
      <c r="D117" s="21">
        <v>29652.0</v>
      </c>
      <c r="E117" s="21">
        <v>4012.0</v>
      </c>
      <c r="F117" s="22">
        <f t="shared" si="1"/>
        <v>0.1353028464</v>
      </c>
    </row>
    <row r="118" ht="12.75" customHeight="1">
      <c r="A118" s="19" t="s">
        <v>257</v>
      </c>
      <c r="B118" s="19" t="s">
        <v>258</v>
      </c>
      <c r="C118" s="20" t="s">
        <v>150</v>
      </c>
      <c r="D118" s="21">
        <v>1257.0</v>
      </c>
      <c r="E118" s="21">
        <v>328.0</v>
      </c>
      <c r="F118" s="22">
        <f t="shared" si="1"/>
        <v>0.260938743</v>
      </c>
    </row>
    <row r="119" ht="12.75" customHeight="1">
      <c r="A119" s="19" t="s">
        <v>259</v>
      </c>
      <c r="B119" s="19" t="s">
        <v>260</v>
      </c>
      <c r="C119" s="20" t="s">
        <v>150</v>
      </c>
      <c r="D119" s="21">
        <v>4546.0</v>
      </c>
      <c r="E119" s="21">
        <v>646.0</v>
      </c>
      <c r="F119" s="22">
        <f t="shared" si="1"/>
        <v>0.1421029476</v>
      </c>
    </row>
    <row r="120" ht="12.75" customHeight="1">
      <c r="A120" s="19" t="s">
        <v>261</v>
      </c>
      <c r="B120" s="19" t="s">
        <v>262</v>
      </c>
      <c r="C120" s="20" t="s">
        <v>150</v>
      </c>
      <c r="D120" s="21">
        <v>4402.0</v>
      </c>
      <c r="E120" s="21">
        <v>774.0</v>
      </c>
      <c r="F120" s="22">
        <f t="shared" si="1"/>
        <v>0.1758291686</v>
      </c>
    </row>
    <row r="121" ht="12.75" customHeight="1">
      <c r="A121" s="19" t="s">
        <v>263</v>
      </c>
      <c r="B121" s="19" t="s">
        <v>264</v>
      </c>
      <c r="C121" s="20" t="s">
        <v>150</v>
      </c>
      <c r="D121" s="21">
        <v>1979.0</v>
      </c>
      <c r="E121" s="21">
        <v>417.0</v>
      </c>
      <c r="F121" s="22">
        <f t="shared" si="1"/>
        <v>0.2107124811</v>
      </c>
    </row>
    <row r="122" ht="12.75" customHeight="1">
      <c r="A122" s="19" t="s">
        <v>265</v>
      </c>
      <c r="B122" s="19" t="s">
        <v>266</v>
      </c>
      <c r="C122" s="20" t="s">
        <v>267</v>
      </c>
      <c r="D122" s="21">
        <v>101228.0</v>
      </c>
      <c r="E122" s="21">
        <v>38589.0</v>
      </c>
      <c r="F122" s="22">
        <f t="shared" si="1"/>
        <v>0.3812087565</v>
      </c>
    </row>
    <row r="123" ht="12.75" customHeight="1">
      <c r="A123" s="19" t="s">
        <v>268</v>
      </c>
      <c r="B123" s="19" t="s">
        <v>269</v>
      </c>
      <c r="C123" s="20" t="s">
        <v>270</v>
      </c>
      <c r="D123" s="21">
        <v>44569.0</v>
      </c>
      <c r="E123" s="21">
        <v>11850.0</v>
      </c>
      <c r="F123" s="22">
        <f t="shared" si="1"/>
        <v>0.2658798717</v>
      </c>
    </row>
    <row r="124" ht="12.75" customHeight="1">
      <c r="A124" s="19" t="s">
        <v>271</v>
      </c>
      <c r="B124" s="19" t="s">
        <v>272</v>
      </c>
      <c r="C124" s="20" t="s">
        <v>273</v>
      </c>
      <c r="D124" s="21">
        <v>85251.0</v>
      </c>
      <c r="E124" s="21">
        <v>13198.0</v>
      </c>
      <c r="F124" s="22">
        <f t="shared" si="1"/>
        <v>0.1548134333</v>
      </c>
    </row>
    <row r="125" ht="12.75" customHeight="1">
      <c r="A125" s="19" t="s">
        <v>274</v>
      </c>
      <c r="B125" s="19" t="s">
        <v>275</v>
      </c>
      <c r="C125" s="20" t="s">
        <v>273</v>
      </c>
      <c r="D125" s="21">
        <v>42883.0</v>
      </c>
      <c r="E125" s="21">
        <v>11012.0</v>
      </c>
      <c r="F125" s="22">
        <f t="shared" si="1"/>
        <v>0.2567917357</v>
      </c>
    </row>
    <row r="126" ht="12.75" customHeight="1">
      <c r="A126" s="19" t="s">
        <v>276</v>
      </c>
      <c r="B126" s="19" t="s">
        <v>277</v>
      </c>
      <c r="C126" s="20" t="s">
        <v>273</v>
      </c>
      <c r="D126" s="21">
        <v>45531.0</v>
      </c>
      <c r="E126" s="21">
        <v>8387.0</v>
      </c>
      <c r="F126" s="22">
        <f t="shared" si="1"/>
        <v>0.1842041686</v>
      </c>
    </row>
    <row r="127" ht="12.75" customHeight="1">
      <c r="A127" s="19" t="s">
        <v>278</v>
      </c>
      <c r="B127" s="19" t="s">
        <v>279</v>
      </c>
      <c r="C127" s="20" t="s">
        <v>273</v>
      </c>
      <c r="D127" s="21">
        <v>37278.0</v>
      </c>
      <c r="E127" s="21">
        <v>10677.0</v>
      </c>
      <c r="F127" s="22">
        <f t="shared" si="1"/>
        <v>0.2864155802</v>
      </c>
    </row>
    <row r="128" ht="12.75" customHeight="1">
      <c r="A128" s="19" t="s">
        <v>280</v>
      </c>
      <c r="B128" s="19" t="s">
        <v>281</v>
      </c>
      <c r="C128" s="20" t="s">
        <v>273</v>
      </c>
      <c r="D128" s="21">
        <v>110949.0</v>
      </c>
      <c r="E128" s="21">
        <v>33709.0</v>
      </c>
      <c r="F128" s="22">
        <f t="shared" si="1"/>
        <v>0.3038242796</v>
      </c>
    </row>
    <row r="129" ht="12.75" customHeight="1">
      <c r="A129" s="19" t="s">
        <v>282</v>
      </c>
      <c r="B129" s="19" t="s">
        <v>283</v>
      </c>
      <c r="C129" s="20" t="s">
        <v>284</v>
      </c>
      <c r="D129" s="21">
        <v>47736.0</v>
      </c>
      <c r="E129" s="21">
        <v>11271.0</v>
      </c>
      <c r="F129" s="22">
        <f t="shared" si="1"/>
        <v>0.2361111111</v>
      </c>
    </row>
    <row r="130" ht="12.75" customHeight="1">
      <c r="A130" s="19" t="s">
        <v>285</v>
      </c>
      <c r="B130" s="19" t="s">
        <v>286</v>
      </c>
      <c r="C130" s="20" t="s">
        <v>287</v>
      </c>
      <c r="D130" s="21">
        <v>24877.0</v>
      </c>
      <c r="E130" s="21">
        <v>12486.0</v>
      </c>
      <c r="F130" s="22">
        <f t="shared" si="1"/>
        <v>0.5019093942</v>
      </c>
    </row>
    <row r="131" ht="12.75" customHeight="1">
      <c r="A131" s="19" t="s">
        <v>288</v>
      </c>
      <c r="B131" s="19" t="s">
        <v>289</v>
      </c>
      <c r="C131" s="20" t="s">
        <v>290</v>
      </c>
      <c r="D131" s="21">
        <v>5959.0</v>
      </c>
      <c r="E131" s="21">
        <v>1221.0</v>
      </c>
      <c r="F131" s="22">
        <f t="shared" si="1"/>
        <v>0.204900151</v>
      </c>
    </row>
    <row r="132" ht="12.75" customHeight="1">
      <c r="A132" s="19" t="s">
        <v>291</v>
      </c>
      <c r="B132" s="19" t="s">
        <v>292</v>
      </c>
      <c r="C132" s="20" t="s">
        <v>290</v>
      </c>
      <c r="D132" s="21">
        <v>6694.0</v>
      </c>
      <c r="E132" s="21">
        <v>980.0</v>
      </c>
      <c r="F132" s="22">
        <f t="shared" si="1"/>
        <v>0.146399761</v>
      </c>
    </row>
    <row r="133" ht="12.75" customHeight="1">
      <c r="A133" s="19" t="s">
        <v>293</v>
      </c>
      <c r="B133" s="19" t="s">
        <v>294</v>
      </c>
      <c r="C133" s="20" t="s">
        <v>290</v>
      </c>
      <c r="D133" s="21">
        <v>2157.0</v>
      </c>
      <c r="E133" s="21">
        <v>656.0</v>
      </c>
      <c r="F133" s="22">
        <f t="shared" si="1"/>
        <v>0.3041261011</v>
      </c>
    </row>
    <row r="134" ht="12.75" customHeight="1">
      <c r="A134" s="19" t="s">
        <v>295</v>
      </c>
      <c r="B134" s="19" t="s">
        <v>296</v>
      </c>
      <c r="C134" s="20" t="s">
        <v>290</v>
      </c>
      <c r="D134" s="21">
        <v>3911.0</v>
      </c>
      <c r="E134" s="21">
        <v>1017.0</v>
      </c>
      <c r="F134" s="22">
        <f t="shared" si="1"/>
        <v>0.2600357965</v>
      </c>
    </row>
    <row r="135" ht="12.75" customHeight="1">
      <c r="A135" s="19" t="s">
        <v>297</v>
      </c>
      <c r="B135" s="19" t="s">
        <v>298</v>
      </c>
      <c r="C135" s="20" t="s">
        <v>290</v>
      </c>
      <c r="D135" s="21">
        <v>10801.0</v>
      </c>
      <c r="E135" s="21">
        <v>1487.0</v>
      </c>
      <c r="F135" s="22">
        <f t="shared" si="1"/>
        <v>0.1376724377</v>
      </c>
    </row>
    <row r="136" ht="12.75" customHeight="1">
      <c r="A136" s="19" t="s">
        <v>299</v>
      </c>
      <c r="B136" s="19" t="s">
        <v>300</v>
      </c>
      <c r="C136" s="20" t="s">
        <v>290</v>
      </c>
      <c r="D136" s="21">
        <v>99753.0</v>
      </c>
      <c r="E136" s="21">
        <v>30156.0</v>
      </c>
      <c r="F136" s="22">
        <f t="shared" si="1"/>
        <v>0.3023066975</v>
      </c>
    </row>
    <row r="137" ht="12.75" customHeight="1">
      <c r="A137" s="19" t="s">
        <v>301</v>
      </c>
      <c r="B137" s="19" t="s">
        <v>302</v>
      </c>
      <c r="C137" s="20" t="s">
        <v>303</v>
      </c>
      <c r="D137" s="21">
        <v>1258.0</v>
      </c>
      <c r="E137" s="21">
        <v>1035.0</v>
      </c>
      <c r="F137" s="22">
        <f t="shared" si="1"/>
        <v>0.8227344992</v>
      </c>
    </row>
    <row r="138" ht="12.75" customHeight="1">
      <c r="A138" s="19" t="s">
        <v>304</v>
      </c>
      <c r="B138" s="19" t="s">
        <v>305</v>
      </c>
      <c r="C138" s="20" t="s">
        <v>303</v>
      </c>
      <c r="D138" s="21">
        <v>2898.0</v>
      </c>
      <c r="E138" s="21">
        <v>808.0</v>
      </c>
      <c r="F138" s="22">
        <f t="shared" si="1"/>
        <v>0.2788129745</v>
      </c>
    </row>
    <row r="139" ht="12.75" customHeight="1">
      <c r="A139" s="19" t="s">
        <v>306</v>
      </c>
      <c r="B139" s="19" t="s">
        <v>307</v>
      </c>
      <c r="C139" s="20" t="s">
        <v>303</v>
      </c>
      <c r="D139" s="21"/>
      <c r="E139" s="21"/>
      <c r="F139" s="22"/>
    </row>
    <row r="140" ht="12.75" customHeight="1">
      <c r="A140" s="19" t="s">
        <v>308</v>
      </c>
      <c r="B140" s="19" t="s">
        <v>309</v>
      </c>
      <c r="C140" s="20" t="s">
        <v>303</v>
      </c>
      <c r="D140" s="21">
        <v>29992.0</v>
      </c>
      <c r="E140" s="21">
        <v>18157.0</v>
      </c>
      <c r="F140" s="22">
        <f t="shared" ref="F140:F150" si="2">E140/D140</f>
        <v>0.6053947719</v>
      </c>
    </row>
    <row r="141" ht="12.75" customHeight="1">
      <c r="A141" s="19" t="s">
        <v>310</v>
      </c>
      <c r="B141" s="19" t="s">
        <v>311</v>
      </c>
      <c r="C141" s="20" t="s">
        <v>303</v>
      </c>
      <c r="D141" s="21">
        <v>160.0</v>
      </c>
      <c r="E141" s="21">
        <v>154.0</v>
      </c>
      <c r="F141" s="22">
        <f t="shared" si="2"/>
        <v>0.9625</v>
      </c>
    </row>
    <row r="142" ht="12.75" customHeight="1">
      <c r="A142" s="19" t="s">
        <v>312</v>
      </c>
      <c r="B142" s="19" t="s">
        <v>313</v>
      </c>
      <c r="C142" s="20" t="s">
        <v>303</v>
      </c>
      <c r="D142" s="21">
        <v>13287.0</v>
      </c>
      <c r="E142" s="21">
        <v>7293.0</v>
      </c>
      <c r="F142" s="22">
        <f t="shared" si="2"/>
        <v>0.5488823662</v>
      </c>
    </row>
    <row r="143" ht="12.75" customHeight="1">
      <c r="A143" s="19" t="s">
        <v>314</v>
      </c>
      <c r="B143" s="19" t="s">
        <v>315</v>
      </c>
      <c r="C143" s="20" t="s">
        <v>303</v>
      </c>
      <c r="D143" s="21">
        <v>10699.0</v>
      </c>
      <c r="E143" s="21">
        <v>7506.0</v>
      </c>
      <c r="F143" s="22">
        <f t="shared" si="2"/>
        <v>0.7015608935</v>
      </c>
    </row>
    <row r="144" ht="12.75" customHeight="1">
      <c r="A144" s="19" t="s">
        <v>316</v>
      </c>
      <c r="B144" s="19" t="s">
        <v>317</v>
      </c>
      <c r="C144" s="20" t="s">
        <v>303</v>
      </c>
      <c r="D144" s="21">
        <v>44331.0</v>
      </c>
      <c r="E144" s="21">
        <v>19891.0</v>
      </c>
      <c r="F144" s="22">
        <f t="shared" si="2"/>
        <v>0.4486927883</v>
      </c>
    </row>
    <row r="145" ht="12.75" customHeight="1">
      <c r="A145" s="19" t="s">
        <v>318</v>
      </c>
      <c r="B145" s="19" t="s">
        <v>319</v>
      </c>
      <c r="C145" s="20" t="s">
        <v>303</v>
      </c>
      <c r="D145" s="21">
        <v>1184.0</v>
      </c>
      <c r="E145" s="21">
        <v>577.0</v>
      </c>
      <c r="F145" s="22">
        <f t="shared" si="2"/>
        <v>0.4873310811</v>
      </c>
    </row>
    <row r="146" ht="12.75" customHeight="1">
      <c r="A146" s="19" t="s">
        <v>320</v>
      </c>
      <c r="B146" s="19" t="s">
        <v>321</v>
      </c>
      <c r="C146" s="20" t="s">
        <v>303</v>
      </c>
      <c r="D146" s="21">
        <v>95178.0</v>
      </c>
      <c r="E146" s="21">
        <v>48718.0</v>
      </c>
      <c r="F146" s="22">
        <f t="shared" si="2"/>
        <v>0.5118619849</v>
      </c>
    </row>
    <row r="147" ht="12.75" customHeight="1">
      <c r="A147" s="19" t="s">
        <v>322</v>
      </c>
      <c r="B147" s="19" t="s">
        <v>323</v>
      </c>
      <c r="C147" s="20" t="s">
        <v>324</v>
      </c>
      <c r="D147" s="21">
        <v>1857.0</v>
      </c>
      <c r="E147" s="21">
        <v>524.0</v>
      </c>
      <c r="F147" s="22">
        <f t="shared" si="2"/>
        <v>0.282175552</v>
      </c>
    </row>
    <row r="148" ht="12.75" customHeight="1">
      <c r="A148" s="19" t="s">
        <v>325</v>
      </c>
      <c r="B148" s="19" t="s">
        <v>326</v>
      </c>
      <c r="C148" s="20" t="s">
        <v>324</v>
      </c>
      <c r="D148" s="21">
        <v>45933.0</v>
      </c>
      <c r="E148" s="21">
        <v>18978.0</v>
      </c>
      <c r="F148" s="22">
        <f t="shared" si="2"/>
        <v>0.4131670041</v>
      </c>
    </row>
    <row r="149" ht="12.75" customHeight="1">
      <c r="A149" s="19" t="s">
        <v>327</v>
      </c>
      <c r="B149" s="19" t="s">
        <v>328</v>
      </c>
      <c r="C149" s="20" t="s">
        <v>329</v>
      </c>
      <c r="D149" s="21">
        <v>69676.0</v>
      </c>
      <c r="E149" s="21">
        <v>11296.0</v>
      </c>
      <c r="F149" s="22">
        <f t="shared" si="2"/>
        <v>0.162121821</v>
      </c>
    </row>
    <row r="150" ht="12.75" customHeight="1">
      <c r="A150" s="19" t="s">
        <v>330</v>
      </c>
      <c r="B150" s="19" t="s">
        <v>331</v>
      </c>
      <c r="C150" s="20" t="s">
        <v>329</v>
      </c>
      <c r="D150" s="21">
        <v>102769.0</v>
      </c>
      <c r="E150" s="21">
        <v>18708.0</v>
      </c>
      <c r="F150" s="22">
        <f t="shared" si="2"/>
        <v>0.1820393309</v>
      </c>
    </row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3.0"/>
    <col customWidth="1" min="2" max="2" width="15.88"/>
    <col customWidth="1" min="3" max="3" width="7.0"/>
    <col customWidth="1" min="4" max="4" width="68.75"/>
  </cols>
  <sheetData>
    <row r="1" ht="12.75" customHeight="1">
      <c r="A1" s="23" t="s">
        <v>332</v>
      </c>
      <c r="B1" s="24" t="s">
        <v>333</v>
      </c>
      <c r="C1" s="24" t="s">
        <v>334</v>
      </c>
      <c r="D1" s="23" t="s">
        <v>335</v>
      </c>
    </row>
    <row r="2" ht="12.75" customHeight="1">
      <c r="A2" s="25">
        <v>44335.0</v>
      </c>
      <c r="B2" s="26" t="s">
        <v>134</v>
      </c>
      <c r="C2" s="27">
        <v>2021.0</v>
      </c>
      <c r="D2" s="26" t="s">
        <v>336</v>
      </c>
    </row>
    <row r="3" ht="12.75" customHeight="1">
      <c r="A3" s="28">
        <v>44351.0</v>
      </c>
      <c r="B3" s="29" t="s">
        <v>337</v>
      </c>
      <c r="C3" s="30"/>
      <c r="D3" s="29" t="s">
        <v>338</v>
      </c>
    </row>
    <row r="4" ht="12.75" customHeight="1">
      <c r="A4" s="25"/>
      <c r="B4" s="31"/>
      <c r="C4" s="32"/>
      <c r="D4" s="33"/>
    </row>
    <row r="5" ht="12.75" customHeight="1">
      <c r="A5" s="34"/>
      <c r="B5" s="31"/>
      <c r="C5" s="32"/>
      <c r="D5" s="33"/>
    </row>
  </sheetData>
  <drawing r:id="rId1"/>
</worksheet>
</file>