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<sst xmlns="http://schemas.openxmlformats.org/spreadsheetml/2006/main" count="158" uniqueCount="131">
  <si>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</si>
  <si>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</si>
  <si>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</si>
  <si>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</si>
  <si>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</si>
  <si>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</si>
  <si>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</si>
  <si>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</si>
  <si>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</si>
  <si>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</si>
  <si>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JAN-MAR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</si>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</sst>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45062.0</v>
      </c>
      <c r="C2" s="9" t="s">
        <v>6</v>
      </c>
      <c r="D2" s="4">
        <v>45016.0</v>
      </c>
      <c r="E2" s="5" t="s">
        <v>7</v>
      </c>
      <c r="F2" s="10" t="s">
        <v>8</v>
      </c>
      <c r="G2" s="10"/>
      <c r="H2" s="10"/>
      <c r="I2" s="10"/>
    </row>
    <row r="3" ht="12.75" customHeight="1">
      <c r="A3" s="11"/>
      <c r="B3" s="11"/>
      <c r="C3" s="11"/>
      <c r="D3" s="11"/>
      <c r="E3" s="11"/>
      <c r="F3" s="11"/>
      <c r="G3" s="12" t="s">
        <v>9</v>
      </c>
      <c r="H3" s="12" t="s">
        <v>4</v>
      </c>
      <c r="I3" s="11"/>
    </row>
    <row r="4" ht="12.75" customHeight="1">
      <c r="A4" s="13" t="s">
        <v>10</v>
      </c>
      <c r="B4" s="14" t="s">
        <v>11</v>
      </c>
      <c r="C4" s="15"/>
      <c r="D4" s="15"/>
      <c r="E4" s="14" t="s">
        <v>4</v>
      </c>
      <c r="F4" s="14" t="s">
        <v>4</v>
      </c>
      <c r="G4" s="15"/>
      <c r="H4" s="15"/>
      <c r="I4" s="15"/>
    </row>
    <row r="5" ht="12.75" customHeight="1">
      <c r="A5" s="16" t="s">
        <v>12</v>
      </c>
      <c r="B5" s="17" t="s">
        <v>13</v>
      </c>
      <c r="C5" s="17" t="s">
        <v>14</v>
      </c>
      <c r="D5" s="18" t="s">
        <v>15</v>
      </c>
      <c r="E5" s="17" t="s">
        <v>16</v>
      </c>
      <c r="F5" s="17" t="s">
        <v>17</v>
      </c>
      <c r="G5" s="19" t="s">
        <v>18</v>
      </c>
      <c r="H5" s="19" t="s">
        <v>19</v>
      </c>
      <c r="I5" s="19" t="s">
        <v>20</v>
      </c>
    </row>
    <row r="6" ht="12.75" customHeight="1">
      <c r="A6" s="20" t="s">
        <v>21</v>
      </c>
      <c r="B6" s="21" t="s">
        <v>22</v>
      </c>
      <c r="C6" s="21" t="s">
        <v>23</v>
      </c>
      <c r="D6" s="22">
        <v>19931.0</v>
      </c>
      <c r="E6" s="22">
        <v>13055.0</v>
      </c>
      <c r="F6" s="23">
        <f t="shared" ref="F6:F9" si="1">E6/D6</f>
        <v>0.6550097838</v>
      </c>
      <c r="G6" s="22">
        <v>19931.0</v>
      </c>
      <c r="H6" s="22">
        <v>329212.0</v>
      </c>
      <c r="I6" s="23">
        <f t="shared" ref="I6:I17" si="2">H6/G6</f>
        <v>16.51758567</v>
      </c>
    </row>
    <row r="7" ht="12.75" customHeight="1">
      <c r="A7" s="20" t="s">
        <v>24</v>
      </c>
      <c r="B7" s="21" t="s">
        <v>25</v>
      </c>
      <c r="C7" s="21" t="s">
        <v>26</v>
      </c>
      <c r="D7" s="22">
        <v>17753.0</v>
      </c>
      <c r="E7" s="22">
        <v>6166.0</v>
      </c>
      <c r="F7" s="23">
        <f t="shared" si="1"/>
        <v>0.3473215795</v>
      </c>
      <c r="G7" s="22">
        <v>17753.0</v>
      </c>
      <c r="H7" s="22">
        <v>281089.59</v>
      </c>
      <c r="I7" s="23">
        <f t="shared" si="2"/>
        <v>15.83335718</v>
      </c>
    </row>
    <row r="8" ht="12.75" customHeight="1">
      <c r="A8" s="20" t="s">
        <v>27</v>
      </c>
      <c r="B8" s="21" t="s">
        <v>28</v>
      </c>
      <c r="C8" s="21" t="s">
        <v>26</v>
      </c>
      <c r="D8" s="22">
        <v>44525.0</v>
      </c>
      <c r="E8" s="22">
        <v>17943.0</v>
      </c>
      <c r="F8" s="23">
        <f t="shared" si="1"/>
        <v>0.4029870859</v>
      </c>
      <c r="G8" s="22">
        <v>44525.0</v>
      </c>
      <c r="H8" s="22">
        <v>1117544.96</v>
      </c>
      <c r="I8" s="23">
        <f t="shared" si="2"/>
        <v>25.09926917</v>
      </c>
    </row>
    <row r="9" ht="12.75" customHeight="1">
      <c r="A9" s="20" t="s">
        <v>29</v>
      </c>
      <c r="B9" s="21" t="s">
        <v>30</v>
      </c>
      <c r="C9" s="21" t="s">
        <v>26</v>
      </c>
      <c r="D9" s="22">
        <v>10981.0</v>
      </c>
      <c r="E9" s="22">
        <v>2958.0</v>
      </c>
      <c r="F9" s="23">
        <f t="shared" si="1"/>
        <v>0.2693743739</v>
      </c>
      <c r="G9" s="22">
        <v>10981.0</v>
      </c>
      <c r="H9" s="22">
        <v>153966.05</v>
      </c>
      <c r="I9" s="23">
        <f t="shared" si="2"/>
        <v>14.02113196</v>
      </c>
    </row>
    <row r="10" ht="12.75" customHeight="1">
      <c r="A10" s="20" t="s">
        <v>31</v>
      </c>
      <c r="B10" s="21" t="s">
        <v>32</v>
      </c>
      <c r="C10" s="21" t="s">
        <v>26</v>
      </c>
      <c r="D10" s="22"/>
      <c r="E10" s="22"/>
      <c r="F10" s="23"/>
      <c r="G10" s="22">
        <v>11127.0</v>
      </c>
      <c r="H10" s="22">
        <v>202953.71</v>
      </c>
      <c r="I10" s="23">
        <f t="shared" si="2"/>
        <v>18.23975106</v>
      </c>
    </row>
    <row r="11" ht="12.75" customHeight="1">
      <c r="A11" s="20" t="s">
        <v>33</v>
      </c>
      <c r="B11" s="21" t="s">
        <v>34</v>
      </c>
      <c r="C11" s="21" t="s">
        <v>26</v>
      </c>
      <c r="D11" s="22">
        <v>13788.0</v>
      </c>
      <c r="E11" s="22">
        <v>628.0</v>
      </c>
      <c r="F11" s="23">
        <f t="shared" ref="F11:F14" si="3">E11/D11</f>
        <v>0.04554685234</v>
      </c>
      <c r="G11" s="22">
        <v>13788.0</v>
      </c>
      <c r="H11" s="22">
        <v>175185.28</v>
      </c>
      <c r="I11" s="23">
        <f t="shared" si="2"/>
        <v>12.70563388</v>
      </c>
    </row>
    <row r="12" ht="12.75" customHeight="1">
      <c r="A12" s="20" t="s">
        <v>35</v>
      </c>
      <c r="B12" s="21" t="s">
        <v>36</v>
      </c>
      <c r="C12" s="21" t="s">
        <v>26</v>
      </c>
      <c r="D12" s="22">
        <v>30771.0</v>
      </c>
      <c r="E12" s="22">
        <v>186.0</v>
      </c>
      <c r="F12" s="23">
        <f t="shared" si="3"/>
        <v>0.006044652432</v>
      </c>
      <c r="G12" s="22">
        <v>30771.0</v>
      </c>
      <c r="H12" s="22">
        <v>375598.0</v>
      </c>
      <c r="I12" s="23">
        <f t="shared" si="2"/>
        <v>12.20623314</v>
      </c>
    </row>
    <row r="13" ht="12.75" customHeight="1">
      <c r="A13" s="20" t="s">
        <v>37</v>
      </c>
      <c r="B13" s="21" t="s">
        <v>38</v>
      </c>
      <c r="C13" s="21" t="s">
        <v>26</v>
      </c>
      <c r="D13" s="22">
        <v>7686.0</v>
      </c>
      <c r="E13" s="22">
        <v>191.0</v>
      </c>
      <c r="F13" s="23">
        <f t="shared" si="3"/>
        <v>0.02485037731</v>
      </c>
      <c r="G13" s="22">
        <v>7686.0</v>
      </c>
      <c r="H13" s="22">
        <v>79883.69</v>
      </c>
      <c r="I13" s="23">
        <f t="shared" si="2"/>
        <v>10.39340229</v>
      </c>
    </row>
    <row r="14" ht="12.75" customHeight="1">
      <c r="A14" s="20" t="s">
        <v>39</v>
      </c>
      <c r="B14" s="21" t="s">
        <v>40</v>
      </c>
      <c r="C14" s="21" t="s">
        <v>41</v>
      </c>
      <c r="D14" s="22">
        <v>16799.0</v>
      </c>
      <c r="E14" s="22">
        <v>1413.0</v>
      </c>
      <c r="F14" s="23">
        <f t="shared" si="3"/>
        <v>0.08411214953</v>
      </c>
      <c r="G14" s="22">
        <v>16799.0</v>
      </c>
      <c r="H14" s="22">
        <v>162781.08</v>
      </c>
      <c r="I14" s="23">
        <f t="shared" si="2"/>
        <v>9.689926781</v>
      </c>
    </row>
    <row r="15" ht="12.75" customHeight="1">
      <c r="A15" s="24" t="s">
        <v>42</v>
      </c>
      <c r="B15" s="21" t="s">
        <v>43</v>
      </c>
      <c r="C15" s="21" t="s">
        <v>44</v>
      </c>
      <c r="D15" s="22"/>
      <c r="E15" s="22"/>
      <c r="F15" s="23"/>
      <c r="G15" s="22">
        <v>47503.0</v>
      </c>
      <c r="H15" s="22">
        <v>892715.84</v>
      </c>
      <c r="I15" s="23">
        <f t="shared" si="2"/>
        <v>18.79283077</v>
      </c>
    </row>
    <row r="16" ht="12.75" customHeight="1">
      <c r="A16" s="20" t="s">
        <v>45</v>
      </c>
      <c r="B16" s="21" t="s">
        <v>46</v>
      </c>
      <c r="C16" s="21" t="s">
        <v>47</v>
      </c>
      <c r="D16" s="22">
        <v>25545.0</v>
      </c>
      <c r="E16" s="22">
        <v>10642.0</v>
      </c>
      <c r="F16" s="23">
        <f t="shared" ref="F16:F17" si="4">E16/D16</f>
        <v>0.4165981601</v>
      </c>
      <c r="G16" s="22">
        <v>25545.0</v>
      </c>
      <c r="H16" s="22">
        <v>377533.0</v>
      </c>
      <c r="I16" s="23">
        <f t="shared" si="2"/>
        <v>14.77913486</v>
      </c>
    </row>
    <row r="17" ht="12.75" customHeight="1">
      <c r="A17" s="20" t="s">
        <v>48</v>
      </c>
      <c r="B17" s="21" t="s">
        <v>49</v>
      </c>
      <c r="C17" s="21" t="s">
        <v>50</v>
      </c>
      <c r="D17" s="22">
        <v>24280.0</v>
      </c>
      <c r="E17" s="22">
        <v>6868.0</v>
      </c>
      <c r="F17" s="23">
        <f t="shared" si="4"/>
        <v>0.2828665568</v>
      </c>
      <c r="G17" s="22">
        <v>24280.0</v>
      </c>
      <c r="H17" s="22">
        <v>315987.46</v>
      </c>
      <c r="I17" s="23">
        <f t="shared" si="2"/>
        <v>13.01431054</v>
      </c>
    </row>
    <row r="18" ht="12.75" customHeight="1">
      <c r="A18" s="20" t="s">
        <v>51</v>
      </c>
      <c r="B18" s="21" t="s">
        <v>52</v>
      </c>
      <c r="C18" s="21" t="s">
        <v>53</v>
      </c>
      <c r="D18" s="22"/>
      <c r="E18" s="22"/>
      <c r="F18" s="23"/>
      <c r="G18" s="22"/>
      <c r="H18" s="22"/>
      <c r="I18" s="23"/>
    </row>
    <row r="19" ht="12.75" customHeight="1">
      <c r="A19" s="20" t="s">
        <v>54</v>
      </c>
      <c r="B19" s="21" t="s">
        <v>55</v>
      </c>
      <c r="C19" s="21" t="s">
        <v>53</v>
      </c>
      <c r="D19" s="22">
        <v>23860.0</v>
      </c>
      <c r="E19" s="22">
        <v>2917.0</v>
      </c>
      <c r="F19" s="23">
        <f t="shared" ref="F19:F23" si="5">E19/D19</f>
        <v>0.1222548198</v>
      </c>
      <c r="G19" s="22">
        <v>23860.0</v>
      </c>
      <c r="H19" s="22">
        <v>292940.0</v>
      </c>
      <c r="I19" s="23">
        <f t="shared" ref="I19:I47" si="6">H19/G19</f>
        <v>12.2774518</v>
      </c>
    </row>
    <row r="20" ht="12.75" customHeight="1">
      <c r="A20" s="20" t="s">
        <v>56</v>
      </c>
      <c r="B20" s="21" t="s">
        <v>57</v>
      </c>
      <c r="C20" s="21" t="s">
        <v>58</v>
      </c>
      <c r="D20" s="22">
        <v>17243.0</v>
      </c>
      <c r="E20" s="22">
        <v>10233.0</v>
      </c>
      <c r="F20" s="23">
        <f t="shared" si="5"/>
        <v>0.5934582149</v>
      </c>
      <c r="G20" s="22">
        <v>17243.0</v>
      </c>
      <c r="H20" s="22">
        <v>231489.63</v>
      </c>
      <c r="I20" s="23">
        <f t="shared" si="6"/>
        <v>13.42513658</v>
      </c>
    </row>
    <row r="21" ht="12.75" customHeight="1">
      <c r="A21" s="20" t="s">
        <v>59</v>
      </c>
      <c r="B21" s="21" t="s">
        <v>60</v>
      </c>
      <c r="C21" s="21" t="s">
        <v>61</v>
      </c>
      <c r="D21" s="22">
        <v>21360.0</v>
      </c>
      <c r="E21" s="22">
        <v>2327.0</v>
      </c>
      <c r="F21" s="23">
        <f t="shared" si="5"/>
        <v>0.1089419476</v>
      </c>
      <c r="G21" s="22">
        <v>21360.0</v>
      </c>
      <c r="H21" s="22">
        <v>304308.23</v>
      </c>
      <c r="I21" s="23">
        <f t="shared" si="6"/>
        <v>14.24663998</v>
      </c>
    </row>
    <row r="22" ht="12.75" customHeight="1">
      <c r="A22" s="20" t="s">
        <v>62</v>
      </c>
      <c r="B22" s="21" t="s">
        <v>63</v>
      </c>
      <c r="C22" s="21" t="s">
        <v>64</v>
      </c>
      <c r="D22" s="22">
        <v>16044.0</v>
      </c>
      <c r="E22" s="22">
        <v>8542.0</v>
      </c>
      <c r="F22" s="23">
        <f t="shared" si="5"/>
        <v>0.5324108701</v>
      </c>
      <c r="G22" s="22">
        <v>16044.0</v>
      </c>
      <c r="H22" s="22">
        <v>257965.11</v>
      </c>
      <c r="I22" s="23">
        <f t="shared" si="6"/>
        <v>16.07860322</v>
      </c>
    </row>
    <row r="23" ht="12.75" customHeight="1">
      <c r="A23" s="20" t="s">
        <v>65</v>
      </c>
      <c r="B23" s="21" t="s">
        <v>66</v>
      </c>
      <c r="C23" s="21" t="s">
        <v>64</v>
      </c>
      <c r="D23" s="22">
        <v>8683.0</v>
      </c>
      <c r="E23" s="22">
        <v>3552.0</v>
      </c>
      <c r="F23" s="23">
        <f t="shared" si="5"/>
        <v>0.4090752044</v>
      </c>
      <c r="G23" s="22">
        <v>8683.0</v>
      </c>
      <c r="H23" s="22">
        <v>139187.33</v>
      </c>
      <c r="I23" s="23">
        <f t="shared" si="6"/>
        <v>16.02986641</v>
      </c>
    </row>
    <row r="24" ht="12.75" customHeight="1">
      <c r="A24" s="20" t="s">
        <v>67</v>
      </c>
      <c r="B24" s="21" t="s">
        <v>68</v>
      </c>
      <c r="C24" s="21" t="s">
        <v>64</v>
      </c>
      <c r="D24" s="22"/>
      <c r="E24" s="22"/>
      <c r="F24" s="23"/>
      <c r="G24" s="22">
        <v>32746.0</v>
      </c>
      <c r="H24" s="22">
        <v>504811.97</v>
      </c>
      <c r="I24" s="23">
        <f t="shared" si="6"/>
        <v>15.41598882</v>
      </c>
    </row>
    <row r="25" ht="12.75" customHeight="1">
      <c r="A25" s="20" t="s">
        <v>69</v>
      </c>
      <c r="B25" s="21" t="s">
        <v>70</v>
      </c>
      <c r="C25" s="21" t="s">
        <v>64</v>
      </c>
      <c r="D25" s="22"/>
      <c r="E25" s="22"/>
      <c r="F25" s="23"/>
      <c r="G25" s="22">
        <v>43431.0</v>
      </c>
      <c r="H25" s="22">
        <v>559237.02</v>
      </c>
      <c r="I25" s="23">
        <f t="shared" si="6"/>
        <v>12.87644816</v>
      </c>
    </row>
    <row r="26" ht="12.75" customHeight="1">
      <c r="A26" s="20" t="s">
        <v>71</v>
      </c>
      <c r="B26" s="21" t="s">
        <v>72</v>
      </c>
      <c r="C26" s="21" t="s">
        <v>64</v>
      </c>
      <c r="D26" s="22">
        <v>9167.0</v>
      </c>
      <c r="E26" s="22">
        <v>4050.0</v>
      </c>
      <c r="F26" s="23">
        <f t="shared" ref="F26:F31" si="7">E26/D26</f>
        <v>0.4418021163</v>
      </c>
      <c r="G26" s="22">
        <v>13476.0</v>
      </c>
      <c r="H26" s="22">
        <v>234033.34</v>
      </c>
      <c r="I26" s="23">
        <f t="shared" si="6"/>
        <v>17.36667706</v>
      </c>
    </row>
    <row r="27" ht="12.75" customHeight="1">
      <c r="A27" s="20" t="s">
        <v>73</v>
      </c>
      <c r="B27" s="21" t="s">
        <v>74</v>
      </c>
      <c r="C27" s="21" t="s">
        <v>64</v>
      </c>
      <c r="D27" s="22">
        <v>9828.0</v>
      </c>
      <c r="E27" s="22">
        <v>2189.0</v>
      </c>
      <c r="F27" s="23">
        <f t="shared" si="7"/>
        <v>0.2227309727</v>
      </c>
      <c r="G27" s="22">
        <v>13937.0</v>
      </c>
      <c r="H27" s="22">
        <v>189601.65</v>
      </c>
      <c r="I27" s="23">
        <f t="shared" si="6"/>
        <v>13.60419387</v>
      </c>
    </row>
    <row r="28" ht="12.75" customHeight="1">
      <c r="A28" s="20" t="s">
        <v>75</v>
      </c>
      <c r="B28" s="21" t="s">
        <v>76</v>
      </c>
      <c r="C28" s="21" t="s">
        <v>77</v>
      </c>
      <c r="D28" s="22">
        <v>7759.0</v>
      </c>
      <c r="E28" s="22">
        <v>2250.0</v>
      </c>
      <c r="F28" s="23">
        <f t="shared" si="7"/>
        <v>0.2899858229</v>
      </c>
      <c r="G28" s="22">
        <v>7759.0</v>
      </c>
      <c r="H28" s="22">
        <v>133858.0</v>
      </c>
      <c r="I28" s="23">
        <f t="shared" si="6"/>
        <v>17.25196546</v>
      </c>
    </row>
    <row r="29" ht="12.75" customHeight="1">
      <c r="A29" s="20" t="s">
        <v>78</v>
      </c>
      <c r="B29" s="21" t="s">
        <v>79</v>
      </c>
      <c r="C29" s="21" t="s">
        <v>77</v>
      </c>
      <c r="D29" s="22">
        <v>9880.0</v>
      </c>
      <c r="E29" s="22">
        <v>2942.0</v>
      </c>
      <c r="F29" s="23">
        <f t="shared" si="7"/>
        <v>0.2977732794</v>
      </c>
      <c r="G29" s="22">
        <v>9880.0</v>
      </c>
      <c r="H29" s="22">
        <v>222372.0</v>
      </c>
      <c r="I29" s="23">
        <f t="shared" si="6"/>
        <v>22.50728745</v>
      </c>
    </row>
    <row r="30" ht="12.75" customHeight="1">
      <c r="A30" s="20" t="s">
        <v>80</v>
      </c>
      <c r="B30" s="21" t="s">
        <v>81</v>
      </c>
      <c r="C30" s="21" t="s">
        <v>77</v>
      </c>
      <c r="D30" s="22">
        <v>6632.0</v>
      </c>
      <c r="E30" s="22">
        <v>1129.0</v>
      </c>
      <c r="F30" s="23">
        <f t="shared" si="7"/>
        <v>0.1702352232</v>
      </c>
      <c r="G30" s="22">
        <v>10034.0</v>
      </c>
      <c r="H30" s="22">
        <v>195802.0</v>
      </c>
      <c r="I30" s="23">
        <f t="shared" si="6"/>
        <v>19.5138529</v>
      </c>
    </row>
    <row r="31" ht="12.75" customHeight="1">
      <c r="A31" s="20" t="s">
        <v>82</v>
      </c>
      <c r="B31" s="21" t="s">
        <v>83</v>
      </c>
      <c r="C31" s="21" t="s">
        <v>77</v>
      </c>
      <c r="D31" s="22">
        <v>12218.0</v>
      </c>
      <c r="E31" s="22">
        <v>5261.0</v>
      </c>
      <c r="F31" s="23">
        <f t="shared" si="7"/>
        <v>0.4305942053</v>
      </c>
      <c r="G31" s="22">
        <v>12218.0</v>
      </c>
      <c r="H31" s="22">
        <v>179208.0</v>
      </c>
      <c r="I31" s="23">
        <f t="shared" si="6"/>
        <v>14.6675397</v>
      </c>
    </row>
    <row r="32" ht="12.75" customHeight="1">
      <c r="A32" s="20" t="s">
        <v>84</v>
      </c>
      <c r="B32" s="21" t="s">
        <v>85</v>
      </c>
      <c r="C32" s="21" t="s">
        <v>77</v>
      </c>
      <c r="D32" s="22"/>
      <c r="E32" s="22"/>
      <c r="F32" s="23"/>
      <c r="G32" s="22">
        <v>32363.0</v>
      </c>
      <c r="H32" s="22">
        <v>526533.0</v>
      </c>
      <c r="I32" s="23">
        <f t="shared" si="6"/>
        <v>16.269598</v>
      </c>
    </row>
    <row r="33" ht="12.75" customHeight="1">
      <c r="A33" s="20" t="s">
        <v>86</v>
      </c>
      <c r="B33" s="21" t="s">
        <v>87</v>
      </c>
      <c r="C33" s="21" t="s">
        <v>77</v>
      </c>
      <c r="D33" s="22">
        <v>21935.0</v>
      </c>
      <c r="E33" s="22">
        <v>29087.0</v>
      </c>
      <c r="F33" s="23">
        <f>E33/D33</f>
        <v>1.326054251</v>
      </c>
      <c r="G33" s="22">
        <v>21935.0</v>
      </c>
      <c r="H33" s="22">
        <v>410656.0</v>
      </c>
      <c r="I33" s="23">
        <f t="shared" si="6"/>
        <v>18.72149533</v>
      </c>
    </row>
    <row r="34" ht="12.75" customHeight="1">
      <c r="A34" s="20" t="s">
        <v>88</v>
      </c>
      <c r="B34" s="21" t="s">
        <v>89</v>
      </c>
      <c r="C34" s="21" t="s">
        <v>90</v>
      </c>
      <c r="D34" s="22"/>
      <c r="E34" s="22"/>
      <c r="F34" s="23"/>
      <c r="G34" s="22">
        <v>20345.0</v>
      </c>
      <c r="H34" s="22">
        <v>210967.0</v>
      </c>
      <c r="I34" s="23">
        <f t="shared" si="6"/>
        <v>10.36947653</v>
      </c>
    </row>
    <row r="35" ht="12.75" customHeight="1">
      <c r="A35" s="20" t="s">
        <v>91</v>
      </c>
      <c r="B35" s="21" t="s">
        <v>92</v>
      </c>
      <c r="C35" s="21" t="s">
        <v>93</v>
      </c>
      <c r="D35" s="22">
        <v>10886.0</v>
      </c>
      <c r="E35" s="22">
        <v>558.0</v>
      </c>
      <c r="F35" s="23">
        <f t="shared" ref="F35:F40" si="8">E35/D35</f>
        <v>0.05125849715</v>
      </c>
      <c r="G35" s="22">
        <v>10886.0</v>
      </c>
      <c r="H35" s="22">
        <v>149396.74</v>
      </c>
      <c r="I35" s="23">
        <f t="shared" si="6"/>
        <v>13.72374977</v>
      </c>
    </row>
    <row r="36" ht="12.75" customHeight="1">
      <c r="A36" s="20" t="s">
        <v>94</v>
      </c>
      <c r="B36" s="21" t="s">
        <v>95</v>
      </c>
      <c r="C36" s="21" t="s">
        <v>96</v>
      </c>
      <c r="D36" s="22">
        <v>21193.0</v>
      </c>
      <c r="E36" s="22">
        <v>26357.0</v>
      </c>
      <c r="F36" s="23">
        <f t="shared" si="8"/>
        <v>1.243665361</v>
      </c>
      <c r="G36" s="22">
        <v>21193.0</v>
      </c>
      <c r="H36" s="22">
        <v>386837.19</v>
      </c>
      <c r="I36" s="23">
        <f t="shared" si="6"/>
        <v>18.25306422</v>
      </c>
    </row>
    <row r="37" ht="12.75" customHeight="1">
      <c r="A37" s="20" t="s">
        <v>97</v>
      </c>
      <c r="B37" s="21" t="s">
        <v>98</v>
      </c>
      <c r="C37" s="21" t="s">
        <v>96</v>
      </c>
      <c r="D37" s="22">
        <v>11082.0</v>
      </c>
      <c r="E37" s="22">
        <v>9640.0</v>
      </c>
      <c r="F37" s="23">
        <f t="shared" si="8"/>
        <v>0.8698790832</v>
      </c>
      <c r="G37" s="22">
        <v>11082.0</v>
      </c>
      <c r="H37" s="22">
        <v>156559.0</v>
      </c>
      <c r="I37" s="23">
        <f t="shared" si="6"/>
        <v>14.12732359</v>
      </c>
    </row>
    <row r="38" ht="12.75" customHeight="1">
      <c r="A38" s="20" t="s">
        <v>99</v>
      </c>
      <c r="B38" s="21" t="s">
        <v>100</v>
      </c>
      <c r="C38" s="21" t="s">
        <v>96</v>
      </c>
      <c r="D38" s="22">
        <v>7989.0</v>
      </c>
      <c r="E38" s="22">
        <v>3444.0</v>
      </c>
      <c r="F38" s="23">
        <f t="shared" si="8"/>
        <v>0.4310927525</v>
      </c>
      <c r="G38" s="22">
        <v>12222.0</v>
      </c>
      <c r="H38" s="22">
        <v>104795.71</v>
      </c>
      <c r="I38" s="23">
        <f t="shared" si="6"/>
        <v>8.574350352</v>
      </c>
    </row>
    <row r="39" ht="12.75" customHeight="1">
      <c r="A39" s="20" t="s">
        <v>101</v>
      </c>
      <c r="B39" s="21" t="s">
        <v>102</v>
      </c>
      <c r="C39" s="21" t="s">
        <v>96</v>
      </c>
      <c r="D39" s="22">
        <v>8054.0</v>
      </c>
      <c r="E39" s="22">
        <v>8392.0</v>
      </c>
      <c r="F39" s="23">
        <f t="shared" si="8"/>
        <v>1.041966725</v>
      </c>
      <c r="G39" s="22">
        <v>8054.0</v>
      </c>
      <c r="H39" s="22">
        <v>115291.0</v>
      </c>
      <c r="I39" s="23">
        <f t="shared" si="6"/>
        <v>14.31475043</v>
      </c>
    </row>
    <row r="40" ht="12.75" customHeight="1">
      <c r="A40" s="20" t="s">
        <v>103</v>
      </c>
      <c r="B40" s="21" t="s">
        <v>104</v>
      </c>
      <c r="C40" s="21" t="s">
        <v>96</v>
      </c>
      <c r="D40" s="22">
        <v>25657.0</v>
      </c>
      <c r="E40" s="22">
        <v>41563.0</v>
      </c>
      <c r="F40" s="23">
        <f t="shared" si="8"/>
        <v>1.619947773</v>
      </c>
      <c r="G40" s="22">
        <v>25657.0</v>
      </c>
      <c r="H40" s="22">
        <v>282038.0</v>
      </c>
      <c r="I40" s="23">
        <f t="shared" si="6"/>
        <v>10.99263359</v>
      </c>
    </row>
    <row r="41" ht="12.75" customHeight="1">
      <c r="A41" s="20" t="s">
        <v>105</v>
      </c>
      <c r="B41" s="21" t="s">
        <v>106</v>
      </c>
      <c r="C41" s="21" t="s">
        <v>107</v>
      </c>
      <c r="D41" s="22"/>
      <c r="E41" s="22"/>
      <c r="F41" s="23"/>
      <c r="G41" s="22">
        <v>10015.0</v>
      </c>
      <c r="H41" s="22">
        <v>123916.0</v>
      </c>
      <c r="I41" s="23">
        <f t="shared" si="6"/>
        <v>12.37304044</v>
      </c>
    </row>
    <row r="42" ht="12.75" customHeight="1">
      <c r="A42" s="20" t="s">
        <v>108</v>
      </c>
      <c r="B42" s="21" t="s">
        <v>109</v>
      </c>
      <c r="C42" s="21" t="s">
        <v>110</v>
      </c>
      <c r="D42" s="22">
        <v>23266.0</v>
      </c>
      <c r="E42" s="22">
        <v>18505.0</v>
      </c>
      <c r="F42" s="23">
        <f t="shared" ref="F42:F47" si="9">E42/D42</f>
        <v>0.7953666294</v>
      </c>
      <c r="G42" s="22">
        <v>23266.0</v>
      </c>
      <c r="H42" s="22">
        <v>238984.0</v>
      </c>
      <c r="I42" s="23">
        <f t="shared" si="6"/>
        <v>10.27181295</v>
      </c>
    </row>
    <row r="43" ht="12.75" customHeight="1">
      <c r="A43" s="20" t="s">
        <v>111</v>
      </c>
      <c r="B43" s="21" t="s">
        <v>112</v>
      </c>
      <c r="C43" s="21" t="s">
        <v>113</v>
      </c>
      <c r="D43" s="22">
        <v>10454.0</v>
      </c>
      <c r="E43" s="22">
        <v>3755.0</v>
      </c>
      <c r="F43" s="23">
        <f t="shared" si="9"/>
        <v>0.3591926535</v>
      </c>
      <c r="G43" s="22">
        <v>10454.0</v>
      </c>
      <c r="H43" s="22">
        <v>154584.09</v>
      </c>
      <c r="I43" s="23">
        <f t="shared" si="6"/>
        <v>14.78707576</v>
      </c>
    </row>
    <row r="44" ht="12.75" customHeight="1">
      <c r="A44" s="20" t="s">
        <v>114</v>
      </c>
      <c r="B44" s="21" t="s">
        <v>115</v>
      </c>
      <c r="C44" s="21" t="s">
        <v>113</v>
      </c>
      <c r="D44" s="22">
        <v>25490.0</v>
      </c>
      <c r="E44" s="22">
        <v>113955.0</v>
      </c>
      <c r="F44" s="23">
        <f t="shared" si="9"/>
        <v>4.470576697</v>
      </c>
      <c r="G44" s="22">
        <v>25490.0</v>
      </c>
      <c r="H44" s="22">
        <v>561629.33</v>
      </c>
      <c r="I44" s="23">
        <f t="shared" si="6"/>
        <v>22.03332013</v>
      </c>
    </row>
    <row r="45" ht="12.75" customHeight="1">
      <c r="A45" s="20" t="s">
        <v>116</v>
      </c>
      <c r="B45" s="21" t="s">
        <v>117</v>
      </c>
      <c r="C45" s="21" t="s">
        <v>118</v>
      </c>
      <c r="D45" s="22">
        <v>12024.0</v>
      </c>
      <c r="E45" s="22">
        <v>4558.0</v>
      </c>
      <c r="F45" s="23">
        <f t="shared" si="9"/>
        <v>0.379075183</v>
      </c>
      <c r="G45" s="22">
        <v>12024.0</v>
      </c>
      <c r="H45" s="22">
        <v>198689.0</v>
      </c>
      <c r="I45" s="23">
        <f t="shared" si="6"/>
        <v>16.52436793</v>
      </c>
    </row>
    <row r="46" ht="12.75" customHeight="1">
      <c r="A46" s="20" t="s">
        <v>119</v>
      </c>
      <c r="B46" s="21" t="s">
        <v>120</v>
      </c>
      <c r="C46" s="21" t="s">
        <v>121</v>
      </c>
      <c r="D46" s="22">
        <v>20624.0</v>
      </c>
      <c r="E46" s="22">
        <v>13351.0</v>
      </c>
      <c r="F46" s="23">
        <f t="shared" si="9"/>
        <v>0.6473525989</v>
      </c>
      <c r="G46" s="22">
        <v>20624.0</v>
      </c>
      <c r="H46" s="22">
        <v>313691.9</v>
      </c>
      <c r="I46" s="23">
        <f t="shared" si="6"/>
        <v>15.2100417</v>
      </c>
    </row>
    <row r="47" ht="12.75" customHeight="1">
      <c r="A47" s="20" t="s">
        <v>122</v>
      </c>
      <c r="B47" s="21" t="s">
        <v>123</v>
      </c>
      <c r="C47" s="21" t="s">
        <v>121</v>
      </c>
      <c r="D47" s="22">
        <v>25225.0</v>
      </c>
      <c r="E47" s="22">
        <v>21102.0</v>
      </c>
      <c r="F47" s="23">
        <f t="shared" si="9"/>
        <v>0.8365510406</v>
      </c>
      <c r="G47" s="22">
        <v>25225.0</v>
      </c>
      <c r="H47" s="22">
        <v>371226.15</v>
      </c>
      <c r="I47" s="23">
        <f t="shared" si="6"/>
        <v>14.71659663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5" t="s">
        <v>124</v>
      </c>
      <c r="B1" s="26" t="s">
        <v>125</v>
      </c>
      <c r="C1" s="26" t="s">
        <v>126</v>
      </c>
      <c r="D1" s="25" t="s">
        <v>127</v>
      </c>
    </row>
    <row r="2" ht="12.75" customHeight="1">
      <c r="A2" s="27">
        <v>44337.0</v>
      </c>
      <c r="B2" s="28" t="s">
        <v>128</v>
      </c>
      <c r="C2" s="29">
        <v>2021.0</v>
      </c>
      <c r="D2" s="28" t="s">
        <v>129</v>
      </c>
    </row>
    <row r="3" ht="12.75" customHeight="1">
      <c r="A3" s="30">
        <v>44351.0</v>
      </c>
      <c r="B3" s="12"/>
      <c r="C3" s="12"/>
      <c r="D3" s="12" t="s">
        <v>130</v>
      </c>
    </row>
    <row r="4" ht="12.75" customHeight="1">
      <c r="A4" s="27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