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MA_APT" sheetId="1" r:id="rId3"/>
    <sheet state="visible" name="ASMA_YY" sheetId="2" r:id="rId4"/>
    <sheet state="visible" name="ASMA_MM" sheetId="3" r:id="rId5"/>
    <sheet state="visible" name="Change Log" sheetId="4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5">
      <text>
        <t xml:space="preserve">Flights with valid unimpeded reference time</t>
      </text>
    </comment>
  </commentList>
</comments>
</file>

<file path=xl/sharedStrings.xml><?xml version="1.0" encoding="utf-8"?>
<sst xmlns="http://schemas.openxmlformats.org/spreadsheetml/2006/main" count="348" uniqueCount="176">
  <si>
    <t>Data source</t>
  </si>
  <si>
    <t>EUROCONTROL - PRB</t>
  </si>
  <si>
    <t>Period Start</t>
  </si>
  <si>
    <t>Meta data</t>
  </si>
  <si>
    <t>Release date</t>
  </si>
  <si>
    <t>Period End</t>
  </si>
  <si>
    <t>Contact</t>
  </si>
  <si>
    <t>NSA-PRU-Support@eurocontrol.int</t>
  </si>
  <si>
    <t>JAN-DEC</t>
  </si>
  <si>
    <t>Country Name</t>
  </si>
  <si>
    <t>ISO Country Code</t>
  </si>
  <si>
    <t>Jan. - Dec.</t>
  </si>
  <si>
    <t>ICAO</t>
  </si>
  <si>
    <t>FLTS [ARR]</t>
  </si>
  <si>
    <t>ASMA unimped. [min./arr.]</t>
  </si>
  <si>
    <t>ASMA add. [min./arr.]</t>
  </si>
  <si>
    <t>Additional ASMA time [total]</t>
  </si>
  <si>
    <t>Comment</t>
  </si>
  <si>
    <t>Belgium</t>
  </si>
  <si>
    <t>BE</t>
  </si>
  <si>
    <t>Brussels</t>
  </si>
  <si>
    <t>EBBR</t>
  </si>
  <si>
    <t>Germany</t>
  </si>
  <si>
    <t>DE</t>
  </si>
  <si>
    <t>Frankfurt</t>
  </si>
  <si>
    <t>EDDF</t>
  </si>
  <si>
    <t>Hamburg</t>
  </si>
  <si>
    <t>EDDH</t>
  </si>
  <si>
    <t>Cologne/Bonn</t>
  </si>
  <si>
    <t>EDDK</t>
  </si>
  <si>
    <t>Dusseldorf</t>
  </si>
  <si>
    <t>EDDL</t>
  </si>
  <si>
    <t>Munich</t>
  </si>
  <si>
    <t>EDDM</t>
  </si>
  <si>
    <t>Stuttgart</t>
  </si>
  <si>
    <t>EDDS</t>
  </si>
  <si>
    <t>Finland</t>
  </si>
  <si>
    <t>FI</t>
  </si>
  <si>
    <t>Helsinki-Vantaa</t>
  </si>
  <si>
    <t>EFHK</t>
  </si>
  <si>
    <t>United Kingdom</t>
  </si>
  <si>
    <t>GB</t>
  </si>
  <si>
    <t>Birmingham</t>
  </si>
  <si>
    <t>EGBB</t>
  </si>
  <si>
    <t>Manchester</t>
  </si>
  <si>
    <t>EGCC</t>
  </si>
  <si>
    <t>London/Gatwick</t>
  </si>
  <si>
    <t>EGKK</t>
  </si>
  <si>
    <t>London/Heathrow</t>
  </si>
  <si>
    <t>EGLL</t>
  </si>
  <si>
    <t>Edinburgh</t>
  </si>
  <si>
    <t>EGPH</t>
  </si>
  <si>
    <t>London/Stansted</t>
  </si>
  <si>
    <t>EGSS</t>
  </si>
  <si>
    <t>Netherlands</t>
  </si>
  <si>
    <t>NL</t>
  </si>
  <si>
    <t>Amsterdam</t>
  </si>
  <si>
    <t>EHAM</t>
  </si>
  <si>
    <t>Ireland</t>
  </si>
  <si>
    <t>IE</t>
  </si>
  <si>
    <t>Dublin</t>
  </si>
  <si>
    <t>EIDW</t>
  </si>
  <si>
    <t>Denmark</t>
  </si>
  <si>
    <t>DK</t>
  </si>
  <si>
    <t>Copenhagen/Kastrup</t>
  </si>
  <si>
    <t>EKCH</t>
  </si>
  <si>
    <t>Norway</t>
  </si>
  <si>
    <t>NO</t>
  </si>
  <si>
    <t>Oslo/Gardermoen</t>
  </si>
  <si>
    <t>ENGM</t>
  </si>
  <si>
    <t>data quality issues</t>
  </si>
  <si>
    <t>Poland</t>
  </si>
  <si>
    <t>PL</t>
  </si>
  <si>
    <t>Warsaw/Frederic Chopin</t>
  </si>
  <si>
    <t>EPWA</t>
  </si>
  <si>
    <t>no CPR information</t>
  </si>
  <si>
    <t>Sweden</t>
  </si>
  <si>
    <t>SE</t>
  </si>
  <si>
    <t>Stockholm/Arlanda</t>
  </si>
  <si>
    <t>ESSA</t>
  </si>
  <si>
    <t>Spain Canarias</t>
  </si>
  <si>
    <t>GC</t>
  </si>
  <si>
    <t>Las Palmas</t>
  </si>
  <si>
    <t>GCLP</t>
  </si>
  <si>
    <t>Spain Continental</t>
  </si>
  <si>
    <t>ES</t>
  </si>
  <si>
    <t>Barcelona</t>
  </si>
  <si>
    <t>LEBL</t>
  </si>
  <si>
    <t>Madrid/Barajas</t>
  </si>
  <si>
    <t>LEMD</t>
  </si>
  <si>
    <t>Malaga</t>
  </si>
  <si>
    <t>LEMG</t>
  </si>
  <si>
    <t>Palma De Mallorca</t>
  </si>
  <si>
    <t>LEPA</t>
  </si>
  <si>
    <t>France</t>
  </si>
  <si>
    <t>FR</t>
  </si>
  <si>
    <t>Lyon/Sartolas</t>
  </si>
  <si>
    <t>LFLL</t>
  </si>
  <si>
    <t>Nice</t>
  </si>
  <si>
    <t>LFMN</t>
  </si>
  <si>
    <t>Paris/Charles-De-Gaulle</t>
  </si>
  <si>
    <t>LFPG</t>
  </si>
  <si>
    <t>Paris/Orly</t>
  </si>
  <si>
    <t>LFPO</t>
  </si>
  <si>
    <t>Greece</t>
  </si>
  <si>
    <t>GR</t>
  </si>
  <si>
    <t>Athens</t>
  </si>
  <si>
    <t>LGAV</t>
  </si>
  <si>
    <t>Hungary</t>
  </si>
  <si>
    <t>HU</t>
  </si>
  <si>
    <t>Budapest/Ferihegy</t>
  </si>
  <si>
    <t>LHBP</t>
  </si>
  <si>
    <t>Italy</t>
  </si>
  <si>
    <t>IT</t>
  </si>
  <si>
    <t>Milan/Malpensa</t>
  </si>
  <si>
    <t>LIMC</t>
  </si>
  <si>
    <t>Milan/Linate</t>
  </si>
  <si>
    <t>LIML</t>
  </si>
  <si>
    <t>Rome/Fiumicino</t>
  </si>
  <si>
    <t>LIRF</t>
  </si>
  <si>
    <t>Czech Republic</t>
  </si>
  <si>
    <t>CZ</t>
  </si>
  <si>
    <t>Prague/Ruzyne</t>
  </si>
  <si>
    <t>LKPR</t>
  </si>
  <si>
    <t>Austria</t>
  </si>
  <si>
    <t>AT</t>
  </si>
  <si>
    <t>Vienna</t>
  </si>
  <si>
    <t>LOWW</t>
  </si>
  <si>
    <t>Portugal Continental</t>
  </si>
  <si>
    <t>PT</t>
  </si>
  <si>
    <t>Lisbon</t>
  </si>
  <si>
    <t>LPPT</t>
  </si>
  <si>
    <t>Switzerland</t>
  </si>
  <si>
    <t>CH</t>
  </si>
  <si>
    <t>Geneva</t>
  </si>
  <si>
    <t>LSGG</t>
  </si>
  <si>
    <t>Zurich</t>
  </si>
  <si>
    <t>LSZH</t>
  </si>
  <si>
    <t>Entity</t>
  </si>
  <si>
    <t>Airports included</t>
  </si>
  <si>
    <t>Time</t>
  </si>
  <si>
    <t>ASMA add. time [avg./arr.]</t>
  </si>
  <si>
    <t>% change</t>
  </si>
  <si>
    <t>SES AREA RP1</t>
  </si>
  <si>
    <t>2011</t>
  </si>
  <si>
    <t>32of 39</t>
  </si>
  <si>
    <t>2012</t>
  </si>
  <si>
    <t>2013</t>
  </si>
  <si>
    <t>2014</t>
  </si>
  <si>
    <t>Year</t>
  </si>
  <si>
    <t>Month</t>
  </si>
  <si>
    <t>Label</t>
  </si>
  <si>
    <t>% change vs. Same month in previous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</si>
  <si>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</si>
  <si>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</si>
  <si>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</si>
  <si>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</si>
  <si>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</si>
  <si>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</si>
  <si>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</si>
  <si>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</si>
  <si>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</si>
  <si>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</si>
  <si>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</si>
  <si>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</si>
  <si>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32 of 39</t>
  </si>
  <si>
    <t>SES AREA RP2</t>
  </si>
  <si>
    <t>SES AREA RP3</t>
  </si>
  <si>
    <t>Change date</t>
  </si>
  <si>
    <t>Period</t>
  </si>
  <si>
    <t>ASMA_APT</t>
  </si>
  <si>
    <t>n/a</t>
  </si>
  <si>
    <t>The "Start Period" indicated in the ASMA_APT table was corrected from 1/1/2011 to 1/1/2012 as the table only covers the full year 2012.</t>
  </si>
  <si>
    <t>4/29/2014</t>
  </si>
  <si>
    <t>2012, 2013</t>
  </si>
  <si>
    <t>2012 and 2013 results completed with new data made available from airports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</si>
</sst>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m/d/yyyy"/>
    <numFmt numFmtId="166" formatCode="0.0"/>
    <numFmt numFmtId="167" formatCode="0.0%"/>
    <numFmt numFmtId="168" formatCode="mmm-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000000"/>
      <name val="Calibri"/>
    </font>
    <font>
      <sz val="8.0"/>
      <color rgb="FFC00000"/>
      <name val="Calibri"/>
    </font>
    <font>
      <sz val="9.0"/>
      <color rgb="FFFFFFFF"/>
      <name val="Calibri"/>
    </font>
    <font>
      <sz val="9.0"/>
      <color rgb="FFFF0000"/>
      <name val="Calibri"/>
    </font>
    <font>
      <sz val="9.0"/>
      <color rgb="FF396EA2"/>
      <name val="Arial"/>
    </font>
    <font>
      <sz val="9.0"/>
      <color rgb="FF000000"/>
      <name val="Arial"/>
    </font>
    <font>
      <sz val="9.0"/>
      <color rgb="FF3333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wrapText="1"/>
    </xf>
    <xf borderId="0" fillId="2" fontId="1" numFmtId="0" xfId="0" applyBorder="1" applyFill="1" applyFont="1"/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3" fontId="3" numFmtId="165" xfId="0" applyAlignment="1" applyBorder="1" applyFont="1" applyNumberFormat="1">
      <alignment horizontal="left"/>
    </xf>
    <xf borderId="0" fillId="3" fontId="2" numFmtId="0" xfId="0" applyBorder="1" applyFont="1"/>
    <xf borderId="0" fillId="3" fontId="2" numFmtId="0" xfId="0" applyAlignment="1" applyBorder="1" applyFont="1">
      <alignment wrapText="1"/>
    </xf>
    <xf borderId="1" fillId="2" fontId="1" numFmtId="0" xfId="0" applyBorder="1" applyFont="1"/>
    <xf borderId="1" fillId="3" fontId="2" numFmtId="165" xfId="0" applyAlignment="1" applyBorder="1" applyFont="1" applyNumberFormat="1">
      <alignment horizontal="left"/>
    </xf>
    <xf borderId="1" fillId="3" fontId="2" numFmtId="164" xfId="0" applyAlignment="1" applyBorder="1" applyFont="1" applyNumberFormat="1">
      <alignment horizontal="left"/>
    </xf>
    <xf borderId="1" fillId="3" fontId="4" numFmtId="165" xfId="0" applyAlignment="1" applyBorder="1" applyFont="1" applyNumberFormat="1">
      <alignment horizontal="left"/>
    </xf>
    <xf borderId="1" fillId="3" fontId="2" numFmtId="0" xfId="0" applyBorder="1" applyFont="1"/>
    <xf borderId="1" fillId="3" fontId="2" numFmtId="0" xfId="0" applyAlignment="1" applyBorder="1" applyFont="1">
      <alignment wrapText="1"/>
    </xf>
    <xf borderId="2" fillId="3" fontId="5" numFmtId="0" xfId="0" applyAlignment="1" applyBorder="1" applyFont="1">
      <alignment wrapText="1"/>
    </xf>
    <xf borderId="2" fillId="3" fontId="0" numFmtId="0" xfId="0" applyAlignment="1" applyBorder="1" applyFont="1">
      <alignment wrapText="1"/>
    </xf>
    <xf borderId="3" fillId="3" fontId="6" numFmtId="0" xfId="0" applyAlignment="1" applyBorder="1" applyFont="1">
      <alignment wrapText="1"/>
    </xf>
    <xf borderId="3" fillId="3" fontId="6" numFmtId="0" xfId="0" applyAlignment="1" applyBorder="1" applyFont="1">
      <alignment vertical="center"/>
    </xf>
    <xf borderId="3" fillId="3" fontId="6" numFmtId="0" xfId="0" applyAlignment="1" applyBorder="1" applyFont="1">
      <alignment horizontal="center" vertical="center"/>
    </xf>
    <xf borderId="3" fillId="4" fontId="7" numFmtId="0" xfId="0" applyBorder="1" applyFill="1" applyFont="1"/>
    <xf borderId="3" fillId="3" fontId="5" numFmtId="0" xfId="0" applyAlignment="1" applyBorder="1" applyFont="1">
      <alignment vertical="center"/>
    </xf>
    <xf borderId="3" fillId="3" fontId="5" numFmtId="3" xfId="0" applyAlignment="1" applyBorder="1" applyFont="1" applyNumberFormat="1">
      <alignment vertical="center"/>
    </xf>
    <xf borderId="3" fillId="3" fontId="5" numFmtId="166" xfId="0" applyAlignment="1" applyBorder="1" applyFont="1" applyNumberFormat="1">
      <alignment vertical="center"/>
    </xf>
    <xf borderId="3" fillId="3" fontId="5" numFmtId="0" xfId="0" applyAlignment="1" applyBorder="1" applyFont="1">
      <alignment wrapText="1"/>
    </xf>
    <xf borderId="3" fillId="3" fontId="5" numFmtId="2" xfId="0" applyAlignment="1" applyBorder="1" applyFont="1" applyNumberFormat="1">
      <alignment vertical="center"/>
    </xf>
    <xf borderId="3" fillId="3" fontId="5" numFmtId="0" xfId="0" applyBorder="1" applyFont="1"/>
    <xf borderId="3" fillId="3" fontId="5" numFmtId="3" xfId="0" applyAlignment="1" applyBorder="1" applyFont="1" applyNumberFormat="1">
      <alignment vertical="center"/>
    </xf>
    <xf borderId="3" fillId="3" fontId="5" numFmtId="166" xfId="0" applyAlignment="1" applyBorder="1" applyFont="1" applyNumberFormat="1">
      <alignment vertical="center"/>
    </xf>
    <xf borderId="4" fillId="3" fontId="5" numFmtId="0" xfId="0" applyAlignment="1" applyBorder="1" applyFont="1">
      <alignment wrapText="1"/>
    </xf>
    <xf borderId="0" fillId="3" fontId="5" numFmtId="0" xfId="0" applyAlignment="1" applyBorder="1" applyFont="1">
      <alignment wrapText="1"/>
    </xf>
    <xf borderId="5" fillId="3" fontId="5" numFmtId="49" xfId="0" applyAlignment="1" applyBorder="1" applyFont="1" applyNumberFormat="1">
      <alignment wrapText="1"/>
    </xf>
    <xf borderId="3" fillId="3" fontId="8" numFmtId="0" xfId="0" applyAlignment="1" applyBorder="1" applyFont="1">
      <alignment horizontal="center" vertical="center"/>
    </xf>
    <xf borderId="6" fillId="3" fontId="5" numFmtId="0" xfId="0" applyAlignment="1" applyBorder="1" applyFont="1">
      <alignment wrapText="1"/>
    </xf>
    <xf borderId="7" fillId="4" fontId="7" numFmtId="0" xfId="0" applyBorder="1" applyFont="1"/>
    <xf borderId="7" fillId="4" fontId="7" numFmtId="49" xfId="0" applyBorder="1" applyFont="1" applyNumberFormat="1"/>
    <xf borderId="8" fillId="3" fontId="5" numFmtId="0" xfId="0" applyAlignment="1" applyBorder="1" applyFont="1">
      <alignment wrapText="1"/>
    </xf>
    <xf borderId="4" fillId="3" fontId="5" numFmtId="49" xfId="0" applyAlignment="1" applyBorder="1" applyFont="1" applyNumberFormat="1">
      <alignment wrapText="1"/>
    </xf>
    <xf borderId="4" fillId="3" fontId="5" numFmtId="166" xfId="0" applyAlignment="1" applyBorder="1" applyFont="1" applyNumberFormat="1">
      <alignment vertical="center"/>
    </xf>
    <xf borderId="5" fillId="3" fontId="5" numFmtId="167" xfId="0" applyAlignment="1" applyBorder="1" applyFont="1" applyNumberFormat="1">
      <alignment vertical="center"/>
    </xf>
    <xf borderId="0" fillId="3" fontId="5" numFmtId="49" xfId="0" applyAlignment="1" applyBorder="1" applyFont="1" applyNumberFormat="1">
      <alignment wrapText="1"/>
    </xf>
    <xf borderId="0" fillId="3" fontId="5" numFmtId="2" xfId="0" applyAlignment="1" applyBorder="1" applyFont="1" applyNumberFormat="1">
      <alignment vertical="center"/>
    </xf>
    <xf borderId="9" fillId="3" fontId="5" numFmtId="167" xfId="0" applyAlignment="1" applyBorder="1" applyFont="1" applyNumberFormat="1">
      <alignment vertical="center"/>
    </xf>
    <xf borderId="10" fillId="3" fontId="5" numFmtId="0" xfId="0" applyAlignment="1" applyBorder="1" applyFont="1">
      <alignment wrapText="1"/>
    </xf>
    <xf borderId="1" fillId="3" fontId="5" numFmtId="0" xfId="0" applyAlignment="1" applyBorder="1" applyFont="1">
      <alignment wrapText="1"/>
    </xf>
    <xf borderId="1" fillId="3" fontId="5" numFmtId="49" xfId="0" applyAlignment="1" applyBorder="1" applyFont="1" applyNumberFormat="1">
      <alignment wrapText="1"/>
    </xf>
    <xf borderId="1" fillId="3" fontId="5" numFmtId="0" xfId="0" applyAlignment="1" applyBorder="1" applyFont="1">
      <alignment vertical="center"/>
    </xf>
    <xf borderId="11" fillId="3" fontId="5" numFmtId="0" xfId="0" applyAlignment="1" applyBorder="1" applyFont="1">
      <alignment vertical="center"/>
    </xf>
    <xf borderId="0" fillId="3" fontId="9" numFmtId="0" xfId="0" applyAlignment="1" applyBorder="1" applyFont="1">
      <alignment wrapText="1"/>
    </xf>
    <xf borderId="1" fillId="3" fontId="9" numFmtId="0" xfId="0" applyBorder="1" applyFont="1"/>
    <xf borderId="4" fillId="3" fontId="10" numFmtId="0" xfId="0" applyAlignment="1" applyBorder="1" applyFont="1">
      <alignment wrapText="1"/>
    </xf>
    <xf borderId="1" fillId="3" fontId="0" numFmtId="0" xfId="0" applyAlignment="1" applyBorder="1" applyFont="1">
      <alignment wrapText="1"/>
    </xf>
    <xf borderId="3" fillId="4" fontId="7" numFmtId="0" xfId="0" applyAlignment="1" applyBorder="1" applyFont="1">
      <alignment horizontal="center" vertical="center" wrapText="1"/>
    </xf>
    <xf borderId="4" fillId="3" fontId="5" numFmtId="0" xfId="0" applyAlignment="1" applyBorder="1" applyFont="1">
      <alignment wrapText="1"/>
    </xf>
    <xf borderId="4" fillId="3" fontId="5" numFmtId="168" xfId="0" applyAlignment="1" applyBorder="1" applyFont="1" applyNumberFormat="1">
      <alignment wrapText="1"/>
    </xf>
    <xf borderId="4" fillId="3" fontId="5" numFmtId="168" xfId="0" applyAlignment="1" applyBorder="1" applyFont="1" applyNumberFormat="1">
      <alignment horizontal="center" wrapText="1"/>
    </xf>
    <xf borderId="5" fillId="3" fontId="5" numFmtId="167" xfId="0" applyAlignment="1" applyBorder="1" applyFont="1" applyNumberFormat="1">
      <alignment wrapText="1"/>
    </xf>
    <xf borderId="0" fillId="3" fontId="5" numFmtId="0" xfId="0" applyAlignment="1" applyBorder="1" applyFont="1">
      <alignment wrapText="1"/>
    </xf>
    <xf borderId="0" fillId="3" fontId="5" numFmtId="168" xfId="0" applyAlignment="1" applyBorder="1" applyFont="1" applyNumberFormat="1">
      <alignment wrapText="1"/>
    </xf>
    <xf borderId="0" fillId="3" fontId="5" numFmtId="168" xfId="0" applyAlignment="1" applyBorder="1" applyFont="1" applyNumberFormat="1">
      <alignment horizontal="center" wrapText="1"/>
    </xf>
    <xf borderId="0" fillId="3" fontId="5" numFmtId="166" xfId="0" applyAlignment="1" applyBorder="1" applyFont="1" applyNumberFormat="1">
      <alignment vertical="center"/>
    </xf>
    <xf borderId="9" fillId="3" fontId="5" numFmtId="167" xfId="0" applyAlignment="1" applyBorder="1" applyFont="1" applyNumberFormat="1">
      <alignment wrapText="1"/>
    </xf>
    <xf borderId="1" fillId="3" fontId="5" numFmtId="0" xfId="0" applyAlignment="1" applyBorder="1" applyFont="1">
      <alignment wrapText="1"/>
    </xf>
    <xf borderId="1" fillId="3" fontId="5" numFmtId="168" xfId="0" applyAlignment="1" applyBorder="1" applyFont="1" applyNumberFormat="1">
      <alignment wrapText="1"/>
    </xf>
    <xf borderId="1" fillId="3" fontId="5" numFmtId="168" xfId="0" applyAlignment="1" applyBorder="1" applyFont="1" applyNumberFormat="1">
      <alignment horizontal="center" wrapText="1"/>
    </xf>
    <xf borderId="1" fillId="3" fontId="5" numFmtId="166" xfId="0" applyAlignment="1" applyBorder="1" applyFont="1" applyNumberFormat="1">
      <alignment vertical="center"/>
    </xf>
    <xf borderId="11" fillId="3" fontId="5" numFmtId="167" xfId="0" applyAlignment="1" applyBorder="1" applyFont="1" applyNumberFormat="1">
      <alignment wrapText="1"/>
    </xf>
    <xf borderId="5" fillId="3" fontId="5" numFmtId="167" xfId="0" applyAlignment="1" applyBorder="1" applyFont="1" applyNumberFormat="1">
      <alignment wrapText="1"/>
    </xf>
    <xf borderId="0" fillId="3" fontId="5" numFmtId="166" xfId="0" applyAlignment="1" applyBorder="1" applyFont="1" applyNumberFormat="1">
      <alignment vertical="center"/>
    </xf>
    <xf borderId="1" fillId="3" fontId="5" numFmtId="166" xfId="0" applyAlignment="1" applyBorder="1" applyFont="1" applyNumberFormat="1">
      <alignment vertical="center"/>
    </xf>
    <xf borderId="0" fillId="3" fontId="5" numFmtId="166" xfId="0" applyAlignment="1" applyBorder="1" applyFont="1" applyNumberFormat="1">
      <alignment wrapText="1"/>
    </xf>
    <xf borderId="4" fillId="3" fontId="5" numFmtId="2" xfId="0" applyAlignment="1" applyBorder="1" applyFont="1" applyNumberFormat="1">
      <alignment vertical="center"/>
    </xf>
    <xf borderId="0" fillId="3" fontId="5" numFmtId="2" xfId="0" applyAlignment="1" applyBorder="1" applyFont="1" applyNumberFormat="1">
      <alignment vertical="center"/>
    </xf>
    <xf borderId="1" fillId="3" fontId="5" numFmtId="2" xfId="0" applyAlignment="1" applyBorder="1" applyFont="1" applyNumberFormat="1">
      <alignment vertical="center"/>
    </xf>
    <xf borderId="12" fillId="4" fontId="7" numFmtId="0" xfId="0" applyAlignment="1" applyBorder="1" applyFont="1">
      <alignment horizontal="center"/>
    </xf>
    <xf borderId="12" fillId="4" fontId="7" numFmtId="0" xfId="0" applyBorder="1" applyFont="1"/>
    <xf borderId="3" fillId="3" fontId="11" numFmtId="164" xfId="0" applyAlignment="1" applyBorder="1" applyFont="1" applyNumberFormat="1">
      <alignment horizontal="center"/>
    </xf>
    <xf borderId="3" fillId="3" fontId="5" numFmtId="168" xfId="0" applyAlignment="1" applyBorder="1" applyFont="1" applyNumberFormat="1">
      <alignment wrapText="1"/>
    </xf>
    <xf borderId="3" fillId="3" fontId="5" numFmtId="165" xfId="0" applyAlignment="1" applyBorder="1" applyFont="1" applyNumberFormat="1">
      <alignment horizontal="center" vertical="center"/>
    </xf>
    <xf borderId="3" fillId="3" fontId="11" numFmtId="164" xfId="0" applyAlignment="1" applyBorder="1" applyFont="1" applyNumberFormat="1">
      <alignment horizontal="center"/>
    </xf>
    <xf borderId="0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prudata.webfactional.com/wiki/index.php/Arrival_sequencing_and_metering_area_(ASMA)_additional_time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hyperlink" Target="mailto:NSA-PRU-Support@eurocontrol.int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0.57"/>
    <col customWidth="1" min="2" max="2" width="17.29"/>
    <col customWidth="1" min="3" max="3" width="19.71"/>
    <col customWidth="1" min="4" max="4" width="13.86"/>
    <col customWidth="1" min="5" max="5" width="10.14"/>
    <col customWidth="1" min="6" max="7" width="11.57"/>
    <col customWidth="1" min="8" max="8" width="11.0"/>
    <col customWidth="1" min="9" max="9" width="16.14"/>
  </cols>
  <sheetData>
    <row r="1" ht="12.75" customHeight="1">
      <c r="A1" s="1" t="s">
        <v>0</v>
      </c>
      <c r="B1" s="2" t="s">
        <v>1</v>
      </c>
      <c r="C1" s="1" t="s">
        <v>2</v>
      </c>
      <c r="D1" s="3">
        <v>41275.0</v>
      </c>
      <c r="E1" s="1" t="s">
        <v>3</v>
      </c>
      <c r="F1" s="4" t="str">
        <f>HYPERLINK("http://prudata.webfactional.com/wiki/index.php/Arrival_sequencing_and_metering_area_(ASMA)_additional_time","ASMA additional time")</f>
        <v>ASMA additional time</v>
      </c>
      <c r="G1" s="5"/>
      <c r="H1" s="6"/>
      <c r="I1" s="6"/>
    </row>
    <row r="2" ht="12.75" customHeight="1">
      <c r="A2" s="7" t="s">
        <v>4</v>
      </c>
      <c r="B2" s="8">
        <v>41758.0</v>
      </c>
      <c r="C2" s="7" t="s">
        <v>5</v>
      </c>
      <c r="D2" s="9">
        <v>41639.0</v>
      </c>
      <c r="E2" s="7" t="s">
        <v>6</v>
      </c>
      <c r="F2" s="10" t="s">
        <v>7</v>
      </c>
      <c r="G2" s="11"/>
      <c r="H2" s="12"/>
      <c r="I2" s="12"/>
    </row>
    <row r="3" ht="12.75" customHeight="1">
      <c r="A3" s="13"/>
      <c r="B3" s="13"/>
      <c r="C3" s="13"/>
      <c r="D3" s="13"/>
      <c r="E3" s="13"/>
      <c r="F3" s="13"/>
      <c r="G3" s="13"/>
      <c r="H3" s="13"/>
      <c r="I3" s="14"/>
    </row>
    <row r="4" ht="12.75" customHeight="1">
      <c r="A4" s="15"/>
      <c r="B4" s="16"/>
      <c r="C4" s="16"/>
      <c r="D4" s="16"/>
      <c r="E4" s="17" t="s">
        <v>8</v>
      </c>
      <c r="F4" s="17" t="s">
        <v>8</v>
      </c>
      <c r="G4" s="17" t="s">
        <v>8</v>
      </c>
      <c r="H4" s="17" t="s">
        <v>8</v>
      </c>
      <c r="I4" s="15"/>
    </row>
    <row r="5" ht="12.75" customHeigh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</row>
    <row r="6" ht="12.75" customHeight="1">
      <c r="A6" s="19" t="s">
        <v>18</v>
      </c>
      <c r="B6" s="19" t="s">
        <v>19</v>
      </c>
      <c r="C6" s="19" t="s">
        <v>20</v>
      </c>
      <c r="D6" s="19" t="s">
        <v>21</v>
      </c>
      <c r="E6" s="20">
        <v>101815.0</v>
      </c>
      <c r="F6" s="21">
        <v>12.3815961957145</v>
      </c>
      <c r="G6" s="21">
        <v>1.1839457185418</v>
      </c>
      <c r="H6" s="20">
        <v>120543.433333333</v>
      </c>
      <c r="I6" s="22"/>
    </row>
    <row r="7" ht="12.75" customHeight="1">
      <c r="A7" s="19" t="s">
        <v>22</v>
      </c>
      <c r="B7" s="23" t="s">
        <v>23</v>
      </c>
      <c r="C7" s="23" t="s">
        <v>24</v>
      </c>
      <c r="D7" s="23" t="s">
        <v>25</v>
      </c>
      <c r="E7" s="20">
        <v>230263.0</v>
      </c>
      <c r="F7" s="21">
        <v>13.9698718740058</v>
      </c>
      <c r="G7" s="21">
        <v>2.91325918623487</v>
      </c>
      <c r="H7" s="20">
        <v>670815.8</v>
      </c>
      <c r="I7" s="22"/>
    </row>
    <row r="8" ht="12.75" customHeight="1">
      <c r="A8" s="19" t="s">
        <v>22</v>
      </c>
      <c r="B8" s="23" t="s">
        <v>23</v>
      </c>
      <c r="C8" s="23" t="s">
        <v>26</v>
      </c>
      <c r="D8" s="23" t="s">
        <v>27</v>
      </c>
      <c r="E8" s="20">
        <v>64936.0</v>
      </c>
      <c r="F8" s="21">
        <v>12.7956416060942</v>
      </c>
      <c r="G8" s="21">
        <v>1.70641529095314</v>
      </c>
      <c r="H8" s="20">
        <v>110807.783333333</v>
      </c>
      <c r="I8" s="22"/>
    </row>
    <row r="9" ht="12.75" customHeight="1">
      <c r="A9" s="19" t="s">
        <v>22</v>
      </c>
      <c r="B9" s="23" t="s">
        <v>23</v>
      </c>
      <c r="C9" s="23" t="s">
        <v>28</v>
      </c>
      <c r="D9" s="23" t="s">
        <v>29</v>
      </c>
      <c r="E9" s="20">
        <v>54447.0</v>
      </c>
      <c r="F9" s="21">
        <v>12.1783794332103</v>
      </c>
      <c r="G9" s="21">
        <v>0.585003918183432</v>
      </c>
      <c r="H9" s="20">
        <v>31851.7083333333</v>
      </c>
      <c r="I9" s="22"/>
    </row>
    <row r="10" ht="12.75" customHeight="1">
      <c r="A10" s="19" t="s">
        <v>22</v>
      </c>
      <c r="B10" s="23" t="s">
        <v>23</v>
      </c>
      <c r="C10" s="23" t="s">
        <v>30</v>
      </c>
      <c r="D10" s="23" t="s">
        <v>31</v>
      </c>
      <c r="E10" s="20">
        <v>102238.0</v>
      </c>
      <c r="F10" s="21">
        <v>12.6010748612714</v>
      </c>
      <c r="G10" s="21">
        <v>1.45600013367502</v>
      </c>
      <c r="H10" s="20">
        <v>148858.541666667</v>
      </c>
      <c r="I10" s="22"/>
    </row>
    <row r="11" ht="12.75" customHeight="1">
      <c r="A11" s="19" t="s">
        <v>22</v>
      </c>
      <c r="B11" s="23" t="s">
        <v>23</v>
      </c>
      <c r="C11" s="23" t="s">
        <v>32</v>
      </c>
      <c r="D11" s="23" t="s">
        <v>33</v>
      </c>
      <c r="E11" s="20">
        <v>184984.0</v>
      </c>
      <c r="F11" s="21">
        <v>13.153310255778</v>
      </c>
      <c r="G11" s="21">
        <v>2.17173174436708</v>
      </c>
      <c r="H11" s="20">
        <v>401735.625</v>
      </c>
      <c r="I11" s="22"/>
    </row>
    <row r="12" ht="12.75" customHeight="1">
      <c r="A12" s="19" t="s">
        <v>22</v>
      </c>
      <c r="B12" s="23" t="s">
        <v>23</v>
      </c>
      <c r="C12" s="23" t="s">
        <v>34</v>
      </c>
      <c r="D12" s="23" t="s">
        <v>35</v>
      </c>
      <c r="E12" s="20">
        <v>50663.0</v>
      </c>
      <c r="F12" s="21">
        <v>12.1895910230346</v>
      </c>
      <c r="G12" s="21">
        <v>0.577499358506208</v>
      </c>
      <c r="H12" s="20">
        <v>29257.85</v>
      </c>
      <c r="I12" s="22"/>
    </row>
    <row r="13" ht="12.75" customHeight="1">
      <c r="A13" s="19" t="s">
        <v>36</v>
      </c>
      <c r="B13" s="23" t="s">
        <v>37</v>
      </c>
      <c r="C13" s="23" t="s">
        <v>38</v>
      </c>
      <c r="D13" s="23" t="s">
        <v>39</v>
      </c>
      <c r="E13" s="20">
        <v>78354.0</v>
      </c>
      <c r="F13" s="21">
        <v>12.1907008576461</v>
      </c>
      <c r="G13" s="21">
        <v>0.805236597153091</v>
      </c>
      <c r="H13" s="20">
        <v>63093.5083333333</v>
      </c>
      <c r="I13" s="22"/>
    </row>
    <row r="14" ht="12.75" customHeight="1">
      <c r="A14" s="19" t="s">
        <v>40</v>
      </c>
      <c r="B14" s="23" t="s">
        <v>41</v>
      </c>
      <c r="C14" s="23" t="s">
        <v>42</v>
      </c>
      <c r="D14" s="23" t="s">
        <v>43</v>
      </c>
      <c r="E14" s="20">
        <v>43666.0</v>
      </c>
      <c r="F14" s="21">
        <v>13.3504322585078</v>
      </c>
      <c r="G14" s="21">
        <v>0.623791393761737</v>
      </c>
      <c r="H14" s="20">
        <v>27238.475</v>
      </c>
      <c r="I14" s="22"/>
    </row>
    <row r="15" ht="12.75" customHeight="1">
      <c r="A15" s="19" t="s">
        <v>40</v>
      </c>
      <c r="B15" s="23" t="s">
        <v>41</v>
      </c>
      <c r="C15" s="23" t="s">
        <v>44</v>
      </c>
      <c r="D15" s="23" t="s">
        <v>45</v>
      </c>
      <c r="E15" s="20">
        <v>81757.0</v>
      </c>
      <c r="F15" s="21">
        <v>13.4535972454958</v>
      </c>
      <c r="G15" s="21">
        <v>1.9041236020565</v>
      </c>
      <c r="H15" s="20">
        <v>155675.433333333</v>
      </c>
      <c r="I15" s="22"/>
    </row>
    <row r="16" ht="12.75" customHeight="1">
      <c r="A16" s="19" t="s">
        <v>40</v>
      </c>
      <c r="B16" s="23" t="s">
        <v>41</v>
      </c>
      <c r="C16" s="23" t="s">
        <v>46</v>
      </c>
      <c r="D16" s="23" t="s">
        <v>47</v>
      </c>
      <c r="E16" s="20">
        <v>120362.0</v>
      </c>
      <c r="F16" s="21">
        <v>14.0506988358078</v>
      </c>
      <c r="G16" s="21">
        <v>2.73891379062052</v>
      </c>
      <c r="H16" s="20">
        <v>329661.141666667</v>
      </c>
      <c r="I16" s="24"/>
    </row>
    <row r="17" ht="12.75" customHeight="1">
      <c r="A17" s="19" t="s">
        <v>40</v>
      </c>
      <c r="B17" s="23" t="s">
        <v>41</v>
      </c>
      <c r="C17" s="23" t="s">
        <v>48</v>
      </c>
      <c r="D17" s="23" t="s">
        <v>49</v>
      </c>
      <c r="E17" s="20">
        <v>222503.0</v>
      </c>
      <c r="F17" s="21">
        <v>13.5567581629795</v>
      </c>
      <c r="G17" s="21">
        <v>9.15571625251495</v>
      </c>
      <c r="H17" s="20">
        <v>2037174.33333333</v>
      </c>
      <c r="I17" s="22"/>
    </row>
    <row r="18" ht="12.75" customHeight="1">
      <c r="A18" s="19" t="s">
        <v>40</v>
      </c>
      <c r="B18" s="23" t="s">
        <v>41</v>
      </c>
      <c r="C18" s="23" t="s">
        <v>50</v>
      </c>
      <c r="D18" s="23" t="s">
        <v>51</v>
      </c>
      <c r="E18" s="20">
        <v>54003.0</v>
      </c>
      <c r="F18" s="21">
        <v>12.9638399718534</v>
      </c>
      <c r="G18" s="21">
        <v>1.1992296724256</v>
      </c>
      <c r="H18" s="20">
        <v>64762.0</v>
      </c>
      <c r="I18" s="24"/>
    </row>
    <row r="19" ht="12.75" customHeight="1">
      <c r="A19" s="19" t="s">
        <v>40</v>
      </c>
      <c r="B19" s="19" t="s">
        <v>41</v>
      </c>
      <c r="C19" s="19" t="s">
        <v>52</v>
      </c>
      <c r="D19" s="19" t="s">
        <v>53</v>
      </c>
      <c r="E19" s="20">
        <v>64194.0</v>
      </c>
      <c r="F19" s="21">
        <v>14.2154127852032</v>
      </c>
      <c r="G19" s="21">
        <v>0.556516055498437</v>
      </c>
      <c r="H19" s="20">
        <v>35724.9916666667</v>
      </c>
      <c r="I19" s="22"/>
    </row>
    <row r="20" ht="12.75" customHeight="1">
      <c r="A20" s="19" t="s">
        <v>54</v>
      </c>
      <c r="B20" s="19" t="s">
        <v>55</v>
      </c>
      <c r="C20" s="19" t="s">
        <v>56</v>
      </c>
      <c r="D20" s="19" t="s">
        <v>57</v>
      </c>
      <c r="E20" s="20">
        <v>212898.0</v>
      </c>
      <c r="F20" s="21">
        <v>13.1962363031493</v>
      </c>
      <c r="G20" s="21">
        <v>1.44291432986688</v>
      </c>
      <c r="H20" s="20">
        <v>307193.575</v>
      </c>
      <c r="I20" s="22"/>
    </row>
    <row r="21" ht="12.75" customHeight="1">
      <c r="A21" s="19" t="s">
        <v>58</v>
      </c>
      <c r="B21" s="19" t="s">
        <v>59</v>
      </c>
      <c r="C21" s="19" t="s">
        <v>60</v>
      </c>
      <c r="D21" s="19" t="s">
        <v>61</v>
      </c>
      <c r="E21" s="20">
        <v>82349.0</v>
      </c>
      <c r="F21" s="21">
        <v>12.9503446712569</v>
      </c>
      <c r="G21" s="21">
        <v>1.73226673466992</v>
      </c>
      <c r="H21" s="20">
        <v>142650.433333333</v>
      </c>
      <c r="I21" s="22"/>
    </row>
    <row r="22" ht="12.75" customHeight="1">
      <c r="A22" s="19" t="s">
        <v>62</v>
      </c>
      <c r="B22" s="19" t="s">
        <v>63</v>
      </c>
      <c r="C22" s="19" t="s">
        <v>64</v>
      </c>
      <c r="D22" s="19" t="s">
        <v>65</v>
      </c>
      <c r="E22" s="20">
        <v>116213.0</v>
      </c>
      <c r="F22" s="21">
        <v>11.2766705675498</v>
      </c>
      <c r="G22" s="21">
        <v>1.10505766709978</v>
      </c>
      <c r="H22" s="20">
        <v>128422.066666667</v>
      </c>
      <c r="I22" s="22"/>
    </row>
    <row r="23" ht="12.75" customHeight="1">
      <c r="A23" s="19" t="s">
        <v>66</v>
      </c>
      <c r="B23" s="19" t="s">
        <v>67</v>
      </c>
      <c r="C23" s="19" t="s">
        <v>68</v>
      </c>
      <c r="D23" s="19" t="s">
        <v>69</v>
      </c>
      <c r="E23" s="25"/>
      <c r="F23" s="26"/>
      <c r="G23" s="26"/>
      <c r="H23" s="25"/>
      <c r="I23" s="24" t="s">
        <v>70</v>
      </c>
    </row>
    <row r="24" ht="12.75" customHeight="1">
      <c r="A24" s="19" t="s">
        <v>71</v>
      </c>
      <c r="B24" s="19" t="s">
        <v>72</v>
      </c>
      <c r="C24" s="19" t="s">
        <v>73</v>
      </c>
      <c r="D24" s="19" t="s">
        <v>74</v>
      </c>
      <c r="E24" s="25"/>
      <c r="F24" s="26"/>
      <c r="G24" s="26"/>
      <c r="H24" s="25"/>
      <c r="I24" s="24" t="s">
        <v>75</v>
      </c>
    </row>
    <row r="25" ht="12.75" customHeight="1">
      <c r="A25" s="19" t="s">
        <v>76</v>
      </c>
      <c r="B25" s="19" t="s">
        <v>77</v>
      </c>
      <c r="C25" s="19" t="s">
        <v>78</v>
      </c>
      <c r="D25" s="19" t="s">
        <v>79</v>
      </c>
      <c r="E25" s="20">
        <v>106734.0</v>
      </c>
      <c r="F25" s="21">
        <v>12.4707320112887</v>
      </c>
      <c r="G25" s="21">
        <v>0.892125517641989</v>
      </c>
      <c r="H25" s="20">
        <v>95220.125</v>
      </c>
      <c r="I25" s="22"/>
    </row>
    <row r="26" ht="12.75" customHeight="1">
      <c r="A26" s="19" t="s">
        <v>80</v>
      </c>
      <c r="B26" s="19" t="s">
        <v>81</v>
      </c>
      <c r="C26" s="19" t="s">
        <v>82</v>
      </c>
      <c r="D26" s="19" t="s">
        <v>83</v>
      </c>
      <c r="E26" s="20">
        <v>36517.0</v>
      </c>
      <c r="F26" s="21">
        <v>12.7636946382007</v>
      </c>
      <c r="G26" s="21">
        <v>1.23394514883479</v>
      </c>
      <c r="H26" s="20">
        <v>45059.9750000002</v>
      </c>
      <c r="I26" s="22"/>
    </row>
    <row r="27" ht="12.75" customHeight="1">
      <c r="A27" s="19" t="s">
        <v>84</v>
      </c>
      <c r="B27" s="19" t="s">
        <v>85</v>
      </c>
      <c r="C27" s="19" t="s">
        <v>86</v>
      </c>
      <c r="D27" s="19" t="s">
        <v>87</v>
      </c>
      <c r="E27" s="20">
        <v>128812.0</v>
      </c>
      <c r="F27" s="21">
        <v>12.2918749805919</v>
      </c>
      <c r="G27" s="21">
        <v>1.29318179465681</v>
      </c>
      <c r="H27" s="20">
        <v>166577.333333333</v>
      </c>
      <c r="I27" s="22"/>
    </row>
    <row r="28" ht="12.75" customHeight="1">
      <c r="A28" s="19" t="s">
        <v>84</v>
      </c>
      <c r="B28" s="19" t="s">
        <v>85</v>
      </c>
      <c r="C28" s="19" t="s">
        <v>88</v>
      </c>
      <c r="D28" s="19" t="s">
        <v>89</v>
      </c>
      <c r="E28" s="20">
        <v>161151.0</v>
      </c>
      <c r="F28" s="21">
        <v>13.0904770474069</v>
      </c>
      <c r="G28" s="21">
        <v>0.739173094385597</v>
      </c>
      <c r="H28" s="20">
        <v>119118.483333333</v>
      </c>
      <c r="I28" s="22"/>
    </row>
    <row r="29" ht="12.75" customHeight="1">
      <c r="A29" s="19" t="s">
        <v>84</v>
      </c>
      <c r="B29" s="19" t="s">
        <v>85</v>
      </c>
      <c r="C29" s="19" t="s">
        <v>90</v>
      </c>
      <c r="D29" s="19" t="s">
        <v>91</v>
      </c>
      <c r="E29" s="20">
        <v>45491.0</v>
      </c>
      <c r="F29" s="21">
        <v>13.1509542180505</v>
      </c>
      <c r="G29" s="21">
        <v>0.736969034167931</v>
      </c>
      <c r="H29" s="20">
        <v>33525.4583333333</v>
      </c>
      <c r="I29" s="22"/>
    </row>
    <row r="30" ht="12.75" customHeight="1">
      <c r="A30" s="19" t="s">
        <v>84</v>
      </c>
      <c r="B30" s="19" t="s">
        <v>85</v>
      </c>
      <c r="C30" s="19" t="s">
        <v>92</v>
      </c>
      <c r="D30" s="19" t="s">
        <v>93</v>
      </c>
      <c r="E30" s="20">
        <v>74863.0</v>
      </c>
      <c r="F30" s="21">
        <v>12.3391217958137</v>
      </c>
      <c r="G30" s="21">
        <v>1.41981630890204</v>
      </c>
      <c r="H30" s="20">
        <v>106291.708333333</v>
      </c>
      <c r="I30" s="22"/>
    </row>
    <row r="31" ht="12.75" customHeight="1">
      <c r="A31" s="19" t="s">
        <v>94</v>
      </c>
      <c r="B31" s="19" t="s">
        <v>95</v>
      </c>
      <c r="C31" s="19" t="s">
        <v>96</v>
      </c>
      <c r="D31" s="19" t="s">
        <v>97</v>
      </c>
      <c r="E31" s="20">
        <v>42563.0</v>
      </c>
      <c r="F31" s="21">
        <v>12.8838737087768</v>
      </c>
      <c r="G31" s="21">
        <v>1.09676009679769</v>
      </c>
      <c r="H31" s="20">
        <v>46681.4</v>
      </c>
      <c r="I31" s="22"/>
    </row>
    <row r="32" ht="12.75" customHeight="1">
      <c r="A32" s="19" t="s">
        <v>94</v>
      </c>
      <c r="B32" s="19" t="s">
        <v>95</v>
      </c>
      <c r="C32" s="19" t="s">
        <v>98</v>
      </c>
      <c r="D32" s="19" t="s">
        <v>99</v>
      </c>
      <c r="E32" s="25"/>
      <c r="F32" s="26"/>
      <c r="G32" s="26"/>
      <c r="H32" s="25"/>
      <c r="I32" s="24" t="s">
        <v>70</v>
      </c>
    </row>
    <row r="33" ht="12.75" customHeight="1">
      <c r="A33" s="19" t="s">
        <v>94</v>
      </c>
      <c r="B33" s="19" t="s">
        <v>95</v>
      </c>
      <c r="C33" s="19" t="s">
        <v>100</v>
      </c>
      <c r="D33" s="19" t="s">
        <v>101</v>
      </c>
      <c r="E33" s="20">
        <v>208548.0</v>
      </c>
      <c r="F33" s="21">
        <v>14.6003426403795</v>
      </c>
      <c r="G33" s="21">
        <v>0.874007742422208</v>
      </c>
      <c r="H33" s="20">
        <v>182272.566666667</v>
      </c>
      <c r="I33" s="22"/>
    </row>
    <row r="34" ht="12.75" customHeight="1">
      <c r="A34" s="19" t="s">
        <v>94</v>
      </c>
      <c r="B34" s="19" t="s">
        <v>95</v>
      </c>
      <c r="C34" s="19" t="s">
        <v>102</v>
      </c>
      <c r="D34" s="19" t="s">
        <v>103</v>
      </c>
      <c r="E34" s="20">
        <v>108761.0</v>
      </c>
      <c r="F34" s="21">
        <v>13.6369819297971</v>
      </c>
      <c r="G34" s="21">
        <v>1.09529557163567</v>
      </c>
      <c r="H34" s="20">
        <v>119125.441666667</v>
      </c>
      <c r="I34" s="22"/>
    </row>
    <row r="35" ht="12.75" customHeight="1">
      <c r="A35" s="19" t="s">
        <v>104</v>
      </c>
      <c r="B35" s="19" t="s">
        <v>105</v>
      </c>
      <c r="C35" s="19" t="s">
        <v>106</v>
      </c>
      <c r="D35" s="19" t="s">
        <v>107</v>
      </c>
      <c r="E35" s="20">
        <v>61541.0</v>
      </c>
      <c r="F35" s="21">
        <v>13.2366414260412</v>
      </c>
      <c r="G35" s="21">
        <v>0.540546139971726</v>
      </c>
      <c r="H35" s="20">
        <v>33265.75</v>
      </c>
      <c r="I35" s="22"/>
    </row>
    <row r="36" ht="12.75" customHeight="1">
      <c r="A36" s="19" t="s">
        <v>108</v>
      </c>
      <c r="B36" s="19" t="s">
        <v>109</v>
      </c>
      <c r="C36" s="19" t="s">
        <v>110</v>
      </c>
      <c r="D36" s="19" t="s">
        <v>111</v>
      </c>
      <c r="E36" s="20">
        <v>40598.0</v>
      </c>
      <c r="F36" s="21">
        <v>12.9520206249898</v>
      </c>
      <c r="G36" s="21">
        <v>0.914482651033713</v>
      </c>
      <c r="H36" s="20">
        <v>37126.1666666667</v>
      </c>
      <c r="I36" s="22"/>
    </row>
    <row r="37" ht="12.75" customHeight="1">
      <c r="A37" s="19" t="s">
        <v>112</v>
      </c>
      <c r="B37" s="19" t="s">
        <v>113</v>
      </c>
      <c r="C37" s="19" t="s">
        <v>114</v>
      </c>
      <c r="D37" s="19" t="s">
        <v>115</v>
      </c>
      <c r="E37" s="20">
        <v>76513.0</v>
      </c>
      <c r="F37" s="21">
        <v>12.1817240207546</v>
      </c>
      <c r="G37" s="21">
        <v>0.936141135057659</v>
      </c>
      <c r="H37" s="20">
        <v>71626.9666666667</v>
      </c>
      <c r="I37" s="24"/>
    </row>
    <row r="38" ht="12.75" customHeight="1">
      <c r="A38" s="19" t="s">
        <v>112</v>
      </c>
      <c r="B38" s="19" t="s">
        <v>113</v>
      </c>
      <c r="C38" s="19" t="s">
        <v>116</v>
      </c>
      <c r="D38" s="19" t="s">
        <v>117</v>
      </c>
      <c r="E38" s="20">
        <v>44794.0</v>
      </c>
      <c r="F38" s="21">
        <v>10.9777697161822</v>
      </c>
      <c r="G38" s="21">
        <v>0.555798395618461</v>
      </c>
      <c r="H38" s="20">
        <v>24896.4333333333</v>
      </c>
      <c r="I38" s="24"/>
    </row>
    <row r="39" ht="12.75" customHeight="1">
      <c r="A39" s="19" t="s">
        <v>112</v>
      </c>
      <c r="B39" s="19" t="s">
        <v>113</v>
      </c>
      <c r="C39" s="19" t="s">
        <v>118</v>
      </c>
      <c r="D39" s="19" t="s">
        <v>119</v>
      </c>
      <c r="E39" s="20">
        <v>147166.0</v>
      </c>
      <c r="F39" s="21">
        <v>12.475353716676</v>
      </c>
      <c r="G39" s="21">
        <v>1.55247390701657</v>
      </c>
      <c r="H39" s="20">
        <v>228471.375</v>
      </c>
      <c r="I39" s="22"/>
    </row>
    <row r="40" ht="12.75" customHeight="1">
      <c r="A40" s="19" t="s">
        <v>120</v>
      </c>
      <c r="B40" s="19" t="s">
        <v>121</v>
      </c>
      <c r="C40" s="19" t="s">
        <v>122</v>
      </c>
      <c r="D40" s="19" t="s">
        <v>123</v>
      </c>
      <c r="E40" s="20">
        <v>59732.0</v>
      </c>
      <c r="F40" s="21">
        <v>12.4953444831358</v>
      </c>
      <c r="G40" s="21">
        <v>1.5644838612469</v>
      </c>
      <c r="H40" s="20">
        <v>93449.75</v>
      </c>
      <c r="I40" s="22"/>
    </row>
    <row r="41" ht="12.75" customHeight="1">
      <c r="A41" s="19" t="s">
        <v>124</v>
      </c>
      <c r="B41" s="19" t="s">
        <v>125</v>
      </c>
      <c r="C41" s="19" t="s">
        <v>126</v>
      </c>
      <c r="D41" s="19" t="s">
        <v>127</v>
      </c>
      <c r="E41" s="20">
        <v>116024.0</v>
      </c>
      <c r="F41" s="21">
        <v>12.3921101812269</v>
      </c>
      <c r="G41" s="21">
        <v>2.1907199516192</v>
      </c>
      <c r="H41" s="20">
        <v>254176.091666667</v>
      </c>
      <c r="I41" s="22"/>
    </row>
    <row r="42" ht="12.75" customHeight="1">
      <c r="A42" s="19" t="s">
        <v>128</v>
      </c>
      <c r="B42" s="19" t="s">
        <v>129</v>
      </c>
      <c r="C42" s="19" t="s">
        <v>130</v>
      </c>
      <c r="D42" s="19" t="s">
        <v>131</v>
      </c>
      <c r="E42" s="20">
        <v>70125.0</v>
      </c>
      <c r="F42" s="21">
        <v>12.8920868686869</v>
      </c>
      <c r="G42" s="21">
        <v>1.28523220439691</v>
      </c>
      <c r="H42" s="20">
        <v>90126.9083333333</v>
      </c>
      <c r="I42" s="22"/>
    </row>
    <row r="43" ht="12.75" customHeight="1">
      <c r="A43" s="19" t="s">
        <v>132</v>
      </c>
      <c r="B43" s="19" t="s">
        <v>133</v>
      </c>
      <c r="C43" s="19" t="s">
        <v>134</v>
      </c>
      <c r="D43" s="19" t="s">
        <v>135</v>
      </c>
      <c r="E43" s="20">
        <v>85009.0</v>
      </c>
      <c r="F43" s="21">
        <v>13.0933408031307</v>
      </c>
      <c r="G43" s="21">
        <v>2.19168999752967</v>
      </c>
      <c r="H43" s="20">
        <v>186313.375</v>
      </c>
      <c r="I43" s="22"/>
    </row>
    <row r="44" ht="12.75" customHeight="1">
      <c r="A44" s="19" t="s">
        <v>132</v>
      </c>
      <c r="B44" s="19" t="s">
        <v>133</v>
      </c>
      <c r="C44" s="19" t="s">
        <v>136</v>
      </c>
      <c r="D44" s="19" t="s">
        <v>137</v>
      </c>
      <c r="E44" s="20">
        <v>118293.0</v>
      </c>
      <c r="F44" s="21">
        <v>13.1534639005091</v>
      </c>
      <c r="G44" s="21">
        <v>3.34232273535487</v>
      </c>
      <c r="H44" s="20">
        <v>395373.383333333</v>
      </c>
      <c r="I44" s="22"/>
    </row>
    <row r="45" ht="12.75" customHeight="1">
      <c r="A45" s="27"/>
      <c r="B45" s="27"/>
      <c r="C45" s="27"/>
      <c r="D45" s="27"/>
      <c r="E45" s="27"/>
      <c r="F45" s="27"/>
      <c r="G45" s="27"/>
      <c r="H45" s="27"/>
      <c r="I45" s="27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</row>
  </sheetData>
  <hyperlinks>
    <hyperlink r:id="rId2" ref="F1"/>
  </hyperlin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3.86"/>
    <col customWidth="1" min="2" max="2" width="17.29"/>
    <col customWidth="1" min="3" max="3" width="10.43"/>
    <col customWidth="1" min="4" max="4" width="21.86"/>
    <col customWidth="1" min="5" max="5" width="9.0"/>
    <col customWidth="1" min="6" max="6" width="30.43"/>
  </cols>
  <sheetData>
    <row r="1" ht="12.75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tr">
        <f>HYPERLINK("http://prudata.webfactional.com/wiki/index.php/Arrival_sequencing_and_metering_area_(ASMA)_additional_time","ASMA additional time")</f>
        <v>ASMA additional time</v>
      </c>
    </row>
    <row r="2" ht="12.75" customHeight="1">
      <c r="A2" s="7" t="s">
        <v>4</v>
      </c>
      <c r="B2" s="8">
        <v>41758.0</v>
      </c>
      <c r="C2" s="7" t="s">
        <v>5</v>
      </c>
      <c r="D2" s="9">
        <v>41639.0</v>
      </c>
      <c r="E2" s="7" t="s">
        <v>6</v>
      </c>
      <c r="F2" s="10" t="s">
        <v>7</v>
      </c>
    </row>
    <row r="3" ht="12.75" customHeight="1">
      <c r="A3" s="27"/>
      <c r="B3" s="27"/>
      <c r="C3" s="29"/>
      <c r="D3" s="30"/>
      <c r="E3" s="31"/>
      <c r="F3" s="27"/>
    </row>
    <row r="4" ht="12.75" customHeight="1">
      <c r="A4" s="32" t="s">
        <v>138</v>
      </c>
      <c r="B4" s="32" t="s">
        <v>139</v>
      </c>
      <c r="C4" s="33" t="s">
        <v>140</v>
      </c>
      <c r="D4" s="18" t="s">
        <v>141</v>
      </c>
      <c r="E4" s="32" t="s">
        <v>142</v>
      </c>
      <c r="F4" s="34"/>
    </row>
    <row r="5" ht="12.75" customHeight="1">
      <c r="A5" s="31" t="s">
        <v>143</v>
      </c>
      <c r="B5" s="27"/>
      <c r="C5" s="35" t="s">
        <v>144</v>
      </c>
      <c r="D5" s="36">
        <v>0.0</v>
      </c>
      <c r="E5" s="37">
        <v>0.0</v>
      </c>
      <c r="F5" s="34"/>
    </row>
    <row r="6" ht="12.75" customHeight="1">
      <c r="A6" s="34" t="s">
        <v>143</v>
      </c>
      <c r="B6" s="28" t="s">
        <v>145</v>
      </c>
      <c r="C6" s="38" t="s">
        <v>146</v>
      </c>
      <c r="D6" s="39">
        <v>2.12515823630473</v>
      </c>
      <c r="E6" s="40"/>
      <c r="F6" s="34"/>
    </row>
    <row r="7" ht="12.75" customHeight="1">
      <c r="A7" s="34" t="s">
        <v>143</v>
      </c>
      <c r="B7" s="28" t="s">
        <v>145</v>
      </c>
      <c r="C7" s="38" t="s">
        <v>147</v>
      </c>
      <c r="D7" s="39">
        <v>2.07060140968231</v>
      </c>
      <c r="E7" s="40"/>
      <c r="F7" s="34"/>
    </row>
    <row r="8" ht="12.75" customHeight="1">
      <c r="A8" s="41" t="s">
        <v>143</v>
      </c>
      <c r="B8" s="42"/>
      <c r="C8" s="43" t="s">
        <v>148</v>
      </c>
      <c r="D8" s="44"/>
      <c r="E8" s="45"/>
      <c r="F8" s="34"/>
    </row>
    <row r="9" ht="12.75" customHeight="1">
      <c r="A9" s="28"/>
      <c r="B9" s="28"/>
      <c r="C9" s="28"/>
      <c r="D9" s="28"/>
      <c r="E9" s="28"/>
      <c r="F9" s="28"/>
    </row>
    <row r="10" ht="12.75" customHeight="1">
      <c r="A10" s="28"/>
      <c r="B10" s="28"/>
      <c r="C10" s="28"/>
      <c r="D10" s="28"/>
      <c r="E10" s="28"/>
      <c r="F10" s="28"/>
    </row>
    <row r="11" ht="12.75" customHeight="1">
      <c r="A11" s="28"/>
      <c r="B11" s="28"/>
      <c r="C11" s="28"/>
      <c r="D11" s="28"/>
      <c r="E11" s="28"/>
      <c r="F11" s="28"/>
    </row>
    <row r="12" ht="12.75" customHeight="1">
      <c r="A12" s="28"/>
      <c r="B12" s="28"/>
      <c r="C12" s="28"/>
      <c r="D12" s="28"/>
      <c r="E12" s="28"/>
      <c r="F12" s="28"/>
    </row>
    <row r="13" ht="12.75" customHeight="1">
      <c r="A13" s="28"/>
      <c r="B13" s="28"/>
      <c r="C13" s="28"/>
      <c r="D13" s="28"/>
      <c r="E13" s="28"/>
      <c r="F13" s="28"/>
    </row>
    <row r="14" ht="12.75" customHeight="1">
      <c r="A14" s="28"/>
      <c r="B14" s="28"/>
      <c r="C14" s="28"/>
      <c r="D14" s="28"/>
      <c r="E14" s="28"/>
      <c r="F14" s="28"/>
    </row>
    <row r="15" ht="12.75" customHeight="1">
      <c r="A15" s="28"/>
      <c r="B15" s="28"/>
      <c r="C15" s="28"/>
      <c r="D15" s="28"/>
      <c r="E15" s="28"/>
      <c r="F15" s="28"/>
    </row>
    <row r="16" ht="12.75" customHeight="1">
      <c r="A16" s="28"/>
      <c r="B16" s="28"/>
      <c r="C16" s="28"/>
      <c r="D16" s="28"/>
      <c r="E16" s="28"/>
      <c r="F16" s="28"/>
    </row>
    <row r="17" ht="12.75" customHeight="1">
      <c r="A17" s="28"/>
      <c r="B17" s="28"/>
      <c r="C17" s="28"/>
      <c r="D17" s="28"/>
      <c r="E17" s="28"/>
      <c r="F17" s="28"/>
    </row>
    <row r="18" ht="12.75" customHeight="1">
      <c r="A18" s="28"/>
      <c r="B18" s="28"/>
      <c r="C18" s="28"/>
      <c r="D18" s="28"/>
      <c r="E18" s="28"/>
      <c r="F18" s="28"/>
    </row>
    <row r="19" ht="12.75" customHeight="1">
      <c r="A19" s="28"/>
      <c r="B19" s="28"/>
      <c r="C19" s="28"/>
      <c r="D19" s="28"/>
      <c r="E19" s="28"/>
      <c r="F19" s="28"/>
    </row>
    <row r="20" ht="12.75" customHeight="1">
      <c r="A20" s="28"/>
      <c r="B20" s="28"/>
      <c r="C20" s="28"/>
      <c r="D20" s="28"/>
      <c r="E20" s="28"/>
      <c r="F20" s="28"/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2.86"/>
    <col customWidth="1" min="2" max="2" width="17.29"/>
    <col customWidth="1" min="3" max="3" width="10.43"/>
    <col customWidth="1" min="4" max="4" width="21.86"/>
    <col customWidth="1" min="5" max="5" width="12.71"/>
    <col customWidth="1" min="6" max="6" width="26.0"/>
    <col customWidth="1" min="7" max="7" width="22.86"/>
  </cols>
  <sheetData>
    <row r="1" ht="12.75" customHeight="1">
      <c r="A1" s="1" t="s">
        <v>0</v>
      </c>
      <c r="B1" s="2" t="s">
        <v>1</v>
      </c>
      <c r="C1" s="1" t="s">
        <v>2</v>
      </c>
      <c r="D1" s="3">
        <v>40544.0</v>
      </c>
      <c r="E1" s="1" t="s">
        <v>3</v>
      </c>
      <c r="F1" s="4" t="str">
        <f>HYPERLINK("http://prudata.webfactional.com/wiki/index.php/Arrival_sequencing_and_metering_area_(ASMA)_additional_time","ASMA additional time")</f>
        <v>ASMA additional time</v>
      </c>
      <c r="G1" s="46"/>
    </row>
    <row r="2" ht="12.75" customHeight="1">
      <c r="A2" s="7" t="s">
        <v>4</v>
      </c>
      <c r="B2" s="8">
        <v>41758.0</v>
      </c>
      <c r="C2" s="7" t="s">
        <v>5</v>
      </c>
      <c r="D2" s="9">
        <v>41639.0</v>
      </c>
      <c r="E2" s="7" t="s">
        <v>6</v>
      </c>
      <c r="F2" s="10" t="str">
        <f>HYPERLINK("mailto:NSA-PRU-Support@eurocontrol.int","NSA-PRU-Support@eurocontrol.int")</f>
        <v>NSA-PRU-Support@eurocontrol.int</v>
      </c>
      <c r="G2" s="47"/>
    </row>
    <row r="3" ht="12.75" customHeight="1">
      <c r="A3" s="48"/>
      <c r="B3" s="48"/>
      <c r="C3" s="48"/>
      <c r="D3" s="48"/>
      <c r="E3" s="48"/>
      <c r="F3" s="48"/>
      <c r="G3" s="48"/>
    </row>
    <row r="4" ht="12.75" customHeight="1">
      <c r="A4" s="49"/>
      <c r="B4" s="49"/>
      <c r="C4" s="49"/>
      <c r="D4" s="49"/>
      <c r="E4" s="49"/>
      <c r="F4" s="49"/>
      <c r="G4" s="49"/>
    </row>
    <row r="5" ht="12.75" customHeight="1">
      <c r="A5" s="18" t="s">
        <v>138</v>
      </c>
      <c r="B5" s="18" t="s">
        <v>139</v>
      </c>
      <c r="C5" s="50" t="s">
        <v>149</v>
      </c>
      <c r="D5" s="18" t="s">
        <v>150</v>
      </c>
      <c r="E5" s="50" t="s">
        <v>151</v>
      </c>
      <c r="F5" s="18" t="s">
        <v>141</v>
      </c>
      <c r="G5" s="18" t="s">
        <v>152</v>
      </c>
    </row>
    <row r="6" ht="12.75" customHeight="1">
      <c r="A6" s="27" t="s">
        <v>143</v>
      </c>
      <c r="B6" s="27"/>
      <c r="C6" s="51">
        <v>2011.0</v>
      </c>
      <c r="D6" s="52">
        <v>40544.0</v>
      </c>
      <c r="E6" s="53" t="s">
        <v>153</v>
      </c>
      <c r="F6" s="36">
        <v>0.0</v>
      </c>
      <c r="G6" s="54">
        <v>0.0</v>
      </c>
    </row>
    <row r="7" ht="12.75" customHeight="1">
      <c r="A7" s="34" t="s">
        <v>143</v>
      </c>
      <c r="B7" s="28"/>
      <c r="C7" s="55">
        <v>2011.0</v>
      </c>
      <c r="D7" s="56">
        <v>40575.0</v>
      </c>
      <c r="E7" s="57" t="s">
        <v>154</v>
      </c>
      <c r="F7" s="58"/>
      <c r="G7" s="59"/>
    </row>
    <row r="8" ht="12.75" customHeight="1">
      <c r="A8" s="34" t="s">
        <v>143</v>
      </c>
      <c r="B8" s="28"/>
      <c r="C8" s="55">
        <v>2011.0</v>
      </c>
      <c r="D8" s="56">
        <v>40603.0</v>
      </c>
      <c r="E8" s="57" t="s">
        <v>155</v>
      </c>
      <c r="F8" s="58"/>
      <c r="G8" s="59"/>
    </row>
    <row r="9" ht="12.75" customHeight="1">
      <c r="A9" s="34" t="s">
        <v>143</v>
      </c>
      <c r="B9" s="28"/>
      <c r="C9" s="55">
        <v>2011.0</v>
      </c>
      <c r="D9" s="56">
        <v>40634.0</v>
      </c>
      <c r="E9" s="57" t="s">
        <v>156</v>
      </c>
      <c r="F9" s="58"/>
      <c r="G9" s="59"/>
    </row>
    <row r="10" ht="12.75" customHeight="1">
      <c r="A10" s="34" t="s">
        <v>143</v>
      </c>
      <c r="B10" s="28"/>
      <c r="C10" s="55">
        <v>2011.0</v>
      </c>
      <c r="D10" s="56">
        <v>40664.0</v>
      </c>
      <c r="E10" s="57" t="s">
        <v>157</v>
      </c>
      <c r="F10" s="58"/>
      <c r="G10" s="59"/>
    </row>
    <row r="11" ht="12.75" customHeight="1">
      <c r="A11" s="34" t="s">
        <v>143</v>
      </c>
      <c r="B11" s="28"/>
      <c r="C11" s="55">
        <v>2011.0</v>
      </c>
      <c r="D11" s="56">
        <v>40695.0</v>
      </c>
      <c r="E11" s="57" t="s">
        <v>158</v>
      </c>
      <c r="F11" s="58"/>
      <c r="G11" s="59"/>
    </row>
    <row r="12" ht="12.75" customHeight="1">
      <c r="A12" s="34" t="s">
        <v>143</v>
      </c>
      <c r="B12" s="28"/>
      <c r="C12" s="55">
        <v>2011.0</v>
      </c>
      <c r="D12" s="56">
        <v>40725.0</v>
      </c>
      <c r="E12" s="57" t="s">
        <v>159</v>
      </c>
      <c r="F12" s="58"/>
      <c r="G12" s="59"/>
    </row>
    <row r="13" ht="12.75" customHeight="1">
      <c r="A13" s="34" t="s">
        <v>143</v>
      </c>
      <c r="B13" s="28"/>
      <c r="C13" s="55">
        <v>2011.0</v>
      </c>
      <c r="D13" s="56">
        <v>40756.0</v>
      </c>
      <c r="E13" s="57" t="s">
        <v>160</v>
      </c>
      <c r="F13" s="58"/>
      <c r="G13" s="59"/>
    </row>
    <row r="14" ht="12.75" customHeight="1">
      <c r="A14" s="34" t="s">
        <v>143</v>
      </c>
      <c r="B14" s="28"/>
      <c r="C14" s="55">
        <v>2011.0</v>
      </c>
      <c r="D14" s="56">
        <v>40787.0</v>
      </c>
      <c r="E14" s="57" t="s">
        <v>161</v>
      </c>
      <c r="F14" s="58"/>
      <c r="G14" s="59"/>
    </row>
    <row r="15" ht="12.75" customHeight="1">
      <c r="A15" s="34" t="s">
        <v>143</v>
      </c>
      <c r="B15" s="28"/>
      <c r="C15" s="55">
        <v>2011.0</v>
      </c>
      <c r="D15" s="56">
        <v>40817.0</v>
      </c>
      <c r="E15" s="57" t="s">
        <v>162</v>
      </c>
      <c r="F15" s="58"/>
      <c r="G15" s="59"/>
    </row>
    <row r="16" ht="12.75" customHeight="1">
      <c r="A16" s="34" t="s">
        <v>143</v>
      </c>
      <c r="B16" s="28"/>
      <c r="C16" s="55">
        <v>2011.0</v>
      </c>
      <c r="D16" s="56">
        <v>40848.0</v>
      </c>
      <c r="E16" s="57" t="s">
        <v>163</v>
      </c>
      <c r="F16" s="58"/>
      <c r="G16" s="59"/>
    </row>
    <row r="17" ht="12.75" customHeight="1">
      <c r="A17" s="41" t="s">
        <v>143</v>
      </c>
      <c r="B17" s="42"/>
      <c r="C17" s="60">
        <v>2011.0</v>
      </c>
      <c r="D17" s="61">
        <v>40878.0</v>
      </c>
      <c r="E17" s="62" t="s">
        <v>164</v>
      </c>
      <c r="F17" s="63"/>
      <c r="G17" s="64"/>
    </row>
    <row r="18" ht="12.75" customHeight="1">
      <c r="A18" s="31" t="s">
        <v>143</v>
      </c>
      <c r="B18" s="27" t="s">
        <v>165</v>
      </c>
      <c r="C18" s="51">
        <v>2012.0</v>
      </c>
      <c r="D18" s="52">
        <v>40909.0</v>
      </c>
      <c r="E18" s="53" t="s">
        <v>153</v>
      </c>
      <c r="F18" s="36">
        <v>2.46715442879668</v>
      </c>
      <c r="G18" s="65"/>
    </row>
    <row r="19" ht="12.75" customHeight="1">
      <c r="A19" s="34" t="s">
        <v>143</v>
      </c>
      <c r="B19" s="28" t="s">
        <v>165</v>
      </c>
      <c r="C19" s="55">
        <v>2012.0</v>
      </c>
      <c r="D19" s="56">
        <v>40940.0</v>
      </c>
      <c r="E19" s="57" t="s">
        <v>154</v>
      </c>
      <c r="F19" s="66">
        <v>2.38953363069525</v>
      </c>
      <c r="G19" s="59"/>
    </row>
    <row r="20" ht="12.75" customHeight="1">
      <c r="A20" s="34" t="s">
        <v>143</v>
      </c>
      <c r="B20" s="28" t="s">
        <v>165</v>
      </c>
      <c r="C20" s="55">
        <v>2012.0</v>
      </c>
      <c r="D20" s="56">
        <v>40969.0</v>
      </c>
      <c r="E20" s="57" t="s">
        <v>155</v>
      </c>
      <c r="F20" s="66">
        <v>2.23935112562892</v>
      </c>
      <c r="G20" s="59"/>
    </row>
    <row r="21" ht="12.75" customHeight="1">
      <c r="A21" s="34" t="s">
        <v>143</v>
      </c>
      <c r="B21" s="28" t="s">
        <v>165</v>
      </c>
      <c r="C21" s="55">
        <v>2012.0</v>
      </c>
      <c r="D21" s="56">
        <v>41000.0</v>
      </c>
      <c r="E21" s="57" t="s">
        <v>156</v>
      </c>
      <c r="F21" s="66">
        <v>2.19129217001614</v>
      </c>
      <c r="G21" s="59"/>
    </row>
    <row r="22" ht="12.75" customHeight="1">
      <c r="A22" s="34" t="s">
        <v>143</v>
      </c>
      <c r="B22" s="28" t="s">
        <v>165</v>
      </c>
      <c r="C22" s="55">
        <v>2012.0</v>
      </c>
      <c r="D22" s="56">
        <v>41030.0</v>
      </c>
      <c r="E22" s="57" t="s">
        <v>157</v>
      </c>
      <c r="F22" s="66">
        <v>1.95946265637569</v>
      </c>
      <c r="G22" s="59"/>
    </row>
    <row r="23" ht="12.75" customHeight="1">
      <c r="A23" s="34" t="s">
        <v>143</v>
      </c>
      <c r="B23" s="28" t="s">
        <v>165</v>
      </c>
      <c r="C23" s="55">
        <v>2012.0</v>
      </c>
      <c r="D23" s="56">
        <v>41061.0</v>
      </c>
      <c r="E23" s="57" t="s">
        <v>158</v>
      </c>
      <c r="F23" s="66">
        <v>2.10249593024193</v>
      </c>
      <c r="G23" s="59"/>
    </row>
    <row r="24" ht="12.75" customHeight="1">
      <c r="A24" s="34" t="s">
        <v>143</v>
      </c>
      <c r="B24" s="28" t="s">
        <v>165</v>
      </c>
      <c r="C24" s="55">
        <v>2012.0</v>
      </c>
      <c r="D24" s="56">
        <v>41091.0</v>
      </c>
      <c r="E24" s="57" t="s">
        <v>159</v>
      </c>
      <c r="F24" s="66">
        <v>1.82874313458504</v>
      </c>
      <c r="G24" s="59"/>
    </row>
    <row r="25" ht="12.75" customHeight="1">
      <c r="A25" s="34" t="s">
        <v>143</v>
      </c>
      <c r="B25" s="28" t="s">
        <v>165</v>
      </c>
      <c r="C25" s="55">
        <v>2012.0</v>
      </c>
      <c r="D25" s="56">
        <v>41122.0</v>
      </c>
      <c r="E25" s="57" t="s">
        <v>160</v>
      </c>
      <c r="F25" s="66">
        <v>1.65224056954627</v>
      </c>
      <c r="G25" s="59"/>
    </row>
    <row r="26" ht="12.75" customHeight="1">
      <c r="A26" s="34" t="s">
        <v>143</v>
      </c>
      <c r="B26" s="28" t="s">
        <v>165</v>
      </c>
      <c r="C26" s="55">
        <v>2012.0</v>
      </c>
      <c r="D26" s="56">
        <v>41153.0</v>
      </c>
      <c r="E26" s="57" t="s">
        <v>161</v>
      </c>
      <c r="F26" s="66">
        <v>1.99481349870619</v>
      </c>
      <c r="G26" s="59"/>
    </row>
    <row r="27" ht="12.75" customHeight="1">
      <c r="A27" s="34" t="s">
        <v>143</v>
      </c>
      <c r="B27" s="28" t="s">
        <v>165</v>
      </c>
      <c r="C27" s="55">
        <v>2012.0</v>
      </c>
      <c r="D27" s="56">
        <v>41183.0</v>
      </c>
      <c r="E27" s="57" t="s">
        <v>162</v>
      </c>
      <c r="F27" s="66">
        <v>2.2414690421935</v>
      </c>
      <c r="G27" s="59"/>
    </row>
    <row r="28" ht="12.75" customHeight="1">
      <c r="A28" s="34" t="s">
        <v>143</v>
      </c>
      <c r="B28" s="28" t="s">
        <v>165</v>
      </c>
      <c r="C28" s="55">
        <v>2012.0</v>
      </c>
      <c r="D28" s="56">
        <v>41214.0</v>
      </c>
      <c r="E28" s="57" t="s">
        <v>163</v>
      </c>
      <c r="F28" s="66">
        <v>2.17347849351344</v>
      </c>
      <c r="G28" s="59"/>
    </row>
    <row r="29" ht="12.75" customHeight="1">
      <c r="A29" s="41" t="s">
        <v>143</v>
      </c>
      <c r="B29" s="42" t="s">
        <v>165</v>
      </c>
      <c r="C29" s="60">
        <v>2012.0</v>
      </c>
      <c r="D29" s="61">
        <v>41244.0</v>
      </c>
      <c r="E29" s="62" t="s">
        <v>164</v>
      </c>
      <c r="F29" s="67">
        <v>2.49334109139213</v>
      </c>
      <c r="G29" s="64"/>
    </row>
    <row r="30" ht="12.75" customHeight="1">
      <c r="A30" s="31" t="s">
        <v>143</v>
      </c>
      <c r="B30" s="27" t="s">
        <v>165</v>
      </c>
      <c r="C30" s="51">
        <v>2013.0</v>
      </c>
      <c r="D30" s="52">
        <v>41275.0</v>
      </c>
      <c r="E30" s="53" t="s">
        <v>153</v>
      </c>
      <c r="F30" s="36">
        <v>2.20279591561977</v>
      </c>
      <c r="G30" s="65"/>
    </row>
    <row r="31" ht="12.75" customHeight="1">
      <c r="A31" s="34" t="s">
        <v>143</v>
      </c>
      <c r="B31" s="28" t="s">
        <v>165</v>
      </c>
      <c r="C31" s="55">
        <v>2013.0</v>
      </c>
      <c r="D31" s="56">
        <v>41306.0</v>
      </c>
      <c r="E31" s="57" t="s">
        <v>154</v>
      </c>
      <c r="F31" s="66">
        <v>2.24608114571039</v>
      </c>
      <c r="G31" s="59"/>
    </row>
    <row r="32" ht="12.75" customHeight="1">
      <c r="A32" s="34" t="s">
        <v>143</v>
      </c>
      <c r="B32" s="28" t="s">
        <v>165</v>
      </c>
      <c r="C32" s="55">
        <v>2013.0</v>
      </c>
      <c r="D32" s="56">
        <v>41334.0</v>
      </c>
      <c r="E32" s="57" t="s">
        <v>155</v>
      </c>
      <c r="F32" s="66">
        <v>2.30354535517867</v>
      </c>
      <c r="G32" s="59"/>
    </row>
    <row r="33" ht="12.75" customHeight="1">
      <c r="A33" s="34" t="s">
        <v>166</v>
      </c>
      <c r="B33" s="28" t="s">
        <v>165</v>
      </c>
      <c r="C33" s="55">
        <v>2013.0</v>
      </c>
      <c r="D33" s="56">
        <v>41365.0</v>
      </c>
      <c r="E33" s="57" t="s">
        <v>156</v>
      </c>
      <c r="F33" s="68">
        <v>2.12333441807296</v>
      </c>
      <c r="G33" s="59"/>
    </row>
    <row r="34" ht="12.75" customHeight="1">
      <c r="A34" s="34" t="s">
        <v>167</v>
      </c>
      <c r="B34" s="28" t="s">
        <v>165</v>
      </c>
      <c r="C34" s="55">
        <v>2013.0</v>
      </c>
      <c r="D34" s="56">
        <v>41395.0</v>
      </c>
      <c r="E34" s="57" t="s">
        <v>157</v>
      </c>
      <c r="F34" s="68">
        <v>1.98697273157859</v>
      </c>
      <c r="G34" s="59"/>
    </row>
    <row r="35" ht="12.75" customHeight="1">
      <c r="A35" s="34" t="s">
        <v>143</v>
      </c>
      <c r="B35" s="28" t="s">
        <v>165</v>
      </c>
      <c r="C35" s="55">
        <v>2013.0</v>
      </c>
      <c r="D35" s="56">
        <v>41426.0</v>
      </c>
      <c r="E35" s="57" t="s">
        <v>158</v>
      </c>
      <c r="F35" s="66">
        <v>2.00001426292883</v>
      </c>
      <c r="G35" s="59"/>
    </row>
    <row r="36" ht="12.75" customHeight="1">
      <c r="A36" s="34" t="s">
        <v>143</v>
      </c>
      <c r="B36" s="28" t="s">
        <v>165</v>
      </c>
      <c r="C36" s="55">
        <v>2013.0</v>
      </c>
      <c r="D36" s="56">
        <v>41456.0</v>
      </c>
      <c r="E36" s="57" t="s">
        <v>159</v>
      </c>
      <c r="F36" s="66">
        <v>1.71681998417783</v>
      </c>
      <c r="G36" s="59"/>
    </row>
    <row r="37" ht="12.75" customHeight="1">
      <c r="A37" s="34" t="s">
        <v>143</v>
      </c>
      <c r="B37" s="28" t="s">
        <v>165</v>
      </c>
      <c r="C37" s="55">
        <v>2013.0</v>
      </c>
      <c r="D37" s="56">
        <v>41487.0</v>
      </c>
      <c r="E37" s="57" t="s">
        <v>160</v>
      </c>
      <c r="F37" s="66">
        <v>1.64424909789771</v>
      </c>
      <c r="G37" s="59"/>
    </row>
    <row r="38" ht="12.75" customHeight="1">
      <c r="A38" s="34" t="s">
        <v>143</v>
      </c>
      <c r="B38" s="28" t="s">
        <v>165</v>
      </c>
      <c r="C38" s="55">
        <v>2013.0</v>
      </c>
      <c r="D38" s="56">
        <v>41518.0</v>
      </c>
      <c r="E38" s="57" t="s">
        <v>161</v>
      </c>
      <c r="F38" s="66">
        <v>1.98914998373728</v>
      </c>
      <c r="G38" s="59"/>
    </row>
    <row r="39" ht="12.75" customHeight="1">
      <c r="A39" s="34" t="s">
        <v>143</v>
      </c>
      <c r="B39" s="28" t="s">
        <v>165</v>
      </c>
      <c r="C39" s="55">
        <v>2013.0</v>
      </c>
      <c r="D39" s="56">
        <v>41548.0</v>
      </c>
      <c r="E39" s="57" t="s">
        <v>162</v>
      </c>
      <c r="F39" s="66">
        <v>2.25445640942794</v>
      </c>
      <c r="G39" s="59"/>
    </row>
    <row r="40" ht="12.75" customHeight="1">
      <c r="A40" s="34" t="s">
        <v>143</v>
      </c>
      <c r="B40" s="28" t="s">
        <v>165</v>
      </c>
      <c r="C40" s="55">
        <v>2013.0</v>
      </c>
      <c r="D40" s="56">
        <v>41579.0</v>
      </c>
      <c r="E40" s="57" t="s">
        <v>163</v>
      </c>
      <c r="F40" s="66">
        <v>2.13292055629017</v>
      </c>
      <c r="G40" s="59"/>
    </row>
    <row r="41" ht="12.75" customHeight="1">
      <c r="A41" s="41" t="s">
        <v>143</v>
      </c>
      <c r="B41" s="42" t="s">
        <v>165</v>
      </c>
      <c r="C41" s="60">
        <v>2013.0</v>
      </c>
      <c r="D41" s="61">
        <v>41609.0</v>
      </c>
      <c r="E41" s="62" t="s">
        <v>164</v>
      </c>
      <c r="F41" s="67">
        <v>2.45585469120083</v>
      </c>
      <c r="G41" s="64"/>
    </row>
    <row r="42" ht="12.75" customHeight="1">
      <c r="A42" s="31" t="s">
        <v>143</v>
      </c>
      <c r="B42" s="27"/>
      <c r="C42" s="51">
        <v>2014.0</v>
      </c>
      <c r="D42" s="52">
        <v>41640.0</v>
      </c>
      <c r="E42" s="53" t="s">
        <v>153</v>
      </c>
      <c r="F42" s="69"/>
      <c r="G42" s="65"/>
    </row>
    <row r="43" ht="12.75" customHeight="1">
      <c r="A43" s="34" t="s">
        <v>143</v>
      </c>
      <c r="B43" s="28"/>
      <c r="C43" s="55">
        <v>2014.0</v>
      </c>
      <c r="D43" s="56">
        <v>41671.0</v>
      </c>
      <c r="E43" s="57" t="s">
        <v>154</v>
      </c>
      <c r="F43" s="70"/>
      <c r="G43" s="59"/>
    </row>
    <row r="44" ht="12.75" customHeight="1">
      <c r="A44" s="34" t="s">
        <v>143</v>
      </c>
      <c r="B44" s="28"/>
      <c r="C44" s="55">
        <v>2014.0</v>
      </c>
      <c r="D44" s="56">
        <v>41699.0</v>
      </c>
      <c r="E44" s="57" t="s">
        <v>155</v>
      </c>
      <c r="F44" s="70"/>
      <c r="G44" s="59"/>
    </row>
    <row r="45" ht="12.75" customHeight="1">
      <c r="A45" s="34" t="s">
        <v>143</v>
      </c>
      <c r="B45" s="28"/>
      <c r="C45" s="55">
        <v>2014.0</v>
      </c>
      <c r="D45" s="56">
        <v>41730.0</v>
      </c>
      <c r="E45" s="57" t="s">
        <v>156</v>
      </c>
      <c r="F45" s="70"/>
      <c r="G45" s="59"/>
    </row>
    <row r="46" ht="12.75" customHeight="1">
      <c r="A46" s="34" t="s">
        <v>143</v>
      </c>
      <c r="B46" s="28"/>
      <c r="C46" s="55">
        <v>2014.0</v>
      </c>
      <c r="D46" s="56">
        <v>41760.0</v>
      </c>
      <c r="E46" s="57" t="s">
        <v>157</v>
      </c>
      <c r="F46" s="70"/>
      <c r="G46" s="59"/>
    </row>
    <row r="47" ht="12.75" customHeight="1">
      <c r="A47" s="34" t="s">
        <v>143</v>
      </c>
      <c r="B47" s="28"/>
      <c r="C47" s="55">
        <v>2014.0</v>
      </c>
      <c r="D47" s="56">
        <v>41791.0</v>
      </c>
      <c r="E47" s="57" t="s">
        <v>158</v>
      </c>
      <c r="F47" s="70"/>
      <c r="G47" s="59"/>
    </row>
    <row r="48" ht="12.75" customHeight="1">
      <c r="A48" s="34" t="s">
        <v>143</v>
      </c>
      <c r="B48" s="28"/>
      <c r="C48" s="55">
        <v>2014.0</v>
      </c>
      <c r="D48" s="56">
        <v>41821.0</v>
      </c>
      <c r="E48" s="57" t="s">
        <v>159</v>
      </c>
      <c r="F48" s="70"/>
      <c r="G48" s="59"/>
    </row>
    <row r="49" ht="12.0" customHeight="1">
      <c r="A49" s="34" t="s">
        <v>143</v>
      </c>
      <c r="B49" s="28"/>
      <c r="C49" s="55">
        <v>2014.0</v>
      </c>
      <c r="D49" s="56">
        <v>41852.0</v>
      </c>
      <c r="E49" s="57" t="s">
        <v>160</v>
      </c>
      <c r="F49" s="70"/>
      <c r="G49" s="59"/>
    </row>
    <row r="50" ht="12.0" customHeight="1">
      <c r="A50" s="34" t="s">
        <v>143</v>
      </c>
      <c r="B50" s="28"/>
      <c r="C50" s="55">
        <v>2014.0</v>
      </c>
      <c r="D50" s="56">
        <v>41883.0</v>
      </c>
      <c r="E50" s="57" t="s">
        <v>161</v>
      </c>
      <c r="F50" s="70"/>
      <c r="G50" s="59"/>
    </row>
    <row r="51" ht="12.0" customHeight="1">
      <c r="A51" s="34" t="s">
        <v>143</v>
      </c>
      <c r="B51" s="28"/>
      <c r="C51" s="55">
        <v>2014.0</v>
      </c>
      <c r="D51" s="56">
        <v>41913.0</v>
      </c>
      <c r="E51" s="57" t="s">
        <v>162</v>
      </c>
      <c r="F51" s="70"/>
      <c r="G51" s="59"/>
    </row>
    <row r="52" ht="12.0" customHeight="1">
      <c r="A52" s="34" t="s">
        <v>143</v>
      </c>
      <c r="B52" s="28"/>
      <c r="C52" s="55">
        <v>2014.0</v>
      </c>
      <c r="D52" s="56">
        <v>41944.0</v>
      </c>
      <c r="E52" s="57" t="s">
        <v>163</v>
      </c>
      <c r="F52" s="70"/>
      <c r="G52" s="59"/>
    </row>
    <row r="53" ht="12.0" customHeight="1">
      <c r="A53" s="41" t="s">
        <v>143</v>
      </c>
      <c r="B53" s="42"/>
      <c r="C53" s="60">
        <v>2014.0</v>
      </c>
      <c r="D53" s="61">
        <v>41974.0</v>
      </c>
      <c r="E53" s="62" t="s">
        <v>164</v>
      </c>
      <c r="F53" s="71"/>
      <c r="G53" s="64"/>
    </row>
  </sheetData>
  <hyperlinks>
    <hyperlink r:id="rId1" ref="F1"/>
    <hyperlink r:id="rId2" ref="F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57"/>
    <col customWidth="1" min="2" max="2" width="18.14"/>
    <col customWidth="1" min="3" max="3" width="8.0"/>
    <col customWidth="1" min="4" max="4" width="113.57"/>
    <col customWidth="1" min="5" max="6" width="8.71"/>
  </cols>
  <sheetData>
    <row r="1" ht="12.75" customHeight="1">
      <c r="A1" s="18" t="s">
        <v>168</v>
      </c>
      <c r="B1" s="72" t="s">
        <v>138</v>
      </c>
      <c r="C1" s="72" t="s">
        <v>169</v>
      </c>
      <c r="D1" s="73" t="s">
        <v>17</v>
      </c>
    </row>
    <row r="2" ht="12.75" customHeight="1">
      <c r="A2" s="74">
        <v>41320.0</v>
      </c>
      <c r="B2" s="75" t="s">
        <v>170</v>
      </c>
      <c r="C2" s="76" t="s">
        <v>171</v>
      </c>
      <c r="D2" s="75" t="s">
        <v>172</v>
      </c>
    </row>
    <row r="3" ht="12.75" customHeight="1">
      <c r="A3" s="77" t="s">
        <v>173</v>
      </c>
      <c r="B3" s="75" t="s">
        <v>170</v>
      </c>
      <c r="C3" s="76" t="s">
        <v>174</v>
      </c>
      <c r="D3" s="75" t="s">
        <v>175</v>
      </c>
    </row>
    <row r="4" ht="12.75" customHeight="1">
      <c r="A4" s="48"/>
      <c r="B4" s="48"/>
      <c r="C4" s="48"/>
      <c r="D4" s="48"/>
    </row>
    <row r="5" ht="12.75" customHeight="1">
      <c r="A5" s="78"/>
      <c r="B5" s="78"/>
      <c r="C5" s="78"/>
      <c r="D5" s="28"/>
    </row>
    <row r="6" ht="12.75" customHeight="1">
      <c r="A6" s="78"/>
      <c r="B6" s="78"/>
      <c r="C6" s="78"/>
      <c r="D6" s="28"/>
    </row>
    <row r="7" ht="12.75" customHeight="1">
      <c r="A7" s="78"/>
      <c r="B7" s="78"/>
      <c r="C7" s="78"/>
      <c r="D7" s="28"/>
    </row>
    <row r="8" ht="12.75" customHeight="1">
      <c r="A8" s="78"/>
      <c r="B8" s="78"/>
      <c r="C8" s="78"/>
      <c r="D8" s="28"/>
    </row>
    <row r="9" ht="12.75" customHeight="1">
      <c r="A9" s="78"/>
      <c r="B9" s="78"/>
      <c r="C9" s="78"/>
      <c r="D9" s="28"/>
    </row>
    <row r="10" ht="12.75" customHeight="1">
      <c r="A10" s="78"/>
      <c r="B10" s="78"/>
      <c r="C10" s="78"/>
      <c r="D10" s="28"/>
    </row>
    <row r="11" ht="12.75" customHeight="1">
      <c r="A11" s="78"/>
      <c r="B11" s="78"/>
      <c r="C11" s="78"/>
      <c r="D11" s="28"/>
    </row>
    <row r="12" ht="12.75" customHeight="1">
      <c r="A12" s="78"/>
      <c r="B12" s="78"/>
      <c r="C12" s="78"/>
      <c r="D12" s="28"/>
    </row>
    <row r="13" ht="12.75" customHeight="1">
      <c r="A13" s="78"/>
      <c r="B13" s="78"/>
      <c r="C13" s="78"/>
      <c r="D13" s="28"/>
    </row>
    <row r="14" ht="12.75" customHeight="1">
      <c r="A14" s="78"/>
      <c r="B14" s="78"/>
      <c r="C14" s="78"/>
      <c r="D14" s="28"/>
    </row>
    <row r="15" ht="12.75" customHeight="1">
      <c r="A15" s="78"/>
      <c r="B15" s="78"/>
      <c r="C15" s="78"/>
      <c r="D15" s="28"/>
    </row>
    <row r="16" ht="12.75" customHeight="1">
      <c r="A16" s="78"/>
      <c r="B16" s="78"/>
      <c r="C16" s="78"/>
      <c r="D16" s="28"/>
    </row>
    <row r="17" ht="12.75" customHeight="1">
      <c r="A17" s="78"/>
      <c r="B17" s="78"/>
      <c r="C17" s="78"/>
      <c r="D17" s="28"/>
    </row>
    <row r="18" ht="12.75" customHeight="1">
      <c r="A18" s="78"/>
      <c r="B18" s="78"/>
      <c r="C18" s="78"/>
      <c r="D18" s="28"/>
    </row>
    <row r="19" ht="12.75" customHeight="1">
      <c r="A19" s="78"/>
      <c r="B19" s="78"/>
      <c r="C19" s="78"/>
      <c r="D19" s="28"/>
    </row>
    <row r="20" ht="12.75" customHeight="1">
      <c r="A20" s="78"/>
      <c r="B20" s="78"/>
      <c r="C20" s="78"/>
      <c r="D20" s="28"/>
    </row>
  </sheetData>
  <drawing r:id="rId1"/>
</worksheet>
</file>