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<sst xmlns="http://schemas.openxmlformats.org/spreadsheetml/2006/main" count="138" uniqueCount="113">
  <si>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</si>
  <si>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</si>
  <si>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</si>
  <si>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</si>
  <si>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</si>
  <si>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</si>
  <si>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</si>
  <si>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</si>
  <si>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Entity</t>
  </si>
  <si>
    <t>Period: JAN-DEC</t>
  </si>
  <si>
    <t>SES AREA RP2</t>
  </si>
  <si>
    <t>Month</t>
  </si>
  <si>
    <t>HFE (actual trajectory)</t>
  </si>
  <si>
    <t>Avg. horizonral en route inefficiency</t>
  </si>
  <si>
    <t>HFE (flight plan)</t>
  </si>
  <si>
    <t>KEA (end of month value)</t>
  </si>
  <si>
    <t>Full Year</t>
  </si>
  <si>
    <t>KEP (end of month value)</t>
  </si>
  <si>
    <t>Display</t>
  </si>
  <si>
    <t>Jan-15</t>
  </si>
  <si>
    <t>Entity (based on FIR)</t>
  </si>
  <si>
    <t>Feb-15</t>
  </si>
  <si>
    <t>Year</t>
  </si>
  <si>
    <t>Period</t>
  </si>
  <si>
    <t>KEP [31-DEC-2015]</t>
  </si>
  <si>
    <t>KEP (target)</t>
  </si>
  <si>
    <t>KEA [PP tgt. 2015]</t>
  </si>
  <si>
    <t>KEA [31-DEC-2015]</t>
  </si>
  <si>
    <t>Dif.</t>
  </si>
  <si>
    <t>SES Area (RP2)</t>
  </si>
  <si>
    <t>KEP (actual)</t>
  </si>
  <si>
    <t>Mar-15</t>
  </si>
  <si>
    <t>Apr-15</t>
  </si>
  <si>
    <t>KEA (target)</t>
  </si>
  <si>
    <t>KEA (actual)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</si>
  <si>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</si>
  <si>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</si>
  <si>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</si>
  <si>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</si>
  <si>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</si>
  <si>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</si>
  <si>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</si>
  <si>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</si>
  <si>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Baltic FAB</t>
  </si>
  <si>
    <t>BLUE MED FAB</t>
  </si>
  <si>
    <t>DANUBE FAB</t>
  </si>
  <si>
    <t>DK-SE FAB</t>
  </si>
  <si>
    <t>2015</t>
  </si>
  <si>
    <t>FAB CE (SES RP2)</t>
  </si>
  <si>
    <t>FABEC</t>
  </si>
  <si>
    <t>NEFAB</t>
  </si>
  <si>
    <t>SW FAB</t>
  </si>
  <si>
    <t>JAN-DEC</t>
  </si>
  <si>
    <t>UK-Ireland FAB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</si>
  <si>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</si>
  <si>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</si>
  <si>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</si>
  <si>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</si>
  <si>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</si>
  <si>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</si>
  <si>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</si>
  <si>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</si>
  <si>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</si>
  <si>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</si>
  <si>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</si>
  <si>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</si>
  <si>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</si>
  <si>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</si>
  <si>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</si>
  <si>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</si>
  <si>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</si>
  <si>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</si>
  <si>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</si>
  <si>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</si>
  <si>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</si>
  <si>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</si>
  <si>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2016</t>
  </si>
  <si>
    <t xml:space="preserve"> 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</si>
  <si>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</si>
  <si>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</si>
  <si>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</si>
  <si>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</si>
  <si>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</si>
  <si>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</si>
  <si>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</si>
  <si>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</si>
  <si>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</si>
  <si>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</si>
  <si>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</si>
  <si>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</si>
  <si>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</si>
  <si>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</si>
  <si>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</si>
  <si>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</si>
  <si>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</si>
  <si>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</si>
  <si>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</si>
  <si>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</si>
  <si>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</si>
  <si>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</si>
  <si>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2017</t>
  </si>
  <si>
    <t>Change date</t>
  </si>
  <si>
    <t>Sep-19</t>
  </si>
  <si>
    <t>2018</t>
  </si>
  <si>
    <t>Oct-19</t>
  </si>
  <si>
    <t>Nov-19</t>
  </si>
  <si>
    <t>Dec-19</t>
  </si>
  <si>
    <t>2019</t>
  </si>
  <si>
    <t>Comment</t>
  </si>
  <si>
    <t>SES-RP2-Area</t>
  </si>
  <si>
    <t>Format of monthly chart changed to show end of month figures to align with KEP and KEA (annual value on 31-DEC each year)</t>
  </si>
  <si>
    <t>All</t>
  </si>
  <si>
    <t>Application of additional filter as of Jan 2015 to remove abnormal trajectories, coordinated with the European Commission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</si>
</sst>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&quot; &quot;mmm&quot; &quot;yyyy"/>
  </numFmts>
  <fonts count="23">
    <font>
      <sz val="10.0"/>
      <color rgb="FF000000"/>
      <name val="Arial"/>
    </font>
    <font>
      <b/>
      <sz val="10.0"/>
      <color rgb="FF396EA2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9.0"/>
      <color rgb="FF980000"/>
      <name val="Calibri"/>
    </font>
    <font>
      <sz val="9.0"/>
      <color rgb="FFFFFFFF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>
      <sz val="9.0"/>
      <name val="Arial"/>
    </font>
    <font/>
    <font>
      <name val="Arial"/>
    </font>
    <font>
      <sz val="8.0"/>
      <color rgb="FF000000"/>
      <name val="Calibri"/>
    </font>
    <font>
      <sz val="9.0"/>
      <color rgb="FFC0504D"/>
      <name val="Calibri"/>
    </font>
    <font>
      <sz val="9.0"/>
      <color rgb="FF333399"/>
      <name val="Calibri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38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bottom style="thin">
        <color rgb="FF000000"/>
      </bottom>
    </border>
    <border>
      <right/>
      <top/>
    </border>
    <border>
      <left/>
      <right style="thin">
        <color rgb="FF000000"/>
      </right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/>
      <bottom/>
    </border>
    <border>
      <right style="thin">
        <color rgb="FF000000"/>
      </right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/>
      <top/>
      <bottom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shrinkToFit="0" wrapText="0"/>
    </xf>
    <xf borderId="1" fillId="3" fontId="3" numFmtId="49" xfId="0" applyAlignment="1" applyBorder="1" applyFill="1" applyFont="1" applyNumberFormat="1">
      <alignment shrinkToFit="0" wrapText="0"/>
    </xf>
    <xf borderId="1" fillId="3" fontId="3" numFmtId="164" xfId="0" applyAlignment="1" applyBorder="1" applyFont="1" applyNumberForma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1" fillId="3" fontId="5" numFmtId="164" xfId="0" applyAlignment="1" applyBorder="1" applyFont="1" applyNumberFormat="1">
      <alignment horizontal="left" shrinkToFit="0" wrapText="0"/>
    </xf>
    <xf borderId="1" fillId="3" fontId="6" numFmtId="164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shrinkToFit="0" wrapText="0"/>
    </xf>
    <xf borderId="2" fillId="2" fontId="1" numFmtId="0" xfId="0" applyAlignment="1" applyBorder="1" applyFont="1">
      <alignment horizontal="left" shrinkToFit="0" wrapText="0"/>
    </xf>
    <xf borderId="2" fillId="2" fontId="2" numFmtId="0" xfId="0" applyAlignment="1" applyBorder="1" applyFont="1">
      <alignment shrinkToFit="0" wrapText="0"/>
    </xf>
    <xf borderId="2" fillId="3" fontId="3" numFmtId="164" xfId="0" applyAlignment="1" applyBorder="1" applyFont="1" applyNumberFormat="1">
      <alignment horizontal="left" readingOrder="0" shrinkToFit="0" wrapText="0"/>
    </xf>
    <xf borderId="2" fillId="3" fontId="7" numFmtId="164" xfId="0" applyAlignment="1" applyBorder="1" applyFont="1" applyNumberFormat="1">
      <alignment horizontal="left" shrinkToFit="0" wrapText="0"/>
    </xf>
    <xf borderId="2" fillId="3" fontId="4" numFmtId="0" xfId="0" applyAlignment="1" applyBorder="1" applyFont="1">
      <alignment horizontal="left" shrinkToFit="0" wrapText="0"/>
    </xf>
    <xf borderId="2" fillId="3" fontId="8" numFmtId="0" xfId="0" applyAlignment="1" applyBorder="1" applyFont="1">
      <alignment horizontal="left" shrinkToFit="0" wrapText="0"/>
    </xf>
    <xf borderId="2" fillId="3" fontId="0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2" fillId="4" fontId="3" numFmtId="164" xfId="0" applyAlignment="1" applyBorder="1" applyFill="1" applyFont="1" applyNumberFormat="1">
      <alignment horizontal="left" readingOrder="0" shrinkToFit="0" wrapText="0"/>
    </xf>
    <xf borderId="1" fillId="3" fontId="0" numFmtId="0" xfId="0" applyAlignment="1" applyBorder="1" applyFont="1">
      <alignment shrinkToFit="0" wrapText="1"/>
    </xf>
    <xf borderId="2" fillId="3" fontId="9" numFmtId="164" xfId="0" applyAlignment="1" applyBorder="1" applyFont="1" applyNumberFormat="1">
      <alignment horizontal="left" shrinkToFit="0" wrapText="0"/>
    </xf>
    <xf borderId="2" fillId="3" fontId="3" numFmtId="0" xfId="0" applyAlignment="1" applyBorder="1" applyFont="1">
      <alignment shrinkToFit="0" wrapText="0"/>
    </xf>
    <xf borderId="1" fillId="3" fontId="10" numFmtId="0" xfId="0" applyAlignment="1" applyBorder="1" applyFont="1">
      <alignment shrinkToFit="0" wrapText="1"/>
    </xf>
    <xf borderId="4" fillId="5" fontId="11" numFmtId="0" xfId="0" applyAlignment="1" applyBorder="1" applyFill="1" applyFont="1">
      <alignment horizontal="center" shrinkToFit="0" vertical="center" wrapText="1"/>
    </xf>
    <xf borderId="5" fillId="5" fontId="11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horizontal="center" shrinkToFit="0" vertical="center" wrapText="1"/>
    </xf>
    <xf borderId="6" fillId="5" fontId="12" numFmtId="0" xfId="0" applyAlignment="1" applyBorder="1" applyFont="1">
      <alignment horizontal="center" readingOrder="0" shrinkToFit="0" vertical="center" wrapText="1"/>
    </xf>
    <xf borderId="7" fillId="6" fontId="13" numFmtId="0" xfId="0" applyAlignment="1" applyBorder="1" applyFill="1" applyFont="1">
      <alignment horizontal="center"/>
    </xf>
    <xf borderId="1" fillId="3" fontId="10" numFmtId="49" xfId="0" applyAlignment="1" applyBorder="1" applyFont="1" applyNumberFormat="1">
      <alignment shrinkToFit="0" wrapText="1"/>
    </xf>
    <xf borderId="8" fillId="3" fontId="14" numFmtId="0" xfId="0" applyAlignment="1" applyBorder="1" applyFont="1">
      <alignment horizontal="left" readingOrder="0" shrinkToFit="0" vertical="center" wrapText="0"/>
    </xf>
    <xf borderId="4" fillId="3" fontId="14" numFmtId="0" xfId="0" applyAlignment="1" applyBorder="1" applyFont="1">
      <alignment horizontal="left" readingOrder="0" shrinkToFit="0" vertical="center" wrapText="0"/>
    </xf>
    <xf borderId="8" fillId="3" fontId="13" numFmtId="49" xfId="0" applyAlignment="1" applyBorder="1" applyFont="1" applyNumberFormat="1">
      <alignment shrinkToFit="0" vertical="center" wrapText="0"/>
    </xf>
    <xf borderId="8" fillId="3" fontId="15" numFmtId="0" xfId="0" applyAlignment="1" applyBorder="1" applyFont="1">
      <alignment horizontal="center" shrinkToFit="0" vertical="center" wrapText="0"/>
    </xf>
    <xf borderId="9" fillId="6" fontId="13" numFmtId="0" xfId="0" applyAlignment="1" applyBorder="1" applyFont="1">
      <alignment horizontal="center"/>
    </xf>
    <xf borderId="8" fillId="2" fontId="3" numFmtId="165" xfId="0" applyAlignment="1" applyBorder="1" applyFont="1" applyNumberFormat="1">
      <alignment horizontal="center" readingOrder="0" shrinkToFit="0" vertical="bottom" wrapText="0"/>
    </xf>
    <xf borderId="8" fillId="3" fontId="14" numFmtId="0" xfId="0" applyAlignment="1" applyBorder="1" applyFont="1">
      <alignment horizontal="center" shrinkToFit="0" vertical="center" wrapText="0"/>
    </xf>
    <xf borderId="9" fillId="6" fontId="13" numFmtId="0" xfId="0" applyAlignment="1" applyBorder="1" applyFont="1">
      <alignment horizontal="center"/>
    </xf>
    <xf borderId="10" fillId="3" fontId="13" numFmtId="0" xfId="0" applyAlignment="1" applyBorder="1" applyFont="1">
      <alignment horizontal="center" shrinkToFit="0" vertical="center" wrapText="0"/>
    </xf>
    <xf borderId="11" fillId="6" fontId="13" numFmtId="4" xfId="0" applyAlignment="1" applyBorder="1" applyFont="1" applyNumberFormat="1">
      <alignment horizontal="center"/>
    </xf>
    <xf borderId="12" fillId="3" fontId="0" numFmtId="0" xfId="0" applyAlignment="1" applyBorder="1" applyFont="1">
      <alignment shrinkToFit="0" wrapText="1"/>
    </xf>
    <xf borderId="13" fillId="3" fontId="16" numFmtId="49" xfId="0" applyAlignment="1" applyBorder="1" applyFont="1" applyNumberFormat="1">
      <alignment horizontal="right" shrinkToFit="0" vertical="bottom" wrapText="1"/>
    </xf>
    <xf borderId="14" fillId="0" fontId="17" numFmtId="0" xfId="0" applyBorder="1" applyFont="1"/>
    <xf borderId="15" fillId="3" fontId="13" numFmtId="10" xfId="0" applyAlignment="1" applyBorder="1" applyFont="1" applyNumberFormat="1">
      <alignment horizontal="right" vertical="bottom"/>
    </xf>
    <xf borderId="0" fillId="3" fontId="17" numFmtId="0" xfId="0" applyFont="1"/>
    <xf borderId="16" fillId="3" fontId="13" numFmtId="10" xfId="0" applyAlignment="1" applyBorder="1" applyFont="1" applyNumberFormat="1">
      <alignment horizontal="right" vertical="bottom"/>
    </xf>
    <xf borderId="17" fillId="3" fontId="13" numFmtId="10" xfId="0" applyAlignment="1" applyBorder="1" applyFont="1" applyNumberFormat="1">
      <alignment horizontal="right" vertical="bottom"/>
    </xf>
    <xf borderId="18" fillId="0" fontId="17" numFmtId="0" xfId="0" applyBorder="1" applyFont="1"/>
    <xf borderId="0" fillId="3" fontId="18" numFmtId="4" xfId="0" applyAlignment="1" applyFont="1" applyNumberFormat="1">
      <alignment readingOrder="0" vertical="bottom"/>
    </xf>
    <xf borderId="19" fillId="6" fontId="13" numFmtId="0" xfId="0" applyAlignment="1" applyBorder="1" applyFont="1">
      <alignment horizontal="center" shrinkToFit="0" vertical="center" wrapText="1"/>
    </xf>
    <xf borderId="15" fillId="6" fontId="13" numFmtId="49" xfId="0" applyAlignment="1" applyBorder="1" applyFont="1" applyNumberFormat="1">
      <alignment horizontal="center" shrinkToFit="0" vertical="center" wrapText="1"/>
    </xf>
    <xf borderId="8" fillId="6" fontId="13" numFmtId="0" xfId="0" applyAlignment="1" applyBorder="1" applyFont="1">
      <alignment horizontal="center" readingOrder="0" shrinkToFit="0" vertical="center" wrapText="1"/>
    </xf>
    <xf borderId="15" fillId="6" fontId="13" numFmtId="0" xfId="0" applyAlignment="1" applyBorder="1" applyFont="1">
      <alignment horizontal="center" shrinkToFit="0" vertical="center" wrapText="1"/>
    </xf>
    <xf borderId="8" fillId="6" fontId="19" numFmtId="0" xfId="0" applyAlignment="1" applyBorder="1" applyFont="1">
      <alignment horizontal="center" readingOrder="0"/>
    </xf>
    <xf borderId="20" fillId="3" fontId="13" numFmtId="10" xfId="0" applyAlignment="1" applyBorder="1" applyFont="1" applyNumberFormat="1">
      <alignment horizontal="right" vertical="bottom"/>
    </xf>
    <xf borderId="8" fillId="6" fontId="19" numFmtId="0" xfId="0" applyAlignment="1" applyBorder="1" applyFont="1">
      <alignment horizontal="center" readingOrder="0" shrinkToFit="0" vertical="center" wrapText="1"/>
    </xf>
    <xf borderId="9" fillId="6" fontId="19" numFmtId="0" xfId="0" applyAlignment="1" applyBorder="1" applyFont="1">
      <alignment horizontal="center" readingOrder="0"/>
    </xf>
    <xf borderId="21" fillId="6" fontId="13" numFmtId="0" xfId="0" applyAlignment="1" applyBorder="1" applyFont="1">
      <alignment horizontal="center" readingOrder="0" shrinkToFit="0" vertical="center" wrapText="1"/>
    </xf>
    <xf borderId="22" fillId="3" fontId="13" numFmtId="0" xfId="0" applyAlignment="1" applyBorder="1" applyFont="1">
      <alignment readingOrder="0" shrinkToFit="0" vertical="center" wrapText="0"/>
    </xf>
    <xf borderId="8" fillId="3" fontId="13" numFmtId="10" xfId="0" applyAlignment="1" applyBorder="1" applyFont="1" applyNumberFormat="1">
      <alignment horizontal="center" readingOrder="0" shrinkToFit="0" vertical="center" wrapText="0"/>
    </xf>
    <xf borderId="17" fillId="3" fontId="18" numFmtId="10" xfId="0" applyAlignment="1" applyBorder="1" applyFont="1" applyNumberFormat="1">
      <alignment vertical="bottom"/>
    </xf>
    <xf borderId="3" fillId="6" fontId="13" numFmtId="0" xfId="0" applyAlignment="1" applyBorder="1" applyFont="1">
      <alignment horizontal="center" readingOrder="0" shrinkToFit="0" vertical="center" wrapText="1"/>
    </xf>
    <xf borderId="0" fillId="3" fontId="13" numFmtId="4" xfId="0" applyAlignment="1" applyFont="1" applyNumberFormat="1">
      <alignment horizontal="right" vertical="bottom"/>
    </xf>
    <xf borderId="8" fillId="3" fontId="13" numFmtId="10" xfId="0" applyAlignment="1" applyBorder="1" applyFont="1" applyNumberFormat="1">
      <alignment horizontal="right" readingOrder="0" shrinkToFit="0" vertical="center" wrapText="0"/>
    </xf>
    <xf borderId="23" fillId="3" fontId="16" numFmtId="49" xfId="0" applyAlignment="1" applyBorder="1" applyFont="1" applyNumberFormat="1">
      <alignment horizontal="right" shrinkToFit="0" vertical="bottom" wrapText="1"/>
    </xf>
    <xf borderId="24" fillId="3" fontId="0" numFmtId="0" xfId="0" applyAlignment="1" applyBorder="1" applyFont="1">
      <alignment shrinkToFit="0" wrapText="1"/>
    </xf>
    <xf borderId="25" fillId="6" fontId="13" numFmtId="0" xfId="0" applyAlignment="1" applyBorder="1" applyFont="1">
      <alignment horizontal="center" readingOrder="0" shrinkToFit="0" vertical="center" wrapText="1"/>
    </xf>
    <xf borderId="8" fillId="3" fontId="13" numFmtId="0" xfId="0" applyAlignment="1" applyBorder="1" applyFont="1">
      <alignment readingOrder="0" shrinkToFit="0" vertical="center" wrapText="0"/>
    </xf>
    <xf borderId="26" fillId="3" fontId="13" numFmtId="10" xfId="0" applyAlignment="1" applyBorder="1" applyFont="1" applyNumberFormat="1">
      <alignment horizontal="right" vertical="bottom"/>
    </xf>
    <xf borderId="27" fillId="3" fontId="13" numFmtId="0" xfId="0" applyAlignment="1" applyBorder="1" applyFont="1">
      <alignment shrinkToFit="0" wrapText="1"/>
    </xf>
    <xf borderId="28" fillId="3" fontId="13" numFmtId="10" xfId="0" applyAlignment="1" applyBorder="1" applyFont="1" applyNumberFormat="1">
      <alignment horizontal="right" vertical="bottom"/>
    </xf>
    <xf borderId="29" fillId="3" fontId="13" numFmtId="49" xfId="0" applyAlignment="1" applyBorder="1" applyFont="1" applyNumberFormat="1">
      <alignment shrinkToFit="0" wrapText="1"/>
    </xf>
    <xf borderId="28" fillId="3" fontId="13" numFmtId="10" xfId="0" applyAlignment="1" applyBorder="1" applyFont="1" applyNumberFormat="1">
      <alignment horizontal="right" readingOrder="0" vertical="bottom"/>
    </xf>
    <xf borderId="30" fillId="3" fontId="20" numFmtId="0" xfId="0" applyAlignment="1" applyBorder="1" applyFont="1">
      <alignment horizontal="center" readingOrder="0" shrinkToFit="0" wrapText="1"/>
    </xf>
    <xf borderId="0" fillId="3" fontId="18" numFmtId="4" xfId="0" applyAlignment="1" applyFont="1" applyNumberFormat="1">
      <alignment vertical="bottom"/>
    </xf>
    <xf borderId="31" fillId="7" fontId="13" numFmtId="10" xfId="0" applyAlignment="1" applyBorder="1" applyFill="1" applyFont="1" applyNumberFormat="1">
      <alignment readingOrder="0" shrinkToFit="0" wrapText="1"/>
    </xf>
    <xf borderId="28" fillId="3" fontId="18" numFmtId="10" xfId="0" applyAlignment="1" applyBorder="1" applyFont="1" applyNumberFormat="1">
      <alignment vertical="bottom"/>
    </xf>
    <xf borderId="32" fillId="7" fontId="13" numFmtId="10" xfId="0" applyAlignment="1" applyBorder="1" applyFont="1" applyNumberFormat="1">
      <alignment horizontal="center" readingOrder="0" shrinkToFit="0" vertical="center" wrapText="0"/>
    </xf>
    <xf borderId="32" fillId="7" fontId="13" numFmtId="10" xfId="0" applyAlignment="1" applyBorder="1" applyFont="1" applyNumberFormat="1">
      <alignment readingOrder="0" shrinkToFit="0" wrapText="1"/>
    </xf>
    <xf borderId="33" fillId="7" fontId="13" numFmtId="10" xfId="0" applyAlignment="1" applyBorder="1" applyFont="1" applyNumberFormat="1">
      <alignment horizontal="center" readingOrder="0" shrinkToFit="0" vertical="center" wrapText="0"/>
    </xf>
    <xf borderId="0" fillId="3" fontId="18" numFmtId="3" xfId="0" applyAlignment="1" applyFont="1" applyNumberFormat="1">
      <alignment vertical="bottom"/>
    </xf>
    <xf borderId="30" fillId="3" fontId="13" numFmtId="0" xfId="0" applyAlignment="1" applyBorder="1" applyFont="1">
      <alignment horizontal="center" shrinkToFit="0" wrapText="1"/>
    </xf>
    <xf borderId="17" fillId="3" fontId="18" numFmtId="10" xfId="0" applyAlignment="1" applyBorder="1" applyFont="1" applyNumberFormat="1">
      <alignment vertical="bottom"/>
    </xf>
    <xf borderId="34" fillId="7" fontId="13" numFmtId="10" xfId="0" applyAlignment="1" applyBorder="1" applyFont="1" applyNumberFormat="1">
      <alignment readingOrder="0" shrinkToFit="0" wrapText="1"/>
    </xf>
    <xf borderId="0" fillId="7" fontId="13" numFmtId="10" xfId="0" applyAlignment="1" applyFont="1" applyNumberFormat="1">
      <alignment shrinkToFit="0" wrapText="1"/>
    </xf>
    <xf borderId="0" fillId="7" fontId="13" numFmtId="10" xfId="0" applyAlignment="1" applyFont="1" applyNumberFormat="1">
      <alignment readingOrder="0" shrinkToFit="0" wrapText="1"/>
    </xf>
    <xf borderId="35" fillId="7" fontId="13" numFmtId="10" xfId="0" applyAlignment="1" applyBorder="1" applyFont="1" applyNumberFormat="1">
      <alignment shrinkToFit="0" wrapText="1"/>
    </xf>
    <xf borderId="0" fillId="6" fontId="12" numFmtId="0" xfId="0" applyAlignment="1" applyFont="1">
      <alignment shrinkToFit="0" wrapText="0"/>
    </xf>
    <xf borderId="22" fillId="3" fontId="13" numFmtId="0" xfId="0" applyAlignment="1" applyBorder="1" applyFont="1">
      <alignment shrinkToFit="0" wrapText="1"/>
    </xf>
    <xf borderId="22" fillId="3" fontId="13" numFmtId="49" xfId="0" applyAlignment="1" applyBorder="1" applyFont="1" applyNumberFormat="1">
      <alignment shrinkToFit="0" wrapText="1"/>
    </xf>
    <xf borderId="0" fillId="6" fontId="12" numFmtId="0" xfId="0" applyAlignment="1" applyFont="1">
      <alignment horizontal="center" shrinkToFit="0" wrapText="0"/>
    </xf>
    <xf borderId="36" fillId="3" fontId="13" numFmtId="0" xfId="0" applyAlignment="1" applyBorder="1" applyFont="1">
      <alignment horizontal="center" shrinkToFit="0" wrapText="1"/>
    </xf>
    <xf borderId="0" fillId="3" fontId="21" numFmtId="164" xfId="0" applyAlignment="1" applyFont="1" applyNumberFormat="1">
      <alignment horizontal="center" readingOrder="0" shrinkToFit="0" wrapText="0"/>
    </xf>
    <xf borderId="0" fillId="3" fontId="13" numFmtId="0" xfId="0" applyAlignment="1" applyFon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0"/>
    </xf>
    <xf borderId="37" fillId="7" fontId="13" numFmtId="10" xfId="0" applyAlignment="1" applyBorder="1" applyFont="1" applyNumberFormat="1">
      <alignment readingOrder="0" shrinkToFit="0" wrapText="1"/>
    </xf>
    <xf borderId="11" fillId="7" fontId="13" numFmtId="10" xfId="0" applyAlignment="1" applyBorder="1" applyFont="1" applyNumberFormat="1">
      <alignment shrinkToFit="0" wrapText="1"/>
    </xf>
    <xf borderId="11" fillId="7" fontId="13" numFmtId="10" xfId="0" applyAlignment="1" applyBorder="1" applyFont="1" applyNumberFormat="1">
      <alignment readingOrder="0" shrinkToFit="0" wrapText="1"/>
    </xf>
    <xf borderId="28" fillId="7" fontId="13" numFmtId="10" xfId="0" applyAlignment="1" applyBorder="1" applyFont="1" applyNumberFormat="1">
      <alignment shrinkToFit="0" wrapText="1"/>
    </xf>
    <xf borderId="0" fillId="0" fontId="22" numFmtId="0" xfId="0" applyAlignment="1" applyFont="1">
      <alignment readingOrder="0" shrinkToFit="0" wrapText="0"/>
    </xf>
    <xf borderId="0" fillId="0" fontId="22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5" width="10.86"/>
    <col customWidth="1" min="6" max="6" width="13.14"/>
    <col customWidth="1" min="7" max="7" width="8.71"/>
  </cols>
  <sheetData>
    <row r="1" ht="12.0" customHeight="1">
      <c r="A1" s="2" t="s">
        <v>0</v>
      </c>
      <c r="B1" s="3" t="s">
        <v>1</v>
      </c>
      <c r="C1" s="2" t="s">
        <v>2</v>
      </c>
      <c r="D1" s="4">
        <v>42005.0</v>
      </c>
      <c r="E1" s="2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8"/>
    </row>
    <row r="2" ht="12.0" customHeight="1">
      <c r="A2" s="10" t="s">
        <v>4</v>
      </c>
      <c r="B2" s="17">
        <v>42612.0</v>
      </c>
      <c r="C2" s="10" t="s">
        <v>5</v>
      </c>
      <c r="D2" s="11">
        <v>42369.0</v>
      </c>
      <c r="E2" s="10" t="s">
        <v>6</v>
      </c>
      <c r="F2" s="19" t="s">
        <v>7</v>
      </c>
      <c r="G2" s="20"/>
    </row>
    <row r="3" ht="12.0" customHeight="1">
      <c r="A3" s="21"/>
      <c r="B3" s="27"/>
      <c r="C3" s="21"/>
      <c r="D3" s="21"/>
      <c r="E3" s="21"/>
      <c r="F3" s="21"/>
      <c r="G3" s="21"/>
    </row>
    <row r="4" ht="13.5" customHeight="1">
      <c r="A4" s="29" t="s">
        <v>9</v>
      </c>
      <c r="B4" s="30"/>
      <c r="C4" s="31"/>
      <c r="D4" s="36" t="s">
        <v>13</v>
      </c>
      <c r="E4" s="40"/>
      <c r="F4" s="40"/>
      <c r="G4" s="45"/>
    </row>
    <row r="5" ht="38.25" customHeight="1">
      <c r="A5" s="47" t="s">
        <v>8</v>
      </c>
      <c r="B5" s="48" t="s">
        <v>22</v>
      </c>
      <c r="C5" s="50" t="s">
        <v>23</v>
      </c>
      <c r="D5" s="55" t="s">
        <v>25</v>
      </c>
      <c r="E5" s="59" t="s">
        <v>30</v>
      </c>
      <c r="F5" s="59" t="s">
        <v>33</v>
      </c>
      <c r="G5" s="64" t="s">
        <v>34</v>
      </c>
    </row>
    <row r="6" ht="12.0" customHeight="1">
      <c r="A6" s="67" t="s">
        <v>10</v>
      </c>
      <c r="B6" s="69" t="s">
        <v>47</v>
      </c>
      <c r="C6" s="71" t="s">
        <v>52</v>
      </c>
      <c r="D6" s="73">
        <v>0.0478</v>
      </c>
      <c r="E6" s="75">
        <v>0.0484</v>
      </c>
      <c r="F6" s="76">
        <v>0.0296</v>
      </c>
      <c r="G6" s="77">
        <v>0.028</v>
      </c>
    </row>
    <row r="7" ht="12.0" customHeight="1">
      <c r="A7" s="67" t="s">
        <v>10</v>
      </c>
      <c r="B7" s="69" t="s">
        <v>76</v>
      </c>
      <c r="C7" s="79" t="s">
        <v>77</v>
      </c>
      <c r="D7" s="81">
        <v>0.0461</v>
      </c>
      <c r="E7" s="82"/>
      <c r="F7" s="83">
        <v>0.0287</v>
      </c>
      <c r="G7" s="84"/>
    </row>
    <row r="8" ht="13.5" customHeight="1">
      <c r="A8" s="67" t="s">
        <v>10</v>
      </c>
      <c r="B8" s="69" t="s">
        <v>100</v>
      </c>
      <c r="C8" s="79" t="s">
        <v>77</v>
      </c>
      <c r="D8" s="81">
        <v>0.0444</v>
      </c>
      <c r="E8" s="82"/>
      <c r="F8" s="83">
        <v>0.0278</v>
      </c>
      <c r="G8" s="84"/>
    </row>
    <row r="9">
      <c r="A9" s="67" t="s">
        <v>10</v>
      </c>
      <c r="B9" s="69" t="s">
        <v>103</v>
      </c>
      <c r="C9" s="79"/>
      <c r="D9" s="81">
        <v>0.0427</v>
      </c>
      <c r="E9" s="82"/>
      <c r="F9" s="83">
        <v>0.0269</v>
      </c>
      <c r="G9" s="84"/>
    </row>
    <row r="10" ht="12.75" customHeight="1">
      <c r="A10" s="86" t="s">
        <v>10</v>
      </c>
      <c r="B10" s="87" t="s">
        <v>107</v>
      </c>
      <c r="C10" s="89"/>
      <c r="D10" s="93">
        <v>0.041</v>
      </c>
      <c r="E10" s="94"/>
      <c r="F10" s="95">
        <v>0.026</v>
      </c>
      <c r="G10" s="96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1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5" t="s">
        <v>1</v>
      </c>
      <c r="C1" s="1" t="s">
        <v>2</v>
      </c>
      <c r="D1" s="4">
        <v>42005.0</v>
      </c>
      <c r="E1" s="1" t="s">
        <v>3</v>
      </c>
      <c r="F1" s="6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9" t="s">
        <v>4</v>
      </c>
      <c r="B2" s="11">
        <v>42612.0</v>
      </c>
      <c r="C2" s="10" t="s">
        <v>5</v>
      </c>
      <c r="D2" s="11">
        <v>42369.0</v>
      </c>
      <c r="E2" s="9" t="s">
        <v>6</v>
      </c>
      <c r="F2" s="14" t="str">
        <f>HYPERLINK("mailto:NSA-PRU-Support@eurocontrol.int","NSA-PRU-Support@eurocontrol.int")</f>
        <v>NSA-PRU-Support@eurocontrol.int</v>
      </c>
    </row>
    <row r="3" ht="13.5" customHeight="1">
      <c r="A3" s="15"/>
      <c r="B3" s="15"/>
      <c r="C3" s="15"/>
      <c r="D3" s="15"/>
      <c r="E3" s="15"/>
      <c r="F3" s="16"/>
    </row>
    <row r="4" ht="18.0" customHeight="1">
      <c r="A4" s="22" t="s">
        <v>8</v>
      </c>
      <c r="B4" s="23" t="s">
        <v>10</v>
      </c>
      <c r="C4" s="24"/>
      <c r="D4" s="25"/>
      <c r="E4" s="25"/>
      <c r="F4" s="25"/>
    </row>
    <row r="5" ht="25.5" customHeight="1">
      <c r="A5" s="26" t="s">
        <v>11</v>
      </c>
      <c r="B5" s="32" t="s">
        <v>12</v>
      </c>
      <c r="C5" s="32" t="s">
        <v>14</v>
      </c>
      <c r="D5" s="35" t="s">
        <v>15</v>
      </c>
      <c r="E5" s="35" t="s">
        <v>17</v>
      </c>
      <c r="F5" s="37" t="s">
        <v>18</v>
      </c>
    </row>
    <row r="6" ht="12.75" customHeight="1">
      <c r="A6" s="39" t="s">
        <v>19</v>
      </c>
      <c r="B6" s="41">
        <v>0.0261</v>
      </c>
      <c r="C6" s="43">
        <v>0.0476</v>
      </c>
      <c r="D6" s="44">
        <v>0.0</v>
      </c>
      <c r="E6" s="44">
        <v>0.0</v>
      </c>
      <c r="F6" s="46">
        <v>1.0</v>
      </c>
    </row>
    <row r="7" ht="12.75" customHeight="1">
      <c r="A7" s="39" t="s">
        <v>21</v>
      </c>
      <c r="B7" s="52">
        <v>0.0267</v>
      </c>
      <c r="C7" s="44">
        <v>0.0481</v>
      </c>
      <c r="D7" s="58"/>
      <c r="E7" s="58"/>
      <c r="F7" s="46">
        <v>1.0</v>
      </c>
    </row>
    <row r="8" ht="12.75" customHeight="1">
      <c r="A8" s="39" t="s">
        <v>31</v>
      </c>
      <c r="B8" s="52">
        <v>0.0268</v>
      </c>
      <c r="C8" s="44">
        <v>0.0484</v>
      </c>
      <c r="D8" s="58"/>
      <c r="E8" s="58"/>
      <c r="F8" s="46">
        <v>1.0</v>
      </c>
    </row>
    <row r="9" ht="12.75" customHeight="1">
      <c r="A9" s="39" t="s">
        <v>32</v>
      </c>
      <c r="B9" s="52">
        <v>0.0279</v>
      </c>
      <c r="C9" s="44">
        <v>0.0491</v>
      </c>
      <c r="D9" s="58"/>
      <c r="E9" s="58"/>
      <c r="F9" s="60">
        <v>1.0</v>
      </c>
    </row>
    <row r="10" ht="12.75" customHeight="1">
      <c r="A10" s="39" t="s">
        <v>35</v>
      </c>
      <c r="B10" s="52">
        <v>0.0276</v>
      </c>
      <c r="C10" s="44">
        <v>0.0482</v>
      </c>
      <c r="D10" s="58"/>
      <c r="E10" s="58"/>
      <c r="F10" s="60">
        <v>1.0</v>
      </c>
    </row>
    <row r="11" ht="12.75" customHeight="1">
      <c r="A11" s="39" t="s">
        <v>36</v>
      </c>
      <c r="B11" s="52">
        <v>0.0294</v>
      </c>
      <c r="C11" s="44">
        <v>0.0489</v>
      </c>
      <c r="D11" s="58"/>
      <c r="E11" s="58"/>
      <c r="F11" s="60">
        <v>1.0</v>
      </c>
    </row>
    <row r="12" ht="12.75" customHeight="1">
      <c r="A12" s="39" t="s">
        <v>37</v>
      </c>
      <c r="B12" s="52">
        <v>0.0291</v>
      </c>
      <c r="C12" s="44">
        <v>0.0482</v>
      </c>
      <c r="D12" s="58"/>
      <c r="E12" s="58"/>
      <c r="F12" s="60">
        <v>1.0</v>
      </c>
    </row>
    <row r="13" ht="12.75" customHeight="1">
      <c r="A13" s="39" t="s">
        <v>38</v>
      </c>
      <c r="B13" s="52">
        <v>0.0285</v>
      </c>
      <c r="C13" s="44">
        <v>0.0477</v>
      </c>
      <c r="D13" s="58"/>
      <c r="E13" s="58"/>
      <c r="F13" s="60">
        <v>1.0</v>
      </c>
    </row>
    <row r="14" ht="12.75" customHeight="1">
      <c r="A14" s="39" t="s">
        <v>39</v>
      </c>
      <c r="B14" s="52">
        <v>0.029</v>
      </c>
      <c r="C14" s="44">
        <v>0.0485</v>
      </c>
      <c r="D14" s="58"/>
      <c r="E14" s="58"/>
      <c r="F14" s="60">
        <v>1.0</v>
      </c>
    </row>
    <row r="15" ht="12.75" customHeight="1">
      <c r="A15" s="39" t="s">
        <v>40</v>
      </c>
      <c r="B15" s="52">
        <v>0.0284</v>
      </c>
      <c r="C15" s="44">
        <v>0.0485</v>
      </c>
      <c r="D15" s="58"/>
      <c r="E15" s="58"/>
      <c r="F15" s="60">
        <v>1.0</v>
      </c>
    </row>
    <row r="16" ht="12.75" customHeight="1">
      <c r="A16" s="39" t="s">
        <v>41</v>
      </c>
      <c r="B16" s="52">
        <v>0.0275</v>
      </c>
      <c r="C16" s="44">
        <v>0.0482</v>
      </c>
      <c r="D16" s="58"/>
      <c r="E16" s="58"/>
      <c r="F16" s="60">
        <v>1.0</v>
      </c>
    </row>
    <row r="17" ht="13.5" customHeight="1">
      <c r="A17" s="62" t="s">
        <v>42</v>
      </c>
      <c r="B17" s="66">
        <v>0.0279</v>
      </c>
      <c r="C17" s="68">
        <v>0.0496</v>
      </c>
      <c r="D17" s="70">
        <v>0.028</v>
      </c>
      <c r="E17" s="70">
        <v>0.0484</v>
      </c>
      <c r="F17" s="60">
        <v>1.0</v>
      </c>
    </row>
    <row r="18" ht="12.75" customHeight="1">
      <c r="A18" s="39" t="s">
        <v>54</v>
      </c>
      <c r="B18" s="44"/>
      <c r="C18" s="44"/>
      <c r="D18" s="44"/>
      <c r="E18" s="44"/>
      <c r="F18" s="60"/>
    </row>
    <row r="19" ht="12.75" customHeight="1">
      <c r="A19" s="39" t="s">
        <v>55</v>
      </c>
      <c r="B19" s="44"/>
      <c r="C19" s="44"/>
      <c r="D19" s="44"/>
      <c r="E19" s="44"/>
      <c r="F19" s="60"/>
    </row>
    <row r="20" ht="12.75" customHeight="1">
      <c r="A20" s="39" t="s">
        <v>56</v>
      </c>
      <c r="B20" s="44"/>
      <c r="C20" s="44"/>
      <c r="D20" s="44"/>
      <c r="E20" s="44"/>
      <c r="F20" s="60"/>
    </row>
    <row r="21" ht="12.75" customHeight="1">
      <c r="A21" s="39" t="s">
        <v>57</v>
      </c>
      <c r="B21" s="58"/>
      <c r="C21" s="58"/>
      <c r="D21" s="58"/>
      <c r="E21" s="58"/>
      <c r="F21" s="72"/>
    </row>
    <row r="22" ht="12.75" customHeight="1">
      <c r="A22" s="39" t="s">
        <v>58</v>
      </c>
      <c r="B22" s="58"/>
      <c r="C22" s="58"/>
      <c r="D22" s="58"/>
      <c r="E22" s="58"/>
      <c r="F22" s="72"/>
    </row>
    <row r="23" ht="12.75" customHeight="1">
      <c r="A23" s="39" t="s">
        <v>59</v>
      </c>
      <c r="B23" s="58"/>
      <c r="C23" s="58"/>
      <c r="D23" s="58"/>
      <c r="E23" s="58"/>
      <c r="F23" s="72"/>
    </row>
    <row r="24" ht="12.75" customHeight="1">
      <c r="A24" s="39" t="s">
        <v>60</v>
      </c>
      <c r="B24" s="58"/>
      <c r="C24" s="58"/>
      <c r="D24" s="58"/>
      <c r="E24" s="58"/>
      <c r="F24" s="72"/>
    </row>
    <row r="25" ht="12.75" customHeight="1">
      <c r="A25" s="39" t="s">
        <v>61</v>
      </c>
      <c r="B25" s="58"/>
      <c r="C25" s="58"/>
      <c r="D25" s="58"/>
      <c r="E25" s="58"/>
      <c r="F25" s="72"/>
    </row>
    <row r="26" ht="12.75" customHeight="1">
      <c r="A26" s="39" t="s">
        <v>62</v>
      </c>
      <c r="B26" s="58"/>
      <c r="C26" s="58"/>
      <c r="D26" s="58"/>
      <c r="E26" s="58"/>
      <c r="F26" s="72"/>
    </row>
    <row r="27" ht="12.75" customHeight="1">
      <c r="A27" s="39" t="s">
        <v>63</v>
      </c>
      <c r="B27" s="58"/>
      <c r="C27" s="58"/>
      <c r="D27" s="58"/>
      <c r="E27" s="58"/>
      <c r="F27" s="72"/>
    </row>
    <row r="28" ht="12.75" customHeight="1">
      <c r="A28" s="39" t="s">
        <v>64</v>
      </c>
      <c r="B28" s="58"/>
      <c r="C28" s="58"/>
      <c r="D28" s="58"/>
      <c r="E28" s="58"/>
      <c r="F28" s="72"/>
    </row>
    <row r="29" ht="13.5" customHeight="1">
      <c r="A29" s="62" t="s">
        <v>65</v>
      </c>
      <c r="B29" s="74"/>
      <c r="C29" s="74"/>
      <c r="D29" s="74"/>
      <c r="E29" s="74"/>
      <c r="F29" s="72"/>
    </row>
    <row r="30" ht="12.75" customHeight="1">
      <c r="A30" s="39" t="s">
        <v>66</v>
      </c>
      <c r="B30" s="58"/>
      <c r="C30" s="58"/>
      <c r="D30" s="58"/>
      <c r="E30" s="58"/>
      <c r="F30" s="72"/>
    </row>
    <row r="31" ht="12.75" customHeight="1">
      <c r="A31" s="39" t="s">
        <v>67</v>
      </c>
      <c r="B31" s="58"/>
      <c r="C31" s="58"/>
      <c r="D31" s="58"/>
      <c r="E31" s="58"/>
      <c r="F31" s="72"/>
    </row>
    <row r="32" ht="12.75" customHeight="1">
      <c r="A32" s="39" t="s">
        <v>68</v>
      </c>
      <c r="B32" s="58"/>
      <c r="C32" s="58"/>
      <c r="D32" s="58"/>
      <c r="E32" s="58"/>
      <c r="F32" s="72"/>
    </row>
    <row r="33" ht="12.75" customHeight="1">
      <c r="A33" s="39" t="s">
        <v>69</v>
      </c>
      <c r="B33" s="58"/>
      <c r="C33" s="58"/>
      <c r="D33" s="58"/>
      <c r="E33" s="58"/>
      <c r="F33" s="72"/>
    </row>
    <row r="34" ht="12.75" customHeight="1">
      <c r="A34" s="39" t="s">
        <v>70</v>
      </c>
      <c r="B34" s="58"/>
      <c r="C34" s="58"/>
      <c r="D34" s="58"/>
      <c r="E34" s="58"/>
      <c r="F34" s="72"/>
    </row>
    <row r="35" ht="12.75" customHeight="1">
      <c r="A35" s="39" t="s">
        <v>71</v>
      </c>
      <c r="B35" s="58"/>
      <c r="C35" s="58"/>
      <c r="D35" s="58"/>
      <c r="E35" s="58"/>
      <c r="F35" s="72"/>
    </row>
    <row r="36" ht="12.75" customHeight="1">
      <c r="A36" s="39" t="s">
        <v>72</v>
      </c>
      <c r="B36" s="58"/>
      <c r="C36" s="58"/>
      <c r="D36" s="58"/>
      <c r="E36" s="58"/>
      <c r="F36" s="72"/>
    </row>
    <row r="37" ht="12.75" customHeight="1">
      <c r="A37" s="39" t="s">
        <v>73</v>
      </c>
      <c r="B37" s="58"/>
      <c r="C37" s="58"/>
      <c r="D37" s="58"/>
      <c r="E37" s="58"/>
      <c r="F37" s="72"/>
    </row>
    <row r="38" ht="12.75" customHeight="1">
      <c r="A38" s="39" t="s">
        <v>74</v>
      </c>
      <c r="B38" s="58"/>
      <c r="C38" s="58"/>
      <c r="D38" s="58"/>
      <c r="E38" s="58"/>
      <c r="F38" s="72"/>
    </row>
    <row r="39" ht="12.75" customHeight="1">
      <c r="A39" s="39" t="s">
        <v>75</v>
      </c>
      <c r="B39" s="58"/>
      <c r="C39" s="58"/>
      <c r="D39" s="58"/>
      <c r="E39" s="58"/>
      <c r="F39" s="78"/>
    </row>
    <row r="40" ht="12.75" customHeight="1">
      <c r="A40" s="39" t="s">
        <v>78</v>
      </c>
      <c r="B40" s="80"/>
      <c r="C40" s="80"/>
      <c r="D40" s="80"/>
      <c r="E40" s="80"/>
      <c r="F40" s="78"/>
    </row>
    <row r="41" ht="12.75" customHeight="1">
      <c r="A41" s="62" t="s">
        <v>79</v>
      </c>
      <c r="B41" s="74"/>
      <c r="C41" s="74"/>
      <c r="D41" s="74"/>
      <c r="E41" s="74"/>
      <c r="F41" s="78"/>
    </row>
    <row r="42">
      <c r="A42" s="39" t="s">
        <v>80</v>
      </c>
      <c r="B42" s="58"/>
      <c r="C42" s="58"/>
      <c r="D42" s="58"/>
      <c r="E42" s="58"/>
      <c r="F42" s="78"/>
    </row>
    <row r="43">
      <c r="A43" s="39" t="s">
        <v>81</v>
      </c>
      <c r="B43" s="58"/>
      <c r="C43" s="58"/>
      <c r="D43" s="58"/>
      <c r="E43" s="58"/>
      <c r="F43" s="78"/>
    </row>
    <row r="44">
      <c r="A44" s="39" t="s">
        <v>82</v>
      </c>
      <c r="B44" s="58"/>
      <c r="C44" s="58"/>
      <c r="D44" s="58"/>
      <c r="E44" s="58"/>
      <c r="F44" s="78"/>
    </row>
    <row r="45">
      <c r="A45" s="39" t="s">
        <v>83</v>
      </c>
      <c r="B45" s="58"/>
      <c r="C45" s="58"/>
      <c r="D45" s="58"/>
      <c r="E45" s="58"/>
      <c r="F45" s="78"/>
    </row>
    <row r="46">
      <c r="A46" s="39" t="s">
        <v>84</v>
      </c>
      <c r="B46" s="58"/>
      <c r="C46" s="58"/>
      <c r="D46" s="58"/>
      <c r="E46" s="58"/>
      <c r="F46" s="78"/>
    </row>
    <row r="47">
      <c r="A47" s="39" t="s">
        <v>85</v>
      </c>
      <c r="B47" s="58"/>
      <c r="C47" s="58"/>
      <c r="D47" s="58"/>
      <c r="E47" s="58"/>
      <c r="F47" s="78"/>
    </row>
    <row r="48">
      <c r="A48" s="39" t="s">
        <v>86</v>
      </c>
      <c r="B48" s="58"/>
      <c r="C48" s="58"/>
      <c r="D48" s="58"/>
      <c r="E48" s="58"/>
      <c r="F48" s="78"/>
    </row>
    <row r="49">
      <c r="A49" s="39" t="s">
        <v>87</v>
      </c>
      <c r="B49" s="58"/>
      <c r="C49" s="58"/>
      <c r="D49" s="58"/>
      <c r="E49" s="58"/>
      <c r="F49" s="78"/>
    </row>
    <row r="50">
      <c r="A50" s="39" t="s">
        <v>88</v>
      </c>
      <c r="B50" s="58"/>
      <c r="C50" s="58"/>
      <c r="D50" s="58"/>
      <c r="E50" s="58"/>
      <c r="F50" s="78"/>
    </row>
    <row r="51">
      <c r="A51" s="39" t="s">
        <v>89</v>
      </c>
      <c r="B51" s="58"/>
      <c r="C51" s="58"/>
      <c r="D51" s="58"/>
      <c r="E51" s="58"/>
      <c r="F51" s="78"/>
    </row>
    <row r="52">
      <c r="A52" s="39" t="s">
        <v>90</v>
      </c>
      <c r="B52" s="80"/>
      <c r="C52" s="80"/>
      <c r="D52" s="80"/>
      <c r="E52" s="80"/>
      <c r="F52" s="78"/>
    </row>
    <row r="53">
      <c r="A53" s="62" t="s">
        <v>91</v>
      </c>
      <c r="B53" s="74"/>
      <c r="C53" s="74"/>
      <c r="D53" s="74"/>
      <c r="E53" s="74"/>
      <c r="F53" s="78"/>
    </row>
    <row r="54">
      <c r="A54" s="39" t="s">
        <v>92</v>
      </c>
      <c r="B54" s="58"/>
      <c r="C54" s="58"/>
      <c r="D54" s="58"/>
      <c r="E54" s="58"/>
      <c r="F54" s="78"/>
    </row>
    <row r="55">
      <c r="A55" s="39" t="s">
        <v>93</v>
      </c>
      <c r="B55" s="58"/>
      <c r="C55" s="58"/>
      <c r="D55" s="58"/>
      <c r="E55" s="58"/>
      <c r="F55" s="78"/>
    </row>
    <row r="56">
      <c r="A56" s="39" t="s">
        <v>94</v>
      </c>
      <c r="B56" s="58"/>
      <c r="C56" s="58"/>
      <c r="D56" s="58"/>
      <c r="E56" s="58"/>
      <c r="F56" s="78"/>
    </row>
    <row r="57">
      <c r="A57" s="39" t="s">
        <v>95</v>
      </c>
      <c r="B57" s="58"/>
      <c r="C57" s="58"/>
      <c r="D57" s="58"/>
      <c r="E57" s="58"/>
      <c r="F57" s="78"/>
    </row>
    <row r="58">
      <c r="A58" s="39" t="s">
        <v>96</v>
      </c>
      <c r="B58" s="58"/>
      <c r="C58" s="58"/>
      <c r="D58" s="58"/>
      <c r="E58" s="58"/>
      <c r="F58" s="78"/>
    </row>
    <row r="59">
      <c r="A59" s="39" t="s">
        <v>97</v>
      </c>
      <c r="B59" s="58"/>
      <c r="C59" s="58"/>
      <c r="D59" s="58"/>
      <c r="E59" s="58"/>
      <c r="F59" s="78"/>
    </row>
    <row r="60">
      <c r="A60" s="39" t="s">
        <v>98</v>
      </c>
      <c r="B60" s="58"/>
      <c r="C60" s="58"/>
      <c r="D60" s="58"/>
      <c r="E60" s="58"/>
      <c r="F60" s="78"/>
    </row>
    <row r="61">
      <c r="A61" s="39" t="s">
        <v>99</v>
      </c>
      <c r="B61" s="58"/>
      <c r="C61" s="58"/>
      <c r="D61" s="58"/>
      <c r="E61" s="58"/>
      <c r="F61" s="78"/>
    </row>
    <row r="62">
      <c r="A62" s="39" t="s">
        <v>102</v>
      </c>
      <c r="B62" s="58"/>
      <c r="C62" s="58"/>
      <c r="D62" s="58"/>
      <c r="E62" s="58"/>
      <c r="F62" s="78"/>
    </row>
    <row r="63">
      <c r="A63" s="39" t="s">
        <v>104</v>
      </c>
      <c r="B63" s="58"/>
      <c r="C63" s="58"/>
      <c r="D63" s="58"/>
      <c r="E63" s="58"/>
      <c r="F63" s="78"/>
    </row>
    <row r="64">
      <c r="A64" s="39" t="s">
        <v>105</v>
      </c>
      <c r="B64" s="80"/>
      <c r="C64" s="80"/>
      <c r="D64" s="80"/>
      <c r="E64" s="80"/>
      <c r="F64" s="78"/>
    </row>
    <row r="65">
      <c r="A65" s="62" t="s">
        <v>106</v>
      </c>
      <c r="B65" s="74"/>
      <c r="C65" s="74"/>
      <c r="D65" s="74"/>
      <c r="E65" s="74"/>
      <c r="F65" s="7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5.71"/>
    <col customWidth="1" min="5" max="5" width="12.29"/>
    <col customWidth="1" min="6" max="6" width="11.0"/>
    <col customWidth="1" min="7" max="7" width="17.29"/>
  </cols>
  <sheetData>
    <row r="1" ht="12.75" customHeight="1">
      <c r="A1" s="2" t="s">
        <v>0</v>
      </c>
      <c r="B1" s="3" t="s">
        <v>1</v>
      </c>
      <c r="C1" s="2" t="s">
        <v>2</v>
      </c>
      <c r="D1" s="4">
        <v>42005.0</v>
      </c>
      <c r="E1" s="1" t="s">
        <v>3</v>
      </c>
      <c r="F1" s="6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75" customHeight="1">
      <c r="A2" s="10" t="s">
        <v>4</v>
      </c>
      <c r="B2" s="11">
        <v>42604.0</v>
      </c>
      <c r="C2" s="10" t="s">
        <v>5</v>
      </c>
      <c r="D2" s="11">
        <v>42369.0</v>
      </c>
      <c r="E2" s="9" t="s">
        <v>6</v>
      </c>
      <c r="F2" s="12" t="s">
        <v>7</v>
      </c>
      <c r="G2" s="13"/>
    </row>
    <row r="3" ht="12.75" customHeight="1">
      <c r="A3" s="18"/>
      <c r="B3" s="16"/>
      <c r="C3" s="18"/>
      <c r="D3" s="16"/>
      <c r="E3" s="18"/>
      <c r="F3" s="18"/>
      <c r="G3" s="18"/>
    </row>
    <row r="4" ht="13.5" customHeight="1">
      <c r="A4" s="28" t="s">
        <v>9</v>
      </c>
      <c r="B4" s="33">
        <v>42369.0</v>
      </c>
      <c r="C4" s="34" t="s">
        <v>16</v>
      </c>
      <c r="D4" s="33">
        <v>42369.0</v>
      </c>
      <c r="E4" s="38"/>
      <c r="F4" s="18"/>
      <c r="G4" s="42"/>
    </row>
    <row r="5" ht="25.5" customHeight="1">
      <c r="A5" s="49" t="s">
        <v>20</v>
      </c>
      <c r="B5" s="51" t="s">
        <v>24</v>
      </c>
      <c r="C5" s="53" t="s">
        <v>26</v>
      </c>
      <c r="D5" s="54" t="s">
        <v>27</v>
      </c>
      <c r="E5" s="49" t="s">
        <v>28</v>
      </c>
      <c r="F5" s="18"/>
      <c r="G5" s="18"/>
    </row>
    <row r="6" ht="12.75" customHeight="1">
      <c r="A6" s="56" t="s">
        <v>29</v>
      </c>
      <c r="B6" s="57">
        <v>0.0484</v>
      </c>
      <c r="C6" s="57">
        <v>0.0296</v>
      </c>
      <c r="D6" s="57">
        <v>0.028</v>
      </c>
      <c r="E6" s="61">
        <f t="shared" ref="E6:E15" si="1">D6-C6</f>
        <v>-0.0016</v>
      </c>
      <c r="F6" s="63"/>
      <c r="G6" s="18"/>
    </row>
    <row r="7" ht="12.75" customHeight="1">
      <c r="A7" s="65" t="s">
        <v>43</v>
      </c>
      <c r="B7" s="57">
        <v>0.0317</v>
      </c>
      <c r="C7" s="57">
        <v>0.015</v>
      </c>
      <c r="D7" s="57">
        <v>0.016</v>
      </c>
      <c r="E7" s="61">
        <f t="shared" si="1"/>
        <v>0.001</v>
      </c>
      <c r="F7" s="63"/>
      <c r="G7" s="18"/>
    </row>
    <row r="8" ht="12.75" customHeight="1">
      <c r="A8" s="65" t="s">
        <v>44</v>
      </c>
      <c r="B8" s="57">
        <v>0.0516</v>
      </c>
      <c r="C8" s="57">
        <v>0.0278</v>
      </c>
      <c r="D8" s="57">
        <v>0.028</v>
      </c>
      <c r="E8" s="61">
        <f t="shared" si="1"/>
        <v>0.0002</v>
      </c>
      <c r="F8" s="63"/>
      <c r="G8" s="18"/>
    </row>
    <row r="9" ht="12.75" customHeight="1">
      <c r="A9" s="65" t="s">
        <v>45</v>
      </c>
      <c r="B9" s="57">
        <v>0.0315</v>
      </c>
      <c r="C9" s="57">
        <v>0.0155</v>
      </c>
      <c r="D9" s="57">
        <v>0.0126</v>
      </c>
      <c r="E9" s="61">
        <f t="shared" si="1"/>
        <v>-0.0029</v>
      </c>
      <c r="F9" s="63"/>
      <c r="G9" s="18"/>
    </row>
    <row r="10" ht="12.75" customHeight="1">
      <c r="A10" s="65" t="s">
        <v>46</v>
      </c>
      <c r="B10" s="57">
        <v>0.0255</v>
      </c>
      <c r="C10" s="57">
        <v>0.012</v>
      </c>
      <c r="D10" s="57">
        <v>0.0118</v>
      </c>
      <c r="E10" s="61">
        <f t="shared" si="1"/>
        <v>-0.0002</v>
      </c>
      <c r="F10" s="63"/>
      <c r="G10" s="18"/>
    </row>
    <row r="11" ht="12.75" customHeight="1">
      <c r="A11" s="65" t="s">
        <v>48</v>
      </c>
      <c r="B11" s="57">
        <v>0.0341</v>
      </c>
      <c r="C11" s="57">
        <v>0.0199</v>
      </c>
      <c r="D11" s="57">
        <v>0.0191</v>
      </c>
      <c r="E11" s="61">
        <f t="shared" si="1"/>
        <v>-0.0008</v>
      </c>
      <c r="F11" s="63"/>
      <c r="G11" s="18"/>
    </row>
    <row r="12" ht="12.75" customHeight="1">
      <c r="A12" s="65" t="s">
        <v>49</v>
      </c>
      <c r="B12" s="57">
        <v>0.0613</v>
      </c>
      <c r="C12" s="57">
        <v>0.033</v>
      </c>
      <c r="D12" s="57">
        <v>0.0334</v>
      </c>
      <c r="E12" s="61">
        <f t="shared" si="1"/>
        <v>0.0004</v>
      </c>
      <c r="F12" s="63"/>
      <c r="G12" s="18"/>
    </row>
    <row r="13" ht="12.75" customHeight="1">
      <c r="A13" s="65" t="s">
        <v>50</v>
      </c>
      <c r="B13" s="57">
        <v>0.0207</v>
      </c>
      <c r="C13" s="57">
        <v>0.0135</v>
      </c>
      <c r="D13" s="57">
        <v>0.014</v>
      </c>
      <c r="E13" s="61">
        <f t="shared" si="1"/>
        <v>0.0005</v>
      </c>
      <c r="F13" s="63"/>
      <c r="G13" s="18"/>
    </row>
    <row r="14" ht="12.75" customHeight="1">
      <c r="A14" s="65" t="s">
        <v>51</v>
      </c>
      <c r="B14" s="57">
        <v>0.0412</v>
      </c>
      <c r="C14" s="57">
        <v>0.0385</v>
      </c>
      <c r="D14" s="57">
        <v>0.0339</v>
      </c>
      <c r="E14" s="61">
        <f t="shared" si="1"/>
        <v>-0.0046</v>
      </c>
      <c r="F14" s="63"/>
      <c r="G14" s="18"/>
    </row>
    <row r="15" ht="12.75" customHeight="1">
      <c r="A15" s="65" t="s">
        <v>53</v>
      </c>
      <c r="B15" s="57">
        <v>0.0594</v>
      </c>
      <c r="C15" s="57">
        <v>0.0336</v>
      </c>
      <c r="D15" s="57">
        <v>0.0347</v>
      </c>
      <c r="E15" s="61">
        <f t="shared" si="1"/>
        <v>0.0011</v>
      </c>
      <c r="F15" s="63"/>
      <c r="G15" s="18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2.14"/>
    <col customWidth="1" min="3" max="3" width="11.86"/>
    <col customWidth="1" min="4" max="4" width="113.57"/>
  </cols>
  <sheetData>
    <row r="1" ht="12.75" customHeight="1">
      <c r="A1" s="85" t="s">
        <v>101</v>
      </c>
      <c r="B1" s="88" t="s">
        <v>8</v>
      </c>
      <c r="C1" s="88" t="s">
        <v>23</v>
      </c>
      <c r="D1" s="85" t="s">
        <v>108</v>
      </c>
    </row>
    <row r="2" ht="12.75" customHeight="1">
      <c r="A2" s="90">
        <v>42488.0</v>
      </c>
      <c r="B2" s="91" t="s">
        <v>109</v>
      </c>
      <c r="C2" s="92">
        <v>2015.0</v>
      </c>
      <c r="D2" s="91" t="s">
        <v>110</v>
      </c>
    </row>
    <row r="3" ht="15.75" customHeight="1">
      <c r="A3" s="90">
        <v>42612.0</v>
      </c>
      <c r="B3" s="97" t="s">
        <v>111</v>
      </c>
      <c r="C3" s="92">
        <v>2015.0</v>
      </c>
      <c r="D3" s="91" t="s">
        <v>112</v>
      </c>
    </row>
    <row r="4" ht="15.75" customHeight="1">
      <c r="A4" s="98"/>
      <c r="B4" s="98"/>
      <c r="C4" s="98"/>
      <c r="D4" s="98"/>
    </row>
    <row r="5" ht="15.75" customHeight="1">
      <c r="A5" s="98"/>
      <c r="B5" s="98"/>
      <c r="C5" s="98"/>
      <c r="D5" s="98"/>
    </row>
    <row r="6" ht="15.75" customHeight="1">
      <c r="A6" s="98"/>
      <c r="B6" s="98"/>
      <c r="C6" s="98"/>
      <c r="D6" s="98"/>
    </row>
    <row r="7" ht="15.75" customHeight="1">
      <c r="A7" s="98"/>
      <c r="B7" s="98"/>
      <c r="C7" s="98"/>
      <c r="D7" s="98"/>
    </row>
    <row r="8" ht="15.75" customHeight="1">
      <c r="A8" s="98"/>
      <c r="B8" s="98"/>
      <c r="C8" s="98"/>
      <c r="D8" s="98"/>
    </row>
    <row r="9" ht="15.75" customHeight="1">
      <c r="A9" s="98"/>
      <c r="B9" s="98"/>
      <c r="C9" s="98"/>
      <c r="D9" s="98"/>
    </row>
    <row r="10" ht="15.75" customHeight="1">
      <c r="A10" s="98"/>
      <c r="B10" s="98"/>
      <c r="C10" s="98"/>
      <c r="D10" s="98"/>
    </row>
    <row r="11" ht="15.75" customHeight="1">
      <c r="A11" s="98"/>
      <c r="B11" s="98"/>
      <c r="C11" s="98"/>
      <c r="D11" s="98"/>
    </row>
    <row r="12" ht="15.75" customHeight="1">
      <c r="A12" s="98"/>
      <c r="B12" s="98"/>
      <c r="C12" s="98"/>
      <c r="D12" s="98"/>
    </row>
    <row r="13" ht="15.75" customHeight="1">
      <c r="A13" s="98"/>
      <c r="B13" s="98"/>
      <c r="C13" s="98"/>
      <c r="D13" s="98"/>
    </row>
    <row r="14" ht="15.75" customHeight="1">
      <c r="A14" s="98"/>
      <c r="B14" s="98"/>
      <c r="C14" s="98"/>
      <c r="D14" s="98"/>
    </row>
    <row r="15" ht="15.75" customHeight="1">
      <c r="A15" s="98"/>
      <c r="B15" s="98"/>
      <c r="C15" s="98"/>
      <c r="D15" s="98"/>
    </row>
    <row r="16" ht="15.75" customHeight="1">
      <c r="A16" s="98"/>
      <c r="B16" s="98"/>
      <c r="C16" s="98"/>
      <c r="D16" s="98"/>
    </row>
    <row r="17" ht="15.75" customHeight="1">
      <c r="A17" s="98"/>
      <c r="B17" s="98"/>
      <c r="C17" s="98"/>
      <c r="D17" s="98"/>
    </row>
    <row r="18" ht="15.75" customHeight="1">
      <c r="A18" s="98"/>
      <c r="B18" s="98"/>
      <c r="C18" s="98"/>
      <c r="D18" s="98"/>
    </row>
    <row r="19" ht="15.75" customHeight="1">
      <c r="A19" s="98"/>
      <c r="B19" s="98"/>
      <c r="C19" s="98"/>
      <c r="D19" s="98"/>
    </row>
    <row r="20">
      <c r="A20" s="99"/>
      <c r="B20" s="99"/>
      <c r="C20" s="99"/>
      <c r="D20" s="99"/>
    </row>
  </sheetData>
  <drawing r:id="rId1"/>
</worksheet>
</file>