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<sst xmlns="http://schemas.openxmlformats.org/spreadsheetml/2006/main" count="153" uniqueCount="127">
  <si>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</si>
  <si>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</si>
  <si>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</si>
  <si>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</si>
  <si>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</si>
  <si>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</si>
  <si>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</si>
  <si>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</si>
  <si>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</si>
  <si>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 xml:space="preserve"> </t>
  </si>
  <si>
    <t xml:space="preserve">  </t>
  </si>
  <si>
    <t>Period: JAN-DEC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</si>
  <si>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</si>
  <si>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</si>
  <si>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</si>
  <si>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</si>
  <si>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</si>
  <si>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</si>
  <si>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</si>
  <si>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</si>
  <si>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</si>
  <si>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</si>
  <si>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</si>
  <si>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</si>
  <si>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</si>
  <si>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</si>
  <si>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</si>
  <si>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</si>
  <si>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</si>
  <si>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</si>
  <si>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</si>
  <si>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</si>
  <si>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</si>
  <si>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</si>
  <si>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</si>
  <si>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</si>
  <si>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</si>
  <si>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</si>
  <si>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</si>
  <si>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</si>
  <si>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</si>
  <si>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</si>
  <si>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</si>
  <si>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</si>
  <si>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</si>
  <si>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</si>
  <si>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</si>
  <si>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</si>
  <si>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</si>
  <si>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</si>
  <si>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</si>
  <si>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</si>
  <si>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</si>
  <si>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</si>
  <si>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</si>
  <si>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</si>
  <si>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</si>
  <si>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</si>
  <si>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</si>
  <si>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</si>
  <si>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</si>
  <si>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</si>
  <si>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</si>
  <si>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</si>
  <si>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</si>
  <si>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</si>
  <si>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</si>
  <si>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</si>
  <si>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</si>
  <si>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</si>
  <si>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</si>
  <si>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</si>
  <si>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</si>
  <si>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</si>
  <si>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</si>
  <si>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</si>
  <si>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</si>
  <si>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</si>
  <si>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</si>
  <si>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</si>
  <si>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</si>
  <si>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</si>
  <si>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</si>
  <si>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</si>
  <si>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</si>
  <si>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</si>
  <si>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</si>
  <si>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</si>
  <si>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</si>
  <si>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</si>
  <si>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</si>
  <si>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</si>
  <si>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</si>
  <si>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</si>
  <si>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</si>
  <si>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</si>
  <si>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</si>
  <si>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</si>
  <si>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</si>
  <si>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</si>
  <si>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</si>
  <si>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</si>
  <si>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</si>
  <si>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</si>
  <si>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</si>
  <si>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</si>
  <si>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</si>
  <si>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</si>
  <si>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</si>
  <si>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</si>
  <si>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</si>
  <si>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</si>
  <si>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</si>
  <si>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</si>
  <si>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</si>
  <si>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</si>
  <si>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</si>
  <si>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</si>
  <si>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</si>
  <si>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</si>
  <si>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</si>
  <si>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</si>
  <si>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</si>
  <si>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</si>
  <si>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</si>
  <si>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</si>
  <si>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Stuttgart airport data added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</si>
</sst>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7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8.63"/>
    <col customWidth="1" min="2" max="3" width="25.0"/>
    <col customWidth="1" min="4" max="4" width="14.5"/>
    <col customWidth="1" min="5" max="5" width="22.63"/>
    <col customWidth="1" min="6" max="6" width="17.75"/>
    <col customWidth="1" min="7" max="7" width="24.88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45714.0</v>
      </c>
      <c r="C2" s="9" t="s">
        <v>5</v>
      </c>
      <c r="D2" s="10">
        <v>45657.0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5" t="s">
        <v>9</v>
      </c>
      <c r="F3" s="15" t="s">
        <v>9</v>
      </c>
      <c r="G3" s="16" t="s">
        <v>10</v>
      </c>
    </row>
    <row r="4" ht="12.75" customHeight="1">
      <c r="A4" s="17" t="s">
        <v>11</v>
      </c>
      <c r="B4" s="18"/>
      <c r="C4" s="18"/>
      <c r="D4" s="19"/>
      <c r="E4" s="19" t="s">
        <v>9</v>
      </c>
      <c r="F4" s="20"/>
      <c r="G4" s="20"/>
    </row>
    <row r="5" ht="12.75" customHeight="1">
      <c r="A5" s="21" t="s">
        <v>12</v>
      </c>
      <c r="B5" s="22" t="s">
        <v>13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</row>
    <row r="6" ht="12.75" customHeight="1">
      <c r="A6" s="23" t="s">
        <v>19</v>
      </c>
      <c r="B6" s="23" t="s">
        <v>20</v>
      </c>
      <c r="C6" s="24" t="s">
        <v>21</v>
      </c>
      <c r="D6" s="25">
        <v>95435.0</v>
      </c>
      <c r="E6" s="26">
        <f t="shared" ref="E6:E17" si="1">F6/D6</f>
        <v>2.076308482</v>
      </c>
      <c r="F6" s="25">
        <v>198152.5</v>
      </c>
      <c r="G6" s="27">
        <v>9.33</v>
      </c>
    </row>
    <row r="7" ht="12.75" customHeight="1">
      <c r="A7" s="23" t="s">
        <v>22</v>
      </c>
      <c r="B7" s="23" t="s">
        <v>23</v>
      </c>
      <c r="C7" s="28" t="s">
        <v>24</v>
      </c>
      <c r="D7" s="25">
        <v>89292.0</v>
      </c>
      <c r="E7" s="26">
        <f t="shared" si="1"/>
        <v>1.738403963</v>
      </c>
      <c r="F7" s="25">
        <v>155225.5667</v>
      </c>
      <c r="G7" s="27">
        <v>9.01</v>
      </c>
    </row>
    <row r="8" ht="12.75" customHeight="1">
      <c r="A8" s="23" t="s">
        <v>25</v>
      </c>
      <c r="B8" s="23" t="s">
        <v>26</v>
      </c>
      <c r="C8" s="24" t="s">
        <v>24</v>
      </c>
      <c r="D8" s="25">
        <v>213489.0</v>
      </c>
      <c r="E8" s="26">
        <f t="shared" si="1"/>
        <v>3.237515009</v>
      </c>
      <c r="F8" s="25">
        <v>691173.8417</v>
      </c>
      <c r="G8" s="27">
        <v>11.13</v>
      </c>
    </row>
    <row r="9" ht="12.75" customHeight="1">
      <c r="A9" s="23" t="s">
        <v>27</v>
      </c>
      <c r="B9" s="23" t="s">
        <v>28</v>
      </c>
      <c r="C9" s="24" t="s">
        <v>24</v>
      </c>
      <c r="D9" s="25">
        <v>60364.0</v>
      </c>
      <c r="E9" s="26">
        <f t="shared" si="1"/>
        <v>1.345761823</v>
      </c>
      <c r="F9" s="25">
        <v>81235.56667</v>
      </c>
      <c r="G9" s="29">
        <v>7.85</v>
      </c>
    </row>
    <row r="10" ht="12.75" customHeight="1">
      <c r="A10" s="23" t="s">
        <v>29</v>
      </c>
      <c r="B10" s="23" t="s">
        <v>30</v>
      </c>
      <c r="C10" s="24" t="s">
        <v>24</v>
      </c>
      <c r="D10" s="25">
        <v>55719.0</v>
      </c>
      <c r="E10" s="26">
        <f t="shared" si="1"/>
        <v>1.194573963</v>
      </c>
      <c r="F10" s="25">
        <v>66560.46667</v>
      </c>
      <c r="G10" s="27">
        <v>11.5</v>
      </c>
    </row>
    <row r="11" ht="12.75" customHeight="1">
      <c r="A11" s="23" t="s">
        <v>31</v>
      </c>
      <c r="B11" s="23" t="s">
        <v>32</v>
      </c>
      <c r="C11" s="24" t="s">
        <v>24</v>
      </c>
      <c r="D11" s="25">
        <v>76153.0</v>
      </c>
      <c r="E11" s="26">
        <f t="shared" si="1"/>
        <v>1.894007568</v>
      </c>
      <c r="F11" s="25">
        <v>144234.3583</v>
      </c>
      <c r="G11" s="27">
        <v>9.88</v>
      </c>
    </row>
    <row r="12" ht="12.75" customHeight="1">
      <c r="A12" s="23" t="s">
        <v>33</v>
      </c>
      <c r="B12" s="23" t="s">
        <v>34</v>
      </c>
      <c r="C12" s="24" t="s">
        <v>24</v>
      </c>
      <c r="D12" s="25">
        <v>158963.0</v>
      </c>
      <c r="E12" s="26">
        <f t="shared" si="1"/>
        <v>2.897718337</v>
      </c>
      <c r="F12" s="25">
        <v>460630.0</v>
      </c>
      <c r="G12" s="27">
        <v>9.96</v>
      </c>
    </row>
    <row r="13" ht="12.75" customHeight="1">
      <c r="A13" s="23" t="s">
        <v>35</v>
      </c>
      <c r="B13" s="23" t="s">
        <v>36</v>
      </c>
      <c r="C13" s="24" t="s">
        <v>24</v>
      </c>
      <c r="D13" s="25">
        <v>44528.0</v>
      </c>
      <c r="E13" s="26">
        <f t="shared" si="1"/>
        <v>1.571969323</v>
      </c>
      <c r="F13" s="25">
        <v>69996.65</v>
      </c>
      <c r="G13" s="27">
        <v>9.37</v>
      </c>
    </row>
    <row r="14" ht="12.75" customHeight="1">
      <c r="A14" s="23" t="s">
        <v>37</v>
      </c>
      <c r="B14" s="23" t="s">
        <v>38</v>
      </c>
      <c r="C14" s="24" t="s">
        <v>39</v>
      </c>
      <c r="D14" s="25">
        <v>75682.0</v>
      </c>
      <c r="E14" s="26">
        <f t="shared" si="1"/>
        <v>2.898202787</v>
      </c>
      <c r="F14" s="25">
        <v>219341.7833</v>
      </c>
      <c r="G14" s="27">
        <v>7.01</v>
      </c>
    </row>
    <row r="15" ht="12.75" customHeight="1">
      <c r="A15" s="24" t="s">
        <v>40</v>
      </c>
      <c r="B15" s="24" t="s">
        <v>41</v>
      </c>
      <c r="C15" s="24" t="s">
        <v>42</v>
      </c>
      <c r="D15" s="25">
        <v>238924.0</v>
      </c>
      <c r="E15" s="26">
        <f t="shared" si="1"/>
        <v>3.562686112</v>
      </c>
      <c r="F15" s="25">
        <v>851211.2167</v>
      </c>
      <c r="G15" s="27">
        <v>9.31</v>
      </c>
    </row>
    <row r="16" ht="12.75" customHeight="1">
      <c r="A16" s="23" t="s">
        <v>43</v>
      </c>
      <c r="B16" s="23" t="s">
        <v>44</v>
      </c>
      <c r="C16" s="24" t="s">
        <v>45</v>
      </c>
      <c r="D16" s="25">
        <v>119566.0</v>
      </c>
      <c r="E16" s="26">
        <f t="shared" si="1"/>
        <v>3.650852807</v>
      </c>
      <c r="F16" s="25">
        <v>436517.8667</v>
      </c>
      <c r="G16" s="29">
        <v>10.53</v>
      </c>
    </row>
    <row r="17" ht="12.75" customHeight="1">
      <c r="A17" s="23" t="s">
        <v>46</v>
      </c>
      <c r="B17" s="23" t="s">
        <v>47</v>
      </c>
      <c r="C17" s="24" t="s">
        <v>48</v>
      </c>
      <c r="D17" s="25">
        <v>114027.0</v>
      </c>
      <c r="E17" s="26">
        <f t="shared" si="1"/>
        <v>2.528815178</v>
      </c>
      <c r="F17" s="25">
        <v>288353.2083</v>
      </c>
      <c r="G17" s="29">
        <v>9.94</v>
      </c>
    </row>
    <row r="18" ht="12.75" customHeight="1">
      <c r="A18" s="23" t="s">
        <v>49</v>
      </c>
      <c r="B18" s="23" t="s">
        <v>50</v>
      </c>
      <c r="C18" s="24" t="s">
        <v>51</v>
      </c>
      <c r="D18" s="27"/>
      <c r="E18" s="25"/>
      <c r="F18" s="27"/>
      <c r="G18" s="27"/>
    </row>
    <row r="19" ht="12.75" customHeight="1">
      <c r="A19" s="23" t="s">
        <v>52</v>
      </c>
      <c r="B19" s="23" t="s">
        <v>53</v>
      </c>
      <c r="C19" s="24" t="s">
        <v>51</v>
      </c>
      <c r="D19" s="25">
        <v>102471.0</v>
      </c>
      <c r="E19" s="26">
        <f t="shared" ref="E19:E29" si="2">F19/D19</f>
        <v>3.435654966</v>
      </c>
      <c r="F19" s="25">
        <v>352055.0</v>
      </c>
      <c r="G19" s="27">
        <v>9.36</v>
      </c>
    </row>
    <row r="20" ht="12.75" customHeight="1">
      <c r="A20" s="23" t="s">
        <v>54</v>
      </c>
      <c r="B20" s="23" t="s">
        <v>55</v>
      </c>
      <c r="C20" s="24" t="s">
        <v>56</v>
      </c>
      <c r="D20" s="25">
        <v>90577.0</v>
      </c>
      <c r="E20" s="26">
        <f t="shared" si="2"/>
        <v>2.778050628</v>
      </c>
      <c r="F20" s="25">
        <v>251627.4917</v>
      </c>
      <c r="G20" s="27">
        <v>8.36</v>
      </c>
    </row>
    <row r="21" ht="12.75" customHeight="1">
      <c r="A21" s="23" t="s">
        <v>57</v>
      </c>
      <c r="B21" s="23" t="s">
        <v>58</v>
      </c>
      <c r="C21" s="24" t="s">
        <v>59</v>
      </c>
      <c r="D21" s="25">
        <v>91993.0</v>
      </c>
      <c r="E21" s="26">
        <f t="shared" si="2"/>
        <v>1.806697249</v>
      </c>
      <c r="F21" s="25">
        <v>166203.5</v>
      </c>
      <c r="G21" s="27">
        <v>8.99</v>
      </c>
    </row>
    <row r="22" ht="12.75" customHeight="1">
      <c r="A22" s="23" t="s">
        <v>60</v>
      </c>
      <c r="B22" s="23" t="s">
        <v>61</v>
      </c>
      <c r="C22" s="24" t="s">
        <v>62</v>
      </c>
      <c r="D22" s="25">
        <v>67359.0</v>
      </c>
      <c r="E22" s="26">
        <f t="shared" si="2"/>
        <v>2.317288459</v>
      </c>
      <c r="F22" s="25">
        <v>156090.2333</v>
      </c>
      <c r="G22" s="27">
        <v>8.03</v>
      </c>
    </row>
    <row r="23" ht="12.75" customHeight="1">
      <c r="A23" s="23" t="s">
        <v>63</v>
      </c>
      <c r="B23" s="23" t="s">
        <v>64</v>
      </c>
      <c r="C23" s="24" t="s">
        <v>62</v>
      </c>
      <c r="D23" s="25">
        <v>57513.0</v>
      </c>
      <c r="E23" s="26">
        <f t="shared" si="2"/>
        <v>1.665450565</v>
      </c>
      <c r="F23" s="25">
        <v>95785.05833</v>
      </c>
      <c r="G23" s="29">
        <v>9.3</v>
      </c>
    </row>
    <row r="24" ht="12.75" customHeight="1">
      <c r="A24" s="23" t="s">
        <v>65</v>
      </c>
      <c r="B24" s="23" t="s">
        <v>66</v>
      </c>
      <c r="C24" s="24" t="s">
        <v>62</v>
      </c>
      <c r="D24" s="25">
        <v>171131.0</v>
      </c>
      <c r="E24" s="26">
        <f t="shared" si="2"/>
        <v>3.18013666</v>
      </c>
      <c r="F24" s="25">
        <v>544219.9667</v>
      </c>
      <c r="G24" s="27">
        <v>12.47</v>
      </c>
    </row>
    <row r="25" ht="12.75" customHeight="1">
      <c r="A25" s="23" t="s">
        <v>67</v>
      </c>
      <c r="B25" s="23" t="s">
        <v>68</v>
      </c>
      <c r="C25" s="24" t="s">
        <v>62</v>
      </c>
      <c r="D25" s="25">
        <v>198109.0</v>
      </c>
      <c r="E25" s="26">
        <f t="shared" si="2"/>
        <v>3.297599091</v>
      </c>
      <c r="F25" s="25">
        <v>653284.0583</v>
      </c>
      <c r="G25" s="27">
        <v>13.4</v>
      </c>
    </row>
    <row r="26" ht="12.75" customHeight="1">
      <c r="A26" s="23" t="s">
        <v>69</v>
      </c>
      <c r="B26" s="23" t="s">
        <v>70</v>
      </c>
      <c r="C26" s="24" t="s">
        <v>62</v>
      </c>
      <c r="D26" s="25">
        <v>82703.0</v>
      </c>
      <c r="E26" s="26">
        <f t="shared" si="2"/>
        <v>2.261529409</v>
      </c>
      <c r="F26" s="25">
        <v>187035.2667</v>
      </c>
      <c r="G26" s="27">
        <v>9.64</v>
      </c>
    </row>
    <row r="27" ht="12.75" customHeight="1">
      <c r="A27" s="23" t="s">
        <v>71</v>
      </c>
      <c r="B27" s="23" t="s">
        <v>72</v>
      </c>
      <c r="C27" s="24" t="s">
        <v>62</v>
      </c>
      <c r="D27" s="25">
        <v>119691.0</v>
      </c>
      <c r="E27" s="26">
        <f t="shared" si="2"/>
        <v>2.476357454</v>
      </c>
      <c r="F27" s="25">
        <v>296397.7</v>
      </c>
      <c r="G27" s="27">
        <v>10.4</v>
      </c>
    </row>
    <row r="28" ht="12.75" customHeight="1">
      <c r="A28" s="23" t="s">
        <v>73</v>
      </c>
      <c r="B28" s="23" t="s">
        <v>74</v>
      </c>
      <c r="C28" s="24" t="s">
        <v>75</v>
      </c>
      <c r="D28" s="25">
        <v>32906.0</v>
      </c>
      <c r="E28" s="26">
        <f t="shared" si="2"/>
        <v>0.8445116392</v>
      </c>
      <c r="F28" s="25">
        <v>27789.5</v>
      </c>
      <c r="G28" s="27">
        <v>9.17</v>
      </c>
    </row>
    <row r="29" ht="12.75" customHeight="1">
      <c r="A29" s="23" t="s">
        <v>76</v>
      </c>
      <c r="B29" s="23" t="s">
        <v>77</v>
      </c>
      <c r="C29" s="24" t="s">
        <v>75</v>
      </c>
      <c r="D29" s="25">
        <v>44599.0</v>
      </c>
      <c r="E29" s="26">
        <f t="shared" si="2"/>
        <v>0.9626673244</v>
      </c>
      <c r="F29" s="25">
        <v>42934.0</v>
      </c>
      <c r="G29" s="27">
        <v>9.14</v>
      </c>
    </row>
    <row r="30" ht="12.75" customHeight="1">
      <c r="A30" s="23" t="s">
        <v>78</v>
      </c>
      <c r="B30" s="23" t="s">
        <v>79</v>
      </c>
      <c r="C30" s="24" t="s">
        <v>75</v>
      </c>
      <c r="D30" s="27"/>
      <c r="E30" s="25"/>
      <c r="F30" s="27"/>
      <c r="G30" s="27"/>
    </row>
    <row r="31" ht="12.75" customHeight="1">
      <c r="A31" s="23" t="s">
        <v>80</v>
      </c>
      <c r="B31" s="23" t="s">
        <v>81</v>
      </c>
      <c r="C31" s="24" t="s">
        <v>75</v>
      </c>
      <c r="D31" s="25">
        <v>74150.0</v>
      </c>
      <c r="E31" s="26">
        <f t="shared" ref="E31:E47" si="3">F31/D31</f>
        <v>2.084403237</v>
      </c>
      <c r="F31" s="25">
        <v>154558.5</v>
      </c>
      <c r="G31" s="27">
        <v>8.52</v>
      </c>
    </row>
    <row r="32" ht="12.75" customHeight="1">
      <c r="A32" s="23" t="s">
        <v>82</v>
      </c>
      <c r="B32" s="23" t="s">
        <v>83</v>
      </c>
      <c r="C32" s="24" t="s">
        <v>75</v>
      </c>
      <c r="D32" s="25">
        <v>216304.0</v>
      </c>
      <c r="E32" s="26">
        <f t="shared" si="3"/>
        <v>3.746508464</v>
      </c>
      <c r="F32" s="25">
        <v>810384.7667</v>
      </c>
      <c r="G32" s="27">
        <v>11.64</v>
      </c>
    </row>
    <row r="33" ht="12.75" customHeight="1">
      <c r="A33" s="23" t="s">
        <v>84</v>
      </c>
      <c r="B33" s="23" t="s">
        <v>85</v>
      </c>
      <c r="C33" s="24" t="s">
        <v>75</v>
      </c>
      <c r="D33" s="25">
        <v>102741.0</v>
      </c>
      <c r="E33" s="26">
        <f t="shared" si="3"/>
        <v>1.909150193</v>
      </c>
      <c r="F33" s="25">
        <v>196148.0</v>
      </c>
      <c r="G33" s="27">
        <v>9.27</v>
      </c>
    </row>
    <row r="34" ht="12.75" customHeight="1">
      <c r="A34" s="23" t="s">
        <v>86</v>
      </c>
      <c r="B34" s="23" t="s">
        <v>87</v>
      </c>
      <c r="C34" s="24" t="s">
        <v>88</v>
      </c>
      <c r="D34" s="25">
        <v>130463.0</v>
      </c>
      <c r="E34" s="26">
        <f t="shared" si="3"/>
        <v>2.946525068</v>
      </c>
      <c r="F34" s="25">
        <v>384412.5</v>
      </c>
      <c r="G34" s="27">
        <v>9.02</v>
      </c>
    </row>
    <row r="35" ht="12.75" customHeight="1">
      <c r="A35" s="23" t="s">
        <v>89</v>
      </c>
      <c r="B35" s="23" t="s">
        <v>90</v>
      </c>
      <c r="C35" s="24" t="s">
        <v>91</v>
      </c>
      <c r="D35" s="25">
        <v>61723.0</v>
      </c>
      <c r="E35" s="26">
        <f t="shared" si="3"/>
        <v>1.311641933</v>
      </c>
      <c r="F35" s="25">
        <v>80958.475</v>
      </c>
      <c r="G35" s="29">
        <v>9.67</v>
      </c>
    </row>
    <row r="36" ht="12.75" customHeight="1">
      <c r="A36" s="23" t="s">
        <v>92</v>
      </c>
      <c r="B36" s="23" t="s">
        <v>93</v>
      </c>
      <c r="C36" s="24" t="s">
        <v>94</v>
      </c>
      <c r="D36" s="25">
        <v>101952.0</v>
      </c>
      <c r="E36" s="26">
        <f t="shared" si="3"/>
        <v>3.543350138</v>
      </c>
      <c r="F36" s="25">
        <v>361251.6333</v>
      </c>
      <c r="G36" s="27">
        <v>12.23</v>
      </c>
    </row>
    <row r="37" ht="12.75" customHeight="1">
      <c r="A37" s="23" t="s">
        <v>95</v>
      </c>
      <c r="B37" s="23" t="s">
        <v>96</v>
      </c>
      <c r="C37" s="24" t="s">
        <v>94</v>
      </c>
      <c r="D37" s="25">
        <v>54784.0</v>
      </c>
      <c r="E37" s="26">
        <f t="shared" si="3"/>
        <v>2.090665158</v>
      </c>
      <c r="F37" s="25">
        <v>114535.0</v>
      </c>
      <c r="G37" s="27">
        <v>10.67</v>
      </c>
    </row>
    <row r="38" ht="12.75" customHeight="1">
      <c r="A38" s="23" t="s">
        <v>97</v>
      </c>
      <c r="B38" s="23" t="s">
        <v>98</v>
      </c>
      <c r="C38" s="24" t="s">
        <v>94</v>
      </c>
      <c r="D38" s="25">
        <v>57828.0</v>
      </c>
      <c r="E38" s="26">
        <f t="shared" si="3"/>
        <v>3.708650654</v>
      </c>
      <c r="F38" s="25">
        <v>214463.85</v>
      </c>
      <c r="G38" s="27">
        <v>10.26</v>
      </c>
    </row>
    <row r="39" ht="12.75" customHeight="1">
      <c r="A39" s="23" t="s">
        <v>99</v>
      </c>
      <c r="B39" s="23" t="s">
        <v>100</v>
      </c>
      <c r="C39" s="24" t="s">
        <v>94</v>
      </c>
      <c r="D39" s="25">
        <v>43484.0</v>
      </c>
      <c r="E39" s="26">
        <f t="shared" si="3"/>
        <v>1.671304388</v>
      </c>
      <c r="F39" s="25">
        <v>72675.0</v>
      </c>
      <c r="G39" s="27">
        <v>10.12</v>
      </c>
    </row>
    <row r="40" ht="12.75" customHeight="1">
      <c r="A40" s="23" t="s">
        <v>101</v>
      </c>
      <c r="B40" s="23" t="s">
        <v>102</v>
      </c>
      <c r="C40" s="24" t="s">
        <v>94</v>
      </c>
      <c r="D40" s="25">
        <v>148910.0</v>
      </c>
      <c r="E40" s="26">
        <f t="shared" si="3"/>
        <v>7.275938486</v>
      </c>
      <c r="F40" s="25">
        <v>1083460.0</v>
      </c>
      <c r="G40" s="27">
        <v>12.83</v>
      </c>
    </row>
    <row r="41" ht="12.75" customHeight="1">
      <c r="A41" s="23" t="s">
        <v>103</v>
      </c>
      <c r="B41" s="23" t="s">
        <v>104</v>
      </c>
      <c r="C41" s="24" t="s">
        <v>105</v>
      </c>
      <c r="D41" s="25">
        <v>64702.0</v>
      </c>
      <c r="E41" s="26">
        <f t="shared" si="3"/>
        <v>2.17308584</v>
      </c>
      <c r="F41" s="25">
        <v>140603.0</v>
      </c>
      <c r="G41" s="27">
        <v>9.15</v>
      </c>
    </row>
    <row r="42" ht="12.75" customHeight="1">
      <c r="A42" s="23" t="s">
        <v>106</v>
      </c>
      <c r="B42" s="23" t="s">
        <v>107</v>
      </c>
      <c r="C42" s="24" t="s">
        <v>108</v>
      </c>
      <c r="D42" s="25">
        <v>121943.0</v>
      </c>
      <c r="E42" s="26">
        <f t="shared" si="3"/>
        <v>2.698978211</v>
      </c>
      <c r="F42" s="25">
        <v>329121.5</v>
      </c>
      <c r="G42" s="27">
        <v>7.24</v>
      </c>
    </row>
    <row r="43" ht="12.75" customHeight="1">
      <c r="A43" s="23" t="s">
        <v>109</v>
      </c>
      <c r="B43" s="23" t="s">
        <v>110</v>
      </c>
      <c r="C43" s="24" t="s">
        <v>111</v>
      </c>
      <c r="D43" s="25">
        <v>53446.0</v>
      </c>
      <c r="E43" s="26">
        <f t="shared" si="3"/>
        <v>1.860990065</v>
      </c>
      <c r="F43" s="25">
        <v>99462.475</v>
      </c>
      <c r="G43" s="27">
        <v>8.42</v>
      </c>
    </row>
    <row r="44" ht="12.75" customHeight="1">
      <c r="A44" s="23" t="s">
        <v>112</v>
      </c>
      <c r="B44" s="23" t="s">
        <v>113</v>
      </c>
      <c r="C44" s="24" t="s">
        <v>111</v>
      </c>
      <c r="D44" s="25">
        <v>109024.0</v>
      </c>
      <c r="E44" s="26">
        <f t="shared" si="3"/>
        <v>4.315129467</v>
      </c>
      <c r="F44" s="25">
        <v>470452.675</v>
      </c>
      <c r="G44" s="27">
        <v>9.93</v>
      </c>
    </row>
    <row r="45" ht="12.75" customHeight="1">
      <c r="A45" s="23" t="s">
        <v>114</v>
      </c>
      <c r="B45" s="23" t="s">
        <v>115</v>
      </c>
      <c r="C45" s="24" t="s">
        <v>116</v>
      </c>
      <c r="D45" s="25">
        <v>54387.0</v>
      </c>
      <c r="E45" s="26">
        <f t="shared" si="3"/>
        <v>2.238981742</v>
      </c>
      <c r="F45" s="25">
        <v>121771.5</v>
      </c>
      <c r="G45" s="27">
        <v>7.12</v>
      </c>
    </row>
    <row r="46" ht="12.75" customHeight="1">
      <c r="A46" s="23" t="s">
        <v>117</v>
      </c>
      <c r="B46" s="23" t="s">
        <v>118</v>
      </c>
      <c r="C46" s="24" t="s">
        <v>119</v>
      </c>
      <c r="D46" s="25">
        <v>87717.0</v>
      </c>
      <c r="E46" s="26">
        <f t="shared" si="3"/>
        <v>2.680099448</v>
      </c>
      <c r="F46" s="25">
        <v>235090.2833</v>
      </c>
      <c r="G46" s="29">
        <v>8.09</v>
      </c>
    </row>
    <row r="47" ht="12.75" customHeight="1">
      <c r="A47" s="23" t="s">
        <v>120</v>
      </c>
      <c r="B47" s="23" t="s">
        <v>121</v>
      </c>
      <c r="C47" s="24" t="s">
        <v>119</v>
      </c>
      <c r="D47" s="25">
        <v>127538.0</v>
      </c>
      <c r="E47" s="26">
        <f t="shared" si="3"/>
        <v>3.03617203</v>
      </c>
      <c r="F47" s="25">
        <v>387227.3083</v>
      </c>
      <c r="G47" s="29">
        <v>9.25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5.88"/>
    <col customWidth="1" min="3" max="3" width="7.0"/>
    <col customWidth="1" min="4" max="4" width="81.0"/>
  </cols>
  <sheetData>
    <row r="1" ht="12.75" customHeight="1">
      <c r="A1" s="30" t="s">
        <v>122</v>
      </c>
      <c r="B1" s="31" t="s">
        <v>123</v>
      </c>
      <c r="C1" s="31" t="s">
        <v>124</v>
      </c>
      <c r="D1" s="30" t="s">
        <v>125</v>
      </c>
    </row>
    <row r="2" ht="15.75" customHeight="1">
      <c r="A2" s="32">
        <v>45365.0</v>
      </c>
      <c r="B2" s="33" t="s">
        <v>36</v>
      </c>
      <c r="C2" s="34">
        <v>2023.0</v>
      </c>
      <c r="D2" s="33" t="s">
        <v>126</v>
      </c>
    </row>
    <row r="3" ht="15.75" customHeight="1">
      <c r="A3" s="35"/>
      <c r="B3" s="36"/>
      <c r="C3" s="35"/>
      <c r="D3" s="36"/>
    </row>
    <row r="4" ht="15.75" customHeight="1">
      <c r="A4" s="35"/>
      <c r="B4" s="36"/>
      <c r="C4" s="35"/>
      <c r="D4" s="36"/>
    </row>
    <row r="5" ht="15.75" customHeight="1">
      <c r="A5" s="37"/>
      <c r="B5" s="38"/>
      <c r="C5" s="34"/>
      <c r="D5" s="33"/>
    </row>
  </sheetData>
  <drawing r:id="rId1"/>
</worksheet>
</file>