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SES_RP2" sheetId="2" r:id="rId4"/>
    <sheet state="visible" name="RAT_2017" sheetId="3" r:id="rId5"/>
    <sheet state="visible" name="RAT_FAB_2017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<sst xmlns="http://schemas.openxmlformats.org/spreadsheetml/2006/main" count="317" uniqueCount="106">
  <si>
    <t>Year</t>
  </si>
  <si>
    <t>State</t>
  </si>
  <si>
    <t>FAB</t>
  </si>
  <si>
    <t>Data Provider</t>
  </si>
  <si>
    <t>Area</t>
  </si>
  <si>
    <t>Data source</t>
  </si>
  <si>
    <t>SMI_GROUND_PC</t>
  </si>
  <si>
    <t>SMI_OVERALL_PC</t>
  </si>
  <si>
    <t>2015</t>
  </si>
  <si>
    <t>2016</t>
  </si>
  <si>
    <t>2017</t>
  </si>
  <si>
    <t>2018</t>
  </si>
  <si>
    <t>2019</t>
  </si>
  <si>
    <t>Separation Minima Infringements - Ground</t>
  </si>
  <si>
    <t>RI_GROUND_PC</t>
  </si>
  <si>
    <t>RI_OVERALL_PC</t>
  </si>
  <si>
    <t>TECH_OVERALL_PC</t>
  </si>
  <si>
    <t>EASA</t>
  </si>
  <si>
    <t>Lithuania</t>
  </si>
  <si>
    <t>Version</t>
  </si>
  <si>
    <t>Baltic FAB</t>
  </si>
  <si>
    <t>1.0</t>
  </si>
  <si>
    <t>ORO NAVIGACIJA</t>
  </si>
  <si>
    <t>N/A</t>
  </si>
  <si>
    <t>Release date</t>
  </si>
  <si>
    <t>Meta data</t>
  </si>
  <si>
    <t>Separation Minima Infringements - Overall</t>
  </si>
  <si>
    <t>Runway Incursions - Ground</t>
  </si>
  <si>
    <t>Runway Incursions - Overall</t>
  </si>
  <si>
    <t>ATM Specific Occurrences - Overall</t>
  </si>
  <si>
    <t>Contact</t>
  </si>
  <si>
    <t>Poland</t>
  </si>
  <si>
    <t>CAA</t>
  </si>
  <si>
    <t>Change date</t>
  </si>
  <si>
    <t>SMI</t>
  </si>
  <si>
    <t>Cyprus</t>
  </si>
  <si>
    <t>RAT Ground</t>
  </si>
  <si>
    <t>BLUE MED FAB</t>
  </si>
  <si>
    <t>DCA</t>
  </si>
  <si>
    <t>RAT Overall</t>
  </si>
  <si>
    <t>RI</t>
  </si>
  <si>
    <t>ATM-S</t>
  </si>
  <si>
    <t>YEAR</t>
  </si>
  <si>
    <t>Entity</t>
  </si>
  <si>
    <t>Period</t>
  </si>
  <si>
    <t>Comment</t>
  </si>
  <si>
    <t>DANUBE FAB</t>
  </si>
  <si>
    <t>DK-SE FAB</t>
  </si>
  <si>
    <t>FAB CE</t>
  </si>
  <si>
    <t>FABEC</t>
  </si>
  <si>
    <t>NEFAB</t>
  </si>
  <si>
    <t>SW FAB</t>
  </si>
  <si>
    <t>UK-Ireland FAB</t>
  </si>
  <si>
    <t>Greece</t>
  </si>
  <si>
    <t>HCAA</t>
  </si>
  <si>
    <t>Italy</t>
  </si>
  <si>
    <t>ENAV</t>
  </si>
  <si>
    <t>Malta</t>
  </si>
  <si>
    <t>Transport Malta</t>
  </si>
  <si>
    <t>Bulgaria</t>
  </si>
  <si>
    <t>BULATSA</t>
  </si>
  <si>
    <t>Romania</t>
  </si>
  <si>
    <t>CIAS</t>
  </si>
  <si>
    <t>Denmark</t>
  </si>
  <si>
    <t>No data</t>
  </si>
  <si>
    <t>Sweden</t>
  </si>
  <si>
    <t>STA</t>
  </si>
  <si>
    <t>Austria</t>
  </si>
  <si>
    <t>AustroControl</t>
  </si>
  <si>
    <t>Czech Republic</t>
  </si>
  <si>
    <t>UZPLN</t>
  </si>
  <si>
    <t>Hungary</t>
  </si>
  <si>
    <t>KBSZ</t>
  </si>
  <si>
    <t>Slovakia</t>
  </si>
  <si>
    <t>CAA/LPS</t>
  </si>
  <si>
    <t>Slovenia</t>
  </si>
  <si>
    <t>CAA/Slovenja Control</t>
  </si>
  <si>
    <t>Croatia</t>
  </si>
  <si>
    <t>TAIA</t>
  </si>
  <si>
    <t>Belgium</t>
  </si>
  <si>
    <t>BCAA</t>
  </si>
  <si>
    <t>France</t>
  </si>
  <si>
    <t>DSAC</t>
  </si>
  <si>
    <t>Germany</t>
  </si>
  <si>
    <t>BAF</t>
  </si>
  <si>
    <t>Luxembourg</t>
  </si>
  <si>
    <t>DAC</t>
  </si>
  <si>
    <t>Netherlands</t>
  </si>
  <si>
    <t>ILT</t>
  </si>
  <si>
    <t>Switzerland</t>
  </si>
  <si>
    <t>FOCA</t>
  </si>
  <si>
    <t>Estonia</t>
  </si>
  <si>
    <t>ANSP</t>
  </si>
  <si>
    <t>Finland</t>
  </si>
  <si>
    <t>FTSA</t>
  </si>
  <si>
    <t>Latvia</t>
  </si>
  <si>
    <t>Norway</t>
  </si>
  <si>
    <t>NCAA</t>
  </si>
  <si>
    <t>Portugal</t>
  </si>
  <si>
    <t>NAV-P</t>
  </si>
  <si>
    <t>Spain</t>
  </si>
  <si>
    <t>AESA</t>
  </si>
  <si>
    <t>Ireland</t>
  </si>
  <si>
    <t>IAA</t>
  </si>
  <si>
    <t>United Kingdom</t>
  </si>
  <si>
    <t>UK CAA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</si>
</sst>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Arial"/>
    </font>
    <font>
      <sz val="9.0"/>
      <name val="Arial"/>
    </font>
    <font>
      <sz val="11.0"/>
      <name val="Arial"/>
    </font>
    <font>
      <b/>
      <sz val="9.0"/>
      <color rgb="FF396EA2"/>
      <name val="Calibri"/>
    </font>
    <font>
      <sz val="10.0"/>
      <name val="Arial"/>
    </font>
    <font>
      <sz val="9.0"/>
      <color rgb="FF396EA2"/>
      <name val="Calibri"/>
    </font>
    <font>
      <sz val="11.0"/>
      <color rgb="FF000000"/>
      <name val="Calibri"/>
    </font>
    <font>
      <u/>
      <sz val="9.0"/>
      <color rgb="FF396EA2"/>
      <name val="Calibri"/>
    </font>
    <font>
      <b/>
      <color rgb="FF000000"/>
      <name val="Arial"/>
    </font>
    <font>
      <color rgb="FF000000"/>
      <name val="Arial"/>
    </font>
    <font>
      <sz val="10.0"/>
      <color rgb="FFFFFFFF"/>
      <name val="Calibri"/>
    </font>
    <font/>
    <font>
      <sz val="9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C5D9F1"/>
        <bgColor rgb="FFC5D9F1"/>
      </patternFill>
    </fill>
    <fill>
      <patternFill patternType="solid">
        <fgColor rgb="FFA6A6A6"/>
        <bgColor rgb="FFA6A6A6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2" numFmtId="49" xfId="0" applyAlignment="1" applyFill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4" fontId="3" numFmtId="0" xfId="0" applyAlignment="1" applyFill="1" applyFont="1">
      <alignment shrinkToFit="0" wrapText="0"/>
    </xf>
    <xf borderId="0" fillId="5" fontId="4" numFmtId="0" xfId="0" applyAlignment="1" applyFill="1" applyFont="1">
      <alignment horizontal="right" readingOrder="0" shrinkToFit="0" vertical="bottom" wrapText="0"/>
    </xf>
    <xf borderId="0" fillId="6" fontId="5" numFmtId="49" xfId="0" applyAlignment="1" applyFill="1" applyFont="1" applyNumberFormat="1">
      <alignment horizontal="left" readingOrder="0" shrinkToFit="0" wrapText="0"/>
    </xf>
    <xf borderId="1" fillId="5" fontId="4" numFmtId="3" xfId="0" applyAlignment="1" applyBorder="1" applyFont="1" applyNumberFormat="1">
      <alignment readingOrder="0" shrinkToFit="0" vertical="bottom" wrapText="0"/>
    </xf>
    <xf borderId="0" fillId="4" fontId="3" numFmtId="0" xfId="0" applyAlignment="1" applyFont="1">
      <alignment readingOrder="0" shrinkToFit="0" wrapText="0"/>
    </xf>
    <xf borderId="2" fillId="5" fontId="4" numFmtId="0" xfId="0" applyAlignment="1" applyBorder="1" applyFont="1">
      <alignment readingOrder="0" shrinkToFit="0" vertical="bottom" wrapText="0"/>
    </xf>
    <xf borderId="0" fillId="6" fontId="5" numFmtId="0" xfId="0" applyAlignment="1" applyFont="1">
      <alignment horizontal="left" readingOrder="0" shrinkToFit="0" wrapText="0"/>
    </xf>
    <xf borderId="2" fillId="7" fontId="6" numFmtId="0" xfId="0" applyAlignment="1" applyBorder="1" applyFill="1" applyFont="1">
      <alignment horizontal="right" readingOrder="0" shrinkToFit="0" vertical="bottom" wrapText="0"/>
    </xf>
    <xf borderId="0" fillId="6" fontId="5" numFmtId="164" xfId="0" applyAlignment="1" applyFont="1" applyNumberFormat="1">
      <alignment horizontal="left" readingOrder="0" shrinkToFit="0" wrapText="0"/>
    </xf>
    <xf borderId="2" fillId="8" fontId="6" numFmtId="0" xfId="0" applyAlignment="1" applyBorder="1" applyFill="1" applyFont="1">
      <alignment horizontal="right" readingOrder="0" shrinkToFit="0" vertical="bottom" wrapText="0"/>
    </xf>
    <xf borderId="2" fillId="9" fontId="4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2" fillId="7" fontId="6" numFmtId="0" xfId="0" applyAlignment="1" applyBorder="1" applyFont="1">
      <alignment readingOrder="0" shrinkToFit="0" vertical="bottom" wrapText="0"/>
    </xf>
    <xf borderId="0" fillId="0" fontId="2" numFmtId="9" xfId="0" applyAlignment="1" applyFont="1" applyNumberFormat="1">
      <alignment readingOrder="0" shrinkToFit="0" vertical="bottom" wrapText="0"/>
    </xf>
    <xf borderId="0" fillId="6" fontId="7" numFmtId="164" xfId="0" applyAlignment="1" applyFont="1" applyNumberFormat="1">
      <alignment horizontal="left" shrinkToFit="0" vertical="bottom" wrapText="0"/>
    </xf>
    <xf borderId="2" fillId="8" fontId="6" numFmtId="9" xfId="0" applyAlignment="1" applyBorder="1" applyFont="1" applyNumberFormat="1">
      <alignment readingOrder="0" shrinkToFit="0" vertical="bottom" wrapText="0"/>
    </xf>
    <xf borderId="3" fillId="8" fontId="6" numFmtId="9" xfId="0" applyAlignment="1" applyBorder="1" applyFont="1" applyNumberFormat="1">
      <alignment horizontal="right" readingOrder="0" shrinkToFit="0" vertical="bottom" wrapText="0"/>
    </xf>
    <xf borderId="4" fillId="5" fontId="4" numFmtId="3" xfId="0" applyAlignment="1" applyBorder="1" applyFont="1" applyNumberFormat="1">
      <alignment readingOrder="0" shrinkToFit="0" vertical="bottom" wrapText="0"/>
    </xf>
    <xf borderId="5" fillId="5" fontId="4" numFmtId="0" xfId="0" applyAlignment="1" applyBorder="1" applyFont="1">
      <alignment readingOrder="0" shrinkToFit="0" vertical="bottom" wrapText="0"/>
    </xf>
    <xf borderId="5" fillId="7" fontId="6" numFmtId="9" xfId="0" applyAlignment="1" applyBorder="1" applyFont="1" applyNumberFormat="1">
      <alignment horizontal="right" readingOrder="0" shrinkToFit="0" vertical="bottom" wrapText="0"/>
    </xf>
    <xf borderId="5" fillId="8" fontId="6" numFmtId="9" xfId="0" applyAlignment="1" applyBorder="1" applyFont="1" applyNumberFormat="1">
      <alignment horizontal="right" readingOrder="0" shrinkToFit="0" vertical="bottom" wrapText="0"/>
    </xf>
    <xf borderId="5" fillId="9" fontId="4" numFmtId="0" xfId="0" applyAlignment="1" applyBorder="1" applyFont="1">
      <alignment shrinkToFit="0" vertical="bottom" wrapText="0"/>
    </xf>
    <xf borderId="6" fillId="8" fontId="6" numFmtId="9" xfId="0" applyAlignment="1" applyBorder="1" applyFont="1" applyNumberFormat="1">
      <alignment horizontal="right" readingOrder="0" shrinkToFit="0" vertical="bottom" wrapText="0"/>
    </xf>
    <xf borderId="1" fillId="5" fontId="4" numFmtId="0" xfId="0" applyAlignment="1" applyBorder="1" applyFont="1">
      <alignment horizontal="right" readingOrder="0" shrinkToFit="0" vertical="bottom" wrapText="0"/>
    </xf>
    <xf borderId="7" fillId="2" fontId="8" numFmtId="0" xfId="0" applyAlignment="1" applyBorder="1" applyFont="1">
      <alignment horizontal="center" readingOrder="0" shrinkToFit="0" vertical="bottom" wrapText="0"/>
    </xf>
    <xf borderId="7" fillId="2" fontId="9" numFmtId="0" xfId="0" applyAlignment="1" applyBorder="1" applyFont="1">
      <alignment shrinkToFit="0" vertical="bottom" wrapText="0"/>
    </xf>
    <xf borderId="2" fillId="5" fontId="4" numFmtId="3" xfId="0" applyAlignment="1" applyBorder="1" applyFont="1" applyNumberFormat="1">
      <alignment readingOrder="0" shrinkToFit="0" vertical="bottom" wrapText="0"/>
    </xf>
    <xf borderId="7" fillId="2" fontId="9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7" fillId="2" fontId="10" numFmtId="0" xfId="0" applyAlignment="1" applyBorder="1" applyFont="1">
      <alignment shrinkToFit="0" wrapText="0"/>
    </xf>
    <xf borderId="8" fillId="2" fontId="11" numFmtId="0" xfId="0" applyBorder="1" applyFont="1"/>
    <xf borderId="7" fillId="2" fontId="10" numFmtId="0" xfId="0" applyAlignment="1" applyBorder="1" applyFont="1">
      <alignment horizontal="center" shrinkToFit="0" wrapText="0"/>
    </xf>
    <xf borderId="9" fillId="0" fontId="11" numFmtId="0" xfId="0" applyBorder="1" applyFont="1"/>
    <xf borderId="0" fillId="7" fontId="6" numFmtId="9" xfId="0" applyAlignment="1" applyFont="1" applyNumberFormat="1">
      <alignment horizontal="right" readingOrder="0" shrinkToFit="0" vertical="bottom" wrapText="0"/>
    </xf>
    <xf borderId="9" fillId="2" fontId="11" numFmtId="0" xfId="0" applyBorder="1" applyFont="1"/>
    <xf borderId="7" fillId="6" fontId="12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horizontal="right" readingOrder="0" shrinkToFit="0" vertical="bottom" wrapText="0"/>
    </xf>
    <xf borderId="7" fillId="6" fontId="12" numFmtId="0" xfId="0" applyAlignment="1" applyBorder="1" applyFont="1">
      <alignment horizontal="center" readingOrder="0" shrinkToFit="0" vertical="center" wrapText="0"/>
    </xf>
    <xf borderId="7" fillId="0" fontId="9" numFmtId="0" xfId="0" applyAlignment="1" applyBorder="1" applyFont="1">
      <alignment readingOrder="0" shrinkToFit="0" vertical="bottom" wrapText="0"/>
    </xf>
    <xf borderId="0" fillId="8" fontId="6" numFmtId="9" xfId="0" applyAlignment="1" applyFont="1" applyNumberFormat="1">
      <alignment horizontal="right" readingOrder="0" shrinkToFit="0" vertical="bottom" wrapText="0"/>
    </xf>
    <xf borderId="7" fillId="6" fontId="9" numFmtId="9" xfId="0" applyAlignment="1" applyBorder="1" applyFont="1" applyNumberFormat="1">
      <alignment horizontal="right" readingOrder="0" shrinkToFit="0" vertical="bottom" wrapText="0"/>
    </xf>
    <xf borderId="0" fillId="7" fontId="6" numFmtId="0" xfId="0" applyAlignment="1" applyFont="1">
      <alignment horizontal="right" readingOrder="0" shrinkToFit="0" vertical="bottom" wrapText="0"/>
    </xf>
    <xf borderId="0" fillId="8" fontId="6" numFmtId="0" xfId="0" applyAlignment="1" applyFont="1">
      <alignment horizontal="right" readingOrder="0" shrinkToFit="0" vertical="bottom" wrapText="0"/>
    </xf>
    <xf borderId="7" fillId="6" fontId="9" numFmtId="0" xfId="0" applyAlignment="1" applyBorder="1" applyFont="1">
      <alignment horizontal="right" readingOrder="0" shrinkToFit="0" vertical="bottom" wrapText="0"/>
    </xf>
    <xf borderId="7" fillId="6" fontId="12" numFmtId="0" xfId="0" applyAlignment="1" applyBorder="1" applyFont="1">
      <alignment readingOrder="0" shrinkToFit="0" wrapText="1"/>
    </xf>
    <xf borderId="10" fillId="8" fontId="6" numFmtId="9" xfId="0" applyAlignment="1" applyBorder="1" applyFont="1" applyNumberFormat="1">
      <alignment horizontal="right" readingOrder="0" shrinkToFit="0" vertical="bottom" wrapText="0"/>
    </xf>
    <xf borderId="11" fillId="5" fontId="4" numFmtId="0" xfId="0" applyAlignment="1" applyBorder="1" applyFont="1">
      <alignment horizontal="right" readingOrder="0" shrinkToFit="0" vertical="bottom" wrapText="0"/>
    </xf>
    <xf borderId="7" fillId="6" fontId="12" numFmtId="164" xfId="0" applyAlignment="1" applyBorder="1" applyFont="1" applyNumberFormat="1">
      <alignment horizontal="center" readingOrder="0" shrinkToFit="0" wrapText="0"/>
    </xf>
    <xf borderId="0" fillId="5" fontId="4" numFmtId="3" xfId="0" applyAlignment="1" applyFont="1" applyNumberForma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9" fontId="4" numFmtId="0" xfId="0" applyAlignment="1" applyFont="1">
      <alignment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5" fillId="5" fontId="4" numFmtId="3" xfId="0" applyAlignment="1" applyBorder="1" applyFont="1" applyNumberFormat="1">
      <alignment readingOrder="0" shrinkToFit="0" vertical="bottom" wrapText="0"/>
    </xf>
    <xf borderId="5" fillId="7" fontId="6" numFmtId="9" xfId="0" applyAlignment="1" applyBorder="1" applyFont="1" applyNumberFormat="1">
      <alignment readingOrder="0" shrinkToFit="0" vertical="bottom" wrapText="0"/>
    </xf>
    <xf borderId="0" fillId="7" fontId="6" numFmtId="0" xfId="0" applyAlignment="1" applyFont="1">
      <alignment readingOrder="0" shrinkToFit="0" vertical="bottom" wrapText="0"/>
    </xf>
    <xf borderId="0" fillId="8" fontId="6" numFmtId="0" xfId="0" applyAlignment="1" applyFont="1">
      <alignment readingOrder="0" shrinkToFit="0" vertical="bottom" wrapText="0"/>
    </xf>
    <xf borderId="5" fillId="7" fontId="6" numFmtId="0" xfId="0" applyAlignment="1" applyBorder="1" applyFont="1">
      <alignment readingOrder="0" shrinkToFit="0" vertical="bottom" wrapText="0"/>
    </xf>
    <xf borderId="5" fillId="8" fontId="6" numFmtId="0" xfId="0" applyAlignment="1" applyBorder="1" applyFont="1">
      <alignment readingOrder="0" shrinkToFit="0" vertical="bottom" wrapText="0"/>
    </xf>
    <xf borderId="10" fillId="8" fontId="6" numFmtId="0" xfId="0" applyAlignment="1" applyBorder="1" applyFont="1">
      <alignment horizontal="right" readingOrder="0" shrinkToFit="0" vertical="bottom" wrapText="0"/>
    </xf>
    <xf borderId="0" fillId="7" fontId="6" numFmtId="9" xfId="0" applyAlignment="1" applyFont="1" applyNumberFormat="1">
      <alignment readingOrder="0" shrinkToFit="0" vertical="bottom" wrapText="0"/>
    </xf>
    <xf borderId="5" fillId="8" fontId="6" numFmtId="9" xfId="0" applyAlignment="1" applyBorder="1" applyFont="1" applyNumberFormat="1">
      <alignment readingOrder="0" shrinkToFit="0" vertical="bottom" wrapText="0"/>
    </xf>
    <xf borderId="0" fillId="8" fontId="6" numFmtId="9" xfId="0" applyAlignment="1" applyFont="1" applyNumberFormat="1">
      <alignment readingOrder="0" shrinkToFit="0" vertical="bottom" wrapText="0"/>
    </xf>
    <xf borderId="10" fillId="8" fontId="4" numFmtId="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40.86"/>
  </cols>
  <sheetData>
    <row r="1">
      <c r="A1" s="4" t="s">
        <v>5</v>
      </c>
      <c r="B1" s="6" t="s">
        <v>17</v>
      </c>
    </row>
    <row r="2">
      <c r="A2" s="8" t="s">
        <v>19</v>
      </c>
      <c r="B2" s="10" t="s">
        <v>21</v>
      </c>
    </row>
    <row r="3">
      <c r="A3" s="4" t="s">
        <v>24</v>
      </c>
      <c r="B3" s="12">
        <v>43224.0</v>
      </c>
    </row>
    <row r="4">
      <c r="A4" s="4" t="s">
        <v>25</v>
      </c>
      <c r="B4" s="18" t="str">
        <f>HYPERLINK("http://prudata.webfactional.com/wiki/index.php/RAT_methodology_application","RAT methodology application")</f>
        <v>RAT methodology application</v>
      </c>
    </row>
    <row r="5">
      <c r="A5" s="4" t="s">
        <v>30</v>
      </c>
      <c r="B5" s="18" t="str">
        <f>HYPERLINK("mailto:NSA-PRU-Support@eurocontrol.int","NSA-PRU-Support@eurocontrol.int")</f>
        <v>NSA-PRU-Support@eurocontrol.int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40.0"/>
    <col customWidth="1" min="3" max="3" width="17.57"/>
    <col customWidth="1" min="4" max="4" width="18.14"/>
    <col customWidth="1" min="6" max="6" width="25.14"/>
  </cols>
  <sheetData>
    <row r="1">
      <c r="A1" s="2" t="s">
        <v>4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>
      <c r="A2" s="15" t="s">
        <v>13</v>
      </c>
      <c r="B2" s="17">
        <v>0.98</v>
      </c>
      <c r="C2" s="17">
        <v>0.96</v>
      </c>
      <c r="D2" s="17">
        <v>0.97</v>
      </c>
    </row>
    <row r="3">
      <c r="A3" s="15" t="s">
        <v>26</v>
      </c>
      <c r="B3" s="17">
        <v>0.82</v>
      </c>
      <c r="C3" s="17">
        <v>0.92</v>
      </c>
      <c r="D3" s="17">
        <v>0.83</v>
      </c>
    </row>
    <row r="4">
      <c r="A4" s="15" t="s">
        <v>27</v>
      </c>
      <c r="B4" s="17">
        <v>0.97</v>
      </c>
      <c r="C4" s="17">
        <v>0.83</v>
      </c>
      <c r="D4" s="17">
        <v>0.81</v>
      </c>
    </row>
    <row r="5">
      <c r="A5" s="15" t="s">
        <v>28</v>
      </c>
      <c r="B5" s="17">
        <v>0.76</v>
      </c>
      <c r="C5" s="17">
        <v>0.73</v>
      </c>
      <c r="D5" s="17">
        <v>0.57</v>
      </c>
    </row>
    <row r="6">
      <c r="A6" s="15" t="s">
        <v>29</v>
      </c>
      <c r="B6" s="17">
        <v>0.76</v>
      </c>
      <c r="C6" s="17">
        <v>0.75</v>
      </c>
      <c r="D6" s="17">
        <v>0.88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5.0"/>
    <col customWidth="1" min="2" max="2" width="14.57"/>
    <col customWidth="1" min="3" max="5" width="15.43"/>
    <col customWidth="1" min="6" max="6" width="17.57"/>
    <col customWidth="1" min="7" max="7" width="2.14"/>
    <col customWidth="1" min="8" max="8" width="14.0"/>
    <col customWidth="1" min="9" max="9" width="14.71"/>
    <col customWidth="1" min="10" max="10" width="14.0"/>
    <col customWidth="1" min="11" max="11" width="16.0"/>
    <col customWidth="1" min="12" max="12" width="2.86"/>
    <col customWidth="1" min="13" max="15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3"/>
      <c r="H1" s="1" t="s">
        <v>1</v>
      </c>
      <c r="I1" s="1" t="s">
        <v>2</v>
      </c>
      <c r="J1" s="1" t="s">
        <v>14</v>
      </c>
      <c r="K1" s="1" t="s">
        <v>15</v>
      </c>
      <c r="L1" s="3"/>
      <c r="M1" s="1" t="s">
        <v>1</v>
      </c>
      <c r="N1" s="1" t="s">
        <v>2</v>
      </c>
      <c r="O1" s="1" t="s">
        <v>16</v>
      </c>
    </row>
    <row r="2">
      <c r="A2" s="5">
        <v>2017.0</v>
      </c>
      <c r="B2" s="7" t="s">
        <v>18</v>
      </c>
      <c r="C2" s="9" t="s">
        <v>20</v>
      </c>
      <c r="D2" s="9" t="s">
        <v>22</v>
      </c>
      <c r="E2" s="11" t="s">
        <v>23</v>
      </c>
      <c r="F2" s="13" t="s">
        <v>23</v>
      </c>
      <c r="G2" s="14"/>
      <c r="H2" s="9" t="s">
        <v>18</v>
      </c>
      <c r="I2" s="9" t="s">
        <v>20</v>
      </c>
      <c r="J2" s="16" t="s">
        <v>23</v>
      </c>
      <c r="K2" s="19">
        <v>1.0</v>
      </c>
      <c r="L2" s="14"/>
      <c r="M2" s="9" t="s">
        <v>18</v>
      </c>
      <c r="N2" s="9" t="s">
        <v>20</v>
      </c>
      <c r="O2" s="20">
        <v>1.0</v>
      </c>
    </row>
    <row r="3">
      <c r="A3" s="5">
        <v>2017.0</v>
      </c>
      <c r="B3" s="21" t="s">
        <v>31</v>
      </c>
      <c r="C3" s="22" t="s">
        <v>20</v>
      </c>
      <c r="D3" s="22" t="s">
        <v>32</v>
      </c>
      <c r="E3" s="23">
        <v>0.0</v>
      </c>
      <c r="F3" s="24">
        <v>0.0</v>
      </c>
      <c r="G3" s="25"/>
      <c r="H3" s="22" t="s">
        <v>31</v>
      </c>
      <c r="I3" s="22" t="s">
        <v>20</v>
      </c>
      <c r="J3" s="23">
        <v>0.0</v>
      </c>
      <c r="K3" s="24">
        <v>0.0</v>
      </c>
      <c r="L3" s="25"/>
      <c r="M3" s="22" t="s">
        <v>31</v>
      </c>
      <c r="N3" s="22" t="s">
        <v>20</v>
      </c>
      <c r="O3" s="26">
        <v>0.0</v>
      </c>
    </row>
    <row r="4">
      <c r="A4" s="27">
        <v>2017.0</v>
      </c>
      <c r="B4" s="30" t="s">
        <v>35</v>
      </c>
      <c r="C4" s="9" t="s">
        <v>37</v>
      </c>
      <c r="D4" s="9" t="s">
        <v>38</v>
      </c>
      <c r="E4" s="37">
        <v>1.0</v>
      </c>
      <c r="F4" s="43">
        <v>1.0</v>
      </c>
      <c r="G4" s="14"/>
      <c r="H4" s="9" t="s">
        <v>35</v>
      </c>
      <c r="I4" s="9" t="s">
        <v>37</v>
      </c>
      <c r="J4" s="45" t="s">
        <v>23</v>
      </c>
      <c r="K4" s="46" t="s">
        <v>23</v>
      </c>
      <c r="L4" s="14"/>
      <c r="M4" s="9" t="s">
        <v>35</v>
      </c>
      <c r="N4" s="9" t="s">
        <v>37</v>
      </c>
      <c r="O4" s="49">
        <v>0.83</v>
      </c>
    </row>
    <row r="5">
      <c r="A5" s="50">
        <v>2017.0</v>
      </c>
      <c r="B5" s="52" t="s">
        <v>53</v>
      </c>
      <c r="C5" s="53" t="s">
        <v>37</v>
      </c>
      <c r="D5" s="53" t="s">
        <v>54</v>
      </c>
      <c r="E5" s="37">
        <v>1.0</v>
      </c>
      <c r="F5" s="43">
        <v>1.0</v>
      </c>
      <c r="G5" s="54"/>
      <c r="H5" s="53" t="s">
        <v>53</v>
      </c>
      <c r="I5" s="53" t="s">
        <v>37</v>
      </c>
      <c r="J5" s="37">
        <v>1.0</v>
      </c>
      <c r="K5" s="43">
        <v>1.0</v>
      </c>
      <c r="L5" s="54"/>
      <c r="M5" s="53" t="s">
        <v>53</v>
      </c>
      <c r="N5" s="53" t="s">
        <v>37</v>
      </c>
      <c r="O5" s="49">
        <v>1.0</v>
      </c>
    </row>
    <row r="6">
      <c r="A6" s="50">
        <v>2017.0</v>
      </c>
      <c r="B6" s="52" t="s">
        <v>55</v>
      </c>
      <c r="C6" s="53" t="s">
        <v>37</v>
      </c>
      <c r="D6" s="53" t="s">
        <v>56</v>
      </c>
      <c r="E6" s="37">
        <v>1.0</v>
      </c>
      <c r="F6" s="43">
        <v>1.0</v>
      </c>
      <c r="G6" s="54"/>
      <c r="H6" s="53" t="s">
        <v>55</v>
      </c>
      <c r="I6" s="53" t="s">
        <v>37</v>
      </c>
      <c r="J6" s="37">
        <v>1.0</v>
      </c>
      <c r="K6" s="43">
        <v>1.0</v>
      </c>
      <c r="L6" s="54"/>
      <c r="M6" s="53" t="s">
        <v>55</v>
      </c>
      <c r="N6" s="53" t="s">
        <v>37</v>
      </c>
      <c r="O6" s="49">
        <v>1.0</v>
      </c>
    </row>
    <row r="7">
      <c r="A7" s="55">
        <v>2017.0</v>
      </c>
      <c r="B7" s="56" t="s">
        <v>57</v>
      </c>
      <c r="C7" s="22" t="s">
        <v>37</v>
      </c>
      <c r="D7" s="22" t="s">
        <v>58</v>
      </c>
      <c r="E7" s="57">
        <v>1.0</v>
      </c>
      <c r="F7" s="43">
        <v>1.0</v>
      </c>
      <c r="G7" s="25"/>
      <c r="H7" s="22" t="s">
        <v>57</v>
      </c>
      <c r="I7" s="22" t="s">
        <v>37</v>
      </c>
      <c r="J7" s="23">
        <v>1.0</v>
      </c>
      <c r="K7" s="24">
        <v>1.0</v>
      </c>
      <c r="L7" s="25"/>
      <c r="M7" s="22" t="s">
        <v>57</v>
      </c>
      <c r="N7" s="22" t="s">
        <v>37</v>
      </c>
      <c r="O7" s="26">
        <v>1.0</v>
      </c>
    </row>
    <row r="8">
      <c r="A8" s="50">
        <v>2017.0</v>
      </c>
      <c r="B8" s="30" t="s">
        <v>59</v>
      </c>
      <c r="C8" s="9" t="s">
        <v>46</v>
      </c>
      <c r="D8" s="9" t="s">
        <v>60</v>
      </c>
      <c r="E8" s="45" t="s">
        <v>23</v>
      </c>
      <c r="F8" s="46" t="s">
        <v>23</v>
      </c>
      <c r="G8" s="14"/>
      <c r="H8" s="9" t="s">
        <v>59</v>
      </c>
      <c r="I8" s="9" t="s">
        <v>46</v>
      </c>
      <c r="J8" s="58" t="s">
        <v>23</v>
      </c>
      <c r="K8" s="59" t="s">
        <v>23</v>
      </c>
      <c r="L8" s="14"/>
      <c r="M8" s="9" t="s">
        <v>59</v>
      </c>
      <c r="N8" s="9" t="s">
        <v>46</v>
      </c>
      <c r="O8" s="49">
        <v>1.0</v>
      </c>
    </row>
    <row r="9">
      <c r="A9" s="55">
        <v>2017.0</v>
      </c>
      <c r="B9" s="56" t="s">
        <v>61</v>
      </c>
      <c r="C9" s="22" t="s">
        <v>46</v>
      </c>
      <c r="D9" s="22" t="s">
        <v>62</v>
      </c>
      <c r="E9" s="23">
        <v>0.75</v>
      </c>
      <c r="F9" s="24">
        <v>0.75</v>
      </c>
      <c r="G9" s="25"/>
      <c r="H9" s="22" t="s">
        <v>61</v>
      </c>
      <c r="I9" s="22" t="s">
        <v>46</v>
      </c>
      <c r="J9" s="60" t="s">
        <v>23</v>
      </c>
      <c r="K9" s="61" t="s">
        <v>23</v>
      </c>
      <c r="L9" s="25"/>
      <c r="M9" s="22" t="s">
        <v>61</v>
      </c>
      <c r="N9" s="22" t="s">
        <v>46</v>
      </c>
      <c r="O9" s="26">
        <v>1.0</v>
      </c>
    </row>
    <row r="10">
      <c r="A10" s="50">
        <v>2017.0</v>
      </c>
      <c r="B10" s="30" t="s">
        <v>63</v>
      </c>
      <c r="C10" s="9" t="s">
        <v>47</v>
      </c>
      <c r="D10" s="9" t="s">
        <v>32</v>
      </c>
      <c r="E10" s="45" t="s">
        <v>64</v>
      </c>
      <c r="F10" s="46" t="s">
        <v>64</v>
      </c>
      <c r="G10" s="14"/>
      <c r="H10" s="9" t="s">
        <v>63</v>
      </c>
      <c r="I10" s="9" t="s">
        <v>47</v>
      </c>
      <c r="J10" s="45" t="s">
        <v>64</v>
      </c>
      <c r="K10" s="46" t="s">
        <v>64</v>
      </c>
      <c r="L10" s="14"/>
      <c r="M10" s="9" t="s">
        <v>63</v>
      </c>
      <c r="N10" s="9" t="s">
        <v>47</v>
      </c>
      <c r="O10" s="62" t="s">
        <v>64</v>
      </c>
    </row>
    <row r="11">
      <c r="A11" s="55">
        <v>2017.0</v>
      </c>
      <c r="B11" s="56" t="s">
        <v>65</v>
      </c>
      <c r="C11" s="22" t="s">
        <v>47</v>
      </c>
      <c r="D11" s="22" t="s">
        <v>66</v>
      </c>
      <c r="E11" s="23">
        <v>1.0</v>
      </c>
      <c r="F11" s="24">
        <v>1.0</v>
      </c>
      <c r="G11" s="25"/>
      <c r="H11" s="22" t="s">
        <v>65</v>
      </c>
      <c r="I11" s="22" t="s">
        <v>47</v>
      </c>
      <c r="J11" s="23">
        <v>1.0</v>
      </c>
      <c r="K11" s="24">
        <v>1.0</v>
      </c>
      <c r="L11" s="25"/>
      <c r="M11" s="22" t="s">
        <v>65</v>
      </c>
      <c r="N11" s="22" t="s">
        <v>47</v>
      </c>
      <c r="O11" s="26">
        <v>1.0</v>
      </c>
    </row>
    <row r="12">
      <c r="A12" s="50">
        <v>2017.0</v>
      </c>
      <c r="B12" s="30" t="s">
        <v>67</v>
      </c>
      <c r="C12" s="9" t="s">
        <v>48</v>
      </c>
      <c r="D12" s="9" t="s">
        <v>68</v>
      </c>
      <c r="E12" s="37">
        <v>1.0</v>
      </c>
      <c r="F12" s="43">
        <v>1.0</v>
      </c>
      <c r="G12" s="14"/>
      <c r="H12" s="9" t="s">
        <v>67</v>
      </c>
      <c r="I12" s="9" t="s">
        <v>48</v>
      </c>
      <c r="J12" s="58" t="s">
        <v>23</v>
      </c>
      <c r="K12" s="43">
        <v>1.0</v>
      </c>
      <c r="L12" s="14"/>
      <c r="M12" s="9" t="s">
        <v>67</v>
      </c>
      <c r="N12" s="9" t="s">
        <v>48</v>
      </c>
      <c r="O12" s="49">
        <v>1.0</v>
      </c>
    </row>
    <row r="13">
      <c r="A13" s="50">
        <v>2017.0</v>
      </c>
      <c r="B13" s="52" t="s">
        <v>69</v>
      </c>
      <c r="C13" s="53" t="s">
        <v>48</v>
      </c>
      <c r="D13" s="53" t="s">
        <v>70</v>
      </c>
      <c r="E13" s="37">
        <v>0.85</v>
      </c>
      <c r="F13" s="43">
        <v>1.0</v>
      </c>
      <c r="G13" s="54"/>
      <c r="H13" s="53" t="s">
        <v>69</v>
      </c>
      <c r="I13" s="53" t="s">
        <v>48</v>
      </c>
      <c r="J13" s="37">
        <v>0.2</v>
      </c>
      <c r="K13" s="43">
        <v>0.81</v>
      </c>
      <c r="L13" s="54"/>
      <c r="M13" s="53" t="s">
        <v>69</v>
      </c>
      <c r="N13" s="53" t="s">
        <v>48</v>
      </c>
      <c r="O13" s="49">
        <v>1.0</v>
      </c>
    </row>
    <row r="14">
      <c r="A14" s="50">
        <v>2017.0</v>
      </c>
      <c r="B14" s="52" t="s">
        <v>71</v>
      </c>
      <c r="C14" s="53" t="s">
        <v>48</v>
      </c>
      <c r="D14" s="53" t="s">
        <v>72</v>
      </c>
      <c r="E14" s="63">
        <v>1.0</v>
      </c>
      <c r="F14" s="43">
        <v>1.0</v>
      </c>
      <c r="G14" s="54"/>
      <c r="H14" s="53" t="s">
        <v>71</v>
      </c>
      <c r="I14" s="53" t="s">
        <v>48</v>
      </c>
      <c r="J14" s="63">
        <v>1.0</v>
      </c>
      <c r="K14" s="43">
        <v>1.0</v>
      </c>
      <c r="L14" s="54"/>
      <c r="M14" s="53" t="s">
        <v>71</v>
      </c>
      <c r="N14" s="53" t="s">
        <v>48</v>
      </c>
      <c r="O14" s="49">
        <v>1.0</v>
      </c>
    </row>
    <row r="15">
      <c r="A15" s="50">
        <v>2017.0</v>
      </c>
      <c r="B15" s="52" t="s">
        <v>73</v>
      </c>
      <c r="C15" s="53" t="s">
        <v>48</v>
      </c>
      <c r="D15" s="53" t="s">
        <v>74</v>
      </c>
      <c r="E15" s="37">
        <v>0.67</v>
      </c>
      <c r="F15" s="43">
        <v>0.67</v>
      </c>
      <c r="G15" s="54"/>
      <c r="H15" s="53" t="s">
        <v>73</v>
      </c>
      <c r="I15" s="53" t="s">
        <v>48</v>
      </c>
      <c r="J15" s="37">
        <v>1.0</v>
      </c>
      <c r="K15" s="43">
        <v>1.0</v>
      </c>
      <c r="L15" s="54"/>
      <c r="M15" s="53" t="s">
        <v>73</v>
      </c>
      <c r="N15" s="53" t="s">
        <v>48</v>
      </c>
      <c r="O15" s="49">
        <v>1.0</v>
      </c>
    </row>
    <row r="16">
      <c r="A16" s="50">
        <v>2017.0</v>
      </c>
      <c r="B16" s="52" t="s">
        <v>75</v>
      </c>
      <c r="C16" s="53" t="s">
        <v>48</v>
      </c>
      <c r="D16" s="53" t="s">
        <v>76</v>
      </c>
      <c r="E16" s="37">
        <v>1.0</v>
      </c>
      <c r="F16" s="43">
        <v>1.0</v>
      </c>
      <c r="G16" s="54"/>
      <c r="H16" s="53" t="s">
        <v>75</v>
      </c>
      <c r="I16" s="53" t="s">
        <v>48</v>
      </c>
      <c r="J16" s="58" t="s">
        <v>23</v>
      </c>
      <c r="K16" s="46" t="s">
        <v>23</v>
      </c>
      <c r="L16" s="54"/>
      <c r="M16" s="53" t="s">
        <v>75</v>
      </c>
      <c r="N16" s="53" t="s">
        <v>48</v>
      </c>
      <c r="O16" s="62" t="s">
        <v>23</v>
      </c>
    </row>
    <row r="17">
      <c r="A17" s="55">
        <v>2017.0</v>
      </c>
      <c r="B17" s="56" t="s">
        <v>77</v>
      </c>
      <c r="C17" s="22" t="s">
        <v>48</v>
      </c>
      <c r="D17" s="22" t="s">
        <v>78</v>
      </c>
      <c r="E17" s="60" t="s">
        <v>23</v>
      </c>
      <c r="F17" s="61" t="s">
        <v>23</v>
      </c>
      <c r="G17" s="25"/>
      <c r="H17" s="22" t="s">
        <v>77</v>
      </c>
      <c r="I17" s="22" t="s">
        <v>48</v>
      </c>
      <c r="J17" s="60" t="s">
        <v>23</v>
      </c>
      <c r="K17" s="64">
        <v>1.0</v>
      </c>
      <c r="L17" s="25"/>
      <c r="M17" s="22" t="s">
        <v>77</v>
      </c>
      <c r="N17" s="22" t="s">
        <v>48</v>
      </c>
      <c r="O17" s="26">
        <v>0.02</v>
      </c>
    </row>
    <row r="18">
      <c r="A18" s="50">
        <v>2017.0</v>
      </c>
      <c r="B18" s="30" t="s">
        <v>79</v>
      </c>
      <c r="C18" s="9" t="s">
        <v>49</v>
      </c>
      <c r="D18" s="9" t="s">
        <v>80</v>
      </c>
      <c r="E18" s="37">
        <v>1.0</v>
      </c>
      <c r="F18" s="43">
        <v>1.0</v>
      </c>
      <c r="G18" s="14"/>
      <c r="H18" s="9" t="s">
        <v>79</v>
      </c>
      <c r="I18" s="9" t="s">
        <v>49</v>
      </c>
      <c r="J18" s="37">
        <v>1.0</v>
      </c>
      <c r="K18" s="43">
        <v>1.0</v>
      </c>
      <c r="L18" s="14"/>
      <c r="M18" s="9" t="s">
        <v>79</v>
      </c>
      <c r="N18" s="9" t="s">
        <v>49</v>
      </c>
      <c r="O18" s="49">
        <v>1.0</v>
      </c>
    </row>
    <row r="19">
      <c r="A19" s="50">
        <v>2017.0</v>
      </c>
      <c r="B19" s="52" t="s">
        <v>81</v>
      </c>
      <c r="C19" s="53" t="s">
        <v>49</v>
      </c>
      <c r="D19" s="53" t="s">
        <v>82</v>
      </c>
      <c r="E19" s="37">
        <v>1.0</v>
      </c>
      <c r="F19" s="43">
        <v>1.0</v>
      </c>
      <c r="G19" s="54"/>
      <c r="H19" s="53" t="s">
        <v>81</v>
      </c>
      <c r="I19" s="53" t="s">
        <v>49</v>
      </c>
      <c r="J19" s="37">
        <v>1.0</v>
      </c>
      <c r="K19" s="43">
        <v>1.0</v>
      </c>
      <c r="L19" s="54"/>
      <c r="M19" s="53" t="s">
        <v>81</v>
      </c>
      <c r="N19" s="53" t="s">
        <v>49</v>
      </c>
      <c r="O19" s="49">
        <v>0.89</v>
      </c>
    </row>
    <row r="20">
      <c r="A20" s="50">
        <v>2017.0</v>
      </c>
      <c r="B20" s="52" t="s">
        <v>83</v>
      </c>
      <c r="C20" s="53" t="s">
        <v>49</v>
      </c>
      <c r="D20" s="53" t="s">
        <v>84</v>
      </c>
      <c r="E20" s="37">
        <v>1.0</v>
      </c>
      <c r="F20" s="43">
        <v>1.0</v>
      </c>
      <c r="G20" s="54"/>
      <c r="H20" s="53" t="s">
        <v>83</v>
      </c>
      <c r="I20" s="53" t="s">
        <v>49</v>
      </c>
      <c r="J20" s="37">
        <v>1.0</v>
      </c>
      <c r="K20" s="43">
        <v>1.0</v>
      </c>
      <c r="L20" s="54"/>
      <c r="M20" s="53" t="s">
        <v>83</v>
      </c>
      <c r="N20" s="53" t="s">
        <v>49</v>
      </c>
      <c r="O20" s="49">
        <v>1.0</v>
      </c>
    </row>
    <row r="21">
      <c r="A21" s="50">
        <v>2017.0</v>
      </c>
      <c r="B21" s="52" t="s">
        <v>85</v>
      </c>
      <c r="C21" s="53" t="s">
        <v>49</v>
      </c>
      <c r="D21" s="53" t="s">
        <v>86</v>
      </c>
      <c r="E21" s="45" t="s">
        <v>64</v>
      </c>
      <c r="F21" s="46" t="s">
        <v>64</v>
      </c>
      <c r="G21" s="54"/>
      <c r="H21" s="53" t="s">
        <v>85</v>
      </c>
      <c r="I21" s="53" t="s">
        <v>49</v>
      </c>
      <c r="J21" s="45" t="s">
        <v>64</v>
      </c>
      <c r="K21" s="46" t="s">
        <v>64</v>
      </c>
      <c r="L21" s="54"/>
      <c r="M21" s="53" t="s">
        <v>85</v>
      </c>
      <c r="N21" s="53" t="s">
        <v>49</v>
      </c>
      <c r="O21" s="62" t="s">
        <v>64</v>
      </c>
    </row>
    <row r="22">
      <c r="A22" s="50">
        <v>2017.0</v>
      </c>
      <c r="B22" s="52" t="s">
        <v>87</v>
      </c>
      <c r="C22" s="53" t="s">
        <v>49</v>
      </c>
      <c r="D22" s="53" t="s">
        <v>88</v>
      </c>
      <c r="E22" s="37">
        <v>1.0</v>
      </c>
      <c r="F22" s="43">
        <v>1.0</v>
      </c>
      <c r="G22" s="54"/>
      <c r="H22" s="53" t="s">
        <v>87</v>
      </c>
      <c r="I22" s="53" t="s">
        <v>49</v>
      </c>
      <c r="J22" s="37">
        <v>1.0</v>
      </c>
      <c r="K22" s="43">
        <v>1.0</v>
      </c>
      <c r="L22" s="54"/>
      <c r="M22" s="53" t="s">
        <v>87</v>
      </c>
      <c r="N22" s="53" t="s">
        <v>49</v>
      </c>
      <c r="O22" s="62" t="s">
        <v>64</v>
      </c>
    </row>
    <row r="23">
      <c r="A23" s="55">
        <v>2017.0</v>
      </c>
      <c r="B23" s="56" t="s">
        <v>89</v>
      </c>
      <c r="C23" s="22" t="s">
        <v>49</v>
      </c>
      <c r="D23" s="22" t="s">
        <v>90</v>
      </c>
      <c r="E23" s="23">
        <v>1.0</v>
      </c>
      <c r="F23" s="24">
        <v>1.0</v>
      </c>
      <c r="G23" s="25"/>
      <c r="H23" s="22" t="s">
        <v>89</v>
      </c>
      <c r="I23" s="22" t="s">
        <v>49</v>
      </c>
      <c r="J23" s="23">
        <v>1.0</v>
      </c>
      <c r="K23" s="24">
        <v>1.0</v>
      </c>
      <c r="L23" s="25"/>
      <c r="M23" s="22" t="s">
        <v>89</v>
      </c>
      <c r="N23" s="22" t="s">
        <v>49</v>
      </c>
      <c r="O23" s="26">
        <v>1.0</v>
      </c>
    </row>
    <row r="24">
      <c r="A24" s="50">
        <v>2017.0</v>
      </c>
      <c r="B24" s="30" t="s">
        <v>91</v>
      </c>
      <c r="C24" s="9" t="s">
        <v>50</v>
      </c>
      <c r="D24" s="9" t="s">
        <v>92</v>
      </c>
      <c r="E24" s="37">
        <v>0.625</v>
      </c>
      <c r="F24" s="43">
        <v>1.0</v>
      </c>
      <c r="G24" s="14"/>
      <c r="H24" s="9" t="s">
        <v>91</v>
      </c>
      <c r="I24" s="9" t="s">
        <v>50</v>
      </c>
      <c r="J24" s="63">
        <v>0.07</v>
      </c>
      <c r="K24" s="65">
        <v>0.07</v>
      </c>
      <c r="L24" s="14"/>
      <c r="M24" s="9" t="s">
        <v>91</v>
      </c>
      <c r="N24" s="9" t="s">
        <v>50</v>
      </c>
      <c r="O24" s="49">
        <v>0.03</v>
      </c>
    </row>
    <row r="25">
      <c r="A25" s="50">
        <v>2017.0</v>
      </c>
      <c r="B25" s="52" t="s">
        <v>93</v>
      </c>
      <c r="C25" s="53" t="s">
        <v>50</v>
      </c>
      <c r="D25" s="53" t="s">
        <v>94</v>
      </c>
      <c r="E25" s="37">
        <v>1.0</v>
      </c>
      <c r="F25" s="43">
        <v>1.0</v>
      </c>
      <c r="G25" s="54"/>
      <c r="H25" s="53" t="s">
        <v>93</v>
      </c>
      <c r="I25" s="53" t="s">
        <v>50</v>
      </c>
      <c r="J25" s="37">
        <v>1.0</v>
      </c>
      <c r="K25" s="43">
        <v>1.0</v>
      </c>
      <c r="L25" s="54"/>
      <c r="M25" s="53" t="s">
        <v>93</v>
      </c>
      <c r="N25" s="53" t="s">
        <v>50</v>
      </c>
      <c r="O25" s="49">
        <v>1.0</v>
      </c>
    </row>
    <row r="26">
      <c r="A26" s="50">
        <v>2017.0</v>
      </c>
      <c r="B26" s="52" t="s">
        <v>95</v>
      </c>
      <c r="C26" s="53" t="s">
        <v>50</v>
      </c>
      <c r="D26" s="53" t="s">
        <v>32</v>
      </c>
      <c r="E26" s="63">
        <v>0.0</v>
      </c>
      <c r="F26" s="43">
        <v>0.0</v>
      </c>
      <c r="G26" s="54"/>
      <c r="H26" s="53" t="s">
        <v>95</v>
      </c>
      <c r="I26" s="53" t="s">
        <v>50</v>
      </c>
      <c r="J26" s="58">
        <v>0.0</v>
      </c>
      <c r="K26" s="43">
        <v>0.0</v>
      </c>
      <c r="L26" s="54"/>
      <c r="M26" s="53" t="s">
        <v>95</v>
      </c>
      <c r="N26" s="53" t="s">
        <v>50</v>
      </c>
      <c r="O26" s="66">
        <v>0.5</v>
      </c>
    </row>
    <row r="27">
      <c r="A27" s="55">
        <v>2017.0</v>
      </c>
      <c r="B27" s="56" t="s">
        <v>96</v>
      </c>
      <c r="C27" s="22" t="s">
        <v>50</v>
      </c>
      <c r="D27" s="22" t="s">
        <v>97</v>
      </c>
      <c r="E27" s="23">
        <v>1.0</v>
      </c>
      <c r="F27" s="24">
        <v>1.0</v>
      </c>
      <c r="G27" s="25"/>
      <c r="H27" s="22" t="s">
        <v>96</v>
      </c>
      <c r="I27" s="22" t="s">
        <v>50</v>
      </c>
      <c r="J27" s="23">
        <v>1.0</v>
      </c>
      <c r="K27" s="24">
        <v>1.0</v>
      </c>
      <c r="L27" s="25"/>
      <c r="M27" s="22" t="s">
        <v>96</v>
      </c>
      <c r="N27" s="22" t="s">
        <v>50</v>
      </c>
      <c r="O27" s="26">
        <v>1.0</v>
      </c>
    </row>
    <row r="28">
      <c r="A28" s="50">
        <v>2017.0</v>
      </c>
      <c r="B28" s="30" t="s">
        <v>98</v>
      </c>
      <c r="C28" s="9" t="s">
        <v>51</v>
      </c>
      <c r="D28" s="9" t="s">
        <v>99</v>
      </c>
      <c r="E28" s="37">
        <v>1.0</v>
      </c>
      <c r="F28" s="43">
        <v>1.0</v>
      </c>
      <c r="G28" s="14"/>
      <c r="H28" s="9" t="s">
        <v>98</v>
      </c>
      <c r="I28" s="9" t="s">
        <v>51</v>
      </c>
      <c r="J28" s="37">
        <v>1.0</v>
      </c>
      <c r="K28" s="43">
        <v>1.0</v>
      </c>
      <c r="L28" s="14"/>
      <c r="M28" s="9" t="s">
        <v>98</v>
      </c>
      <c r="N28" s="9" t="s">
        <v>51</v>
      </c>
      <c r="O28" s="49">
        <v>1.0</v>
      </c>
    </row>
    <row r="29">
      <c r="A29" s="55">
        <v>2017.0</v>
      </c>
      <c r="B29" s="56" t="s">
        <v>100</v>
      </c>
      <c r="C29" s="22" t="s">
        <v>51</v>
      </c>
      <c r="D29" s="22" t="s">
        <v>101</v>
      </c>
      <c r="E29" s="23">
        <v>1.0</v>
      </c>
      <c r="F29" s="24">
        <v>0.23</v>
      </c>
      <c r="G29" s="25"/>
      <c r="H29" s="22" t="s">
        <v>100</v>
      </c>
      <c r="I29" s="22" t="s">
        <v>51</v>
      </c>
      <c r="J29" s="23">
        <v>1.0</v>
      </c>
      <c r="K29" s="24">
        <v>0.09</v>
      </c>
      <c r="L29" s="25"/>
      <c r="M29" s="22" t="s">
        <v>100</v>
      </c>
      <c r="N29" s="22" t="s">
        <v>51</v>
      </c>
      <c r="O29" s="26">
        <v>1.0</v>
      </c>
    </row>
    <row r="30">
      <c r="A30" s="50">
        <v>2017.0</v>
      </c>
      <c r="B30" s="30" t="s">
        <v>102</v>
      </c>
      <c r="C30" s="9" t="s">
        <v>52</v>
      </c>
      <c r="D30" s="9" t="s">
        <v>103</v>
      </c>
      <c r="E30" s="37">
        <v>1.0</v>
      </c>
      <c r="F30" s="43">
        <v>1.0</v>
      </c>
      <c r="G30" s="14"/>
      <c r="H30" s="9" t="s">
        <v>102</v>
      </c>
      <c r="I30" s="9" t="s">
        <v>52</v>
      </c>
      <c r="J30" s="37">
        <v>1.0</v>
      </c>
      <c r="K30" s="43">
        <v>1.0</v>
      </c>
      <c r="L30" s="14"/>
      <c r="M30" s="9" t="s">
        <v>102</v>
      </c>
      <c r="N30" s="9" t="s">
        <v>52</v>
      </c>
      <c r="O30" s="49">
        <v>1.0</v>
      </c>
    </row>
    <row r="31">
      <c r="A31" s="55">
        <v>2017.0</v>
      </c>
      <c r="B31" s="56" t="s">
        <v>104</v>
      </c>
      <c r="C31" s="22" t="s">
        <v>52</v>
      </c>
      <c r="D31" s="22" t="s">
        <v>105</v>
      </c>
      <c r="E31" s="23">
        <v>1.0</v>
      </c>
      <c r="F31" s="24">
        <v>0.44</v>
      </c>
      <c r="G31" s="25"/>
      <c r="H31" s="56" t="s">
        <v>104</v>
      </c>
      <c r="I31" s="22" t="s">
        <v>52</v>
      </c>
      <c r="J31" s="23">
        <v>0.0</v>
      </c>
      <c r="K31" s="24">
        <v>0.43</v>
      </c>
      <c r="L31" s="25"/>
      <c r="M31" s="56" t="s">
        <v>104</v>
      </c>
      <c r="N31" s="22" t="s">
        <v>52</v>
      </c>
      <c r="O31" s="26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6.14"/>
    <col customWidth="1" min="2" max="2" width="14.71"/>
    <col customWidth="1" min="3" max="3" width="11.14"/>
    <col customWidth="1" min="4" max="4" width="11.0"/>
    <col customWidth="1" min="5" max="5" width="3.57"/>
    <col customWidth="1" min="6" max="6" width="6.14"/>
    <col customWidth="1" min="7" max="7" width="14.71"/>
    <col customWidth="1" min="8" max="8" width="11.14"/>
    <col customWidth="1" min="9" max="9" width="11.0"/>
    <col customWidth="1" min="10" max="10" width="2.14"/>
    <col customWidth="1" min="11" max="11" width="6.71"/>
    <col customWidth="1" min="12" max="12" width="14.71"/>
    <col customWidth="1" min="13" max="13" width="11.0"/>
  </cols>
  <sheetData>
    <row r="1">
      <c r="A1" s="28" t="s">
        <v>34</v>
      </c>
      <c r="B1" s="29"/>
      <c r="C1" s="31" t="s">
        <v>36</v>
      </c>
      <c r="D1" s="31" t="s">
        <v>39</v>
      </c>
      <c r="E1" s="32"/>
      <c r="F1" s="28" t="s">
        <v>40</v>
      </c>
      <c r="G1" s="29"/>
      <c r="H1" s="31" t="s">
        <v>36</v>
      </c>
      <c r="I1" s="31" t="s">
        <v>39</v>
      </c>
      <c r="J1" s="32"/>
      <c r="K1" s="28" t="s">
        <v>41</v>
      </c>
      <c r="L1" s="29"/>
      <c r="M1" s="31" t="s">
        <v>39</v>
      </c>
    </row>
    <row r="2">
      <c r="A2" s="31" t="s">
        <v>42</v>
      </c>
      <c r="B2" s="31" t="s">
        <v>2</v>
      </c>
      <c r="C2" s="34"/>
      <c r="D2" s="36"/>
      <c r="E2" s="32"/>
      <c r="F2" s="31" t="s">
        <v>42</v>
      </c>
      <c r="G2" s="31" t="s">
        <v>2</v>
      </c>
      <c r="H2" s="34"/>
      <c r="I2" s="36"/>
      <c r="J2" s="32"/>
      <c r="K2" s="31" t="s">
        <v>42</v>
      </c>
      <c r="L2" s="31" t="s">
        <v>2</v>
      </c>
      <c r="M2" s="38"/>
    </row>
    <row r="3">
      <c r="A3" s="40">
        <v>2017.0</v>
      </c>
      <c r="B3" s="42" t="s">
        <v>20</v>
      </c>
      <c r="C3" s="44">
        <v>0.0</v>
      </c>
      <c r="D3" s="44">
        <v>0.0</v>
      </c>
      <c r="E3" s="32"/>
      <c r="F3" s="40">
        <v>2017.0</v>
      </c>
      <c r="G3" s="42" t="s">
        <v>20</v>
      </c>
      <c r="H3" s="44">
        <v>0.0</v>
      </c>
      <c r="I3" s="44">
        <v>0.25</v>
      </c>
      <c r="J3" s="32"/>
      <c r="K3" s="40">
        <v>2017.0</v>
      </c>
      <c r="L3" s="42" t="s">
        <v>20</v>
      </c>
      <c r="M3" s="44">
        <v>0.14</v>
      </c>
    </row>
    <row r="4">
      <c r="A4" s="40">
        <v>2017.0</v>
      </c>
      <c r="B4" s="42" t="s">
        <v>37</v>
      </c>
      <c r="C4" s="44">
        <v>1.0</v>
      </c>
      <c r="D4" s="44">
        <v>1.0</v>
      </c>
      <c r="E4" s="32"/>
      <c r="F4" s="40">
        <v>2017.0</v>
      </c>
      <c r="G4" s="42" t="s">
        <v>37</v>
      </c>
      <c r="H4" s="44">
        <v>1.0</v>
      </c>
      <c r="I4" s="44">
        <v>1.0</v>
      </c>
      <c r="J4" s="32"/>
      <c r="K4" s="40">
        <v>2017.0</v>
      </c>
      <c r="L4" s="42" t="s">
        <v>37</v>
      </c>
      <c r="M4" s="44">
        <v>0.97</v>
      </c>
    </row>
    <row r="5">
      <c r="A5" s="40">
        <v>2017.0</v>
      </c>
      <c r="B5" s="42" t="s">
        <v>46</v>
      </c>
      <c r="C5" s="44">
        <v>0.75</v>
      </c>
      <c r="D5" s="44">
        <v>0.75</v>
      </c>
      <c r="E5" s="32"/>
      <c r="F5" s="40">
        <v>2017.0</v>
      </c>
      <c r="G5" s="42" t="s">
        <v>46</v>
      </c>
      <c r="H5" s="47" t="s">
        <v>23</v>
      </c>
      <c r="I5" s="47" t="s">
        <v>23</v>
      </c>
      <c r="J5" s="32"/>
      <c r="K5" s="40">
        <v>2017.0</v>
      </c>
      <c r="L5" s="42" t="s">
        <v>46</v>
      </c>
      <c r="M5" s="44">
        <v>1.0</v>
      </c>
    </row>
    <row r="6">
      <c r="A6" s="40">
        <v>2017.0</v>
      </c>
      <c r="B6" s="42" t="s">
        <v>47</v>
      </c>
      <c r="C6" s="44">
        <v>1.0</v>
      </c>
      <c r="D6" s="44">
        <v>1.0</v>
      </c>
      <c r="E6" s="32"/>
      <c r="F6" s="40">
        <v>2017.0</v>
      </c>
      <c r="G6" s="42" t="s">
        <v>47</v>
      </c>
      <c r="H6" s="44">
        <v>1.0</v>
      </c>
      <c r="I6" s="44">
        <v>1.0</v>
      </c>
      <c r="J6" s="32"/>
      <c r="K6" s="40">
        <v>2017.0</v>
      </c>
      <c r="L6" s="42" t="s">
        <v>47</v>
      </c>
      <c r="M6" s="44">
        <v>1.0</v>
      </c>
    </row>
    <row r="7">
      <c r="A7" s="40">
        <v>2017.0</v>
      </c>
      <c r="B7" s="42" t="s">
        <v>48</v>
      </c>
      <c r="C7" s="44">
        <v>0.92</v>
      </c>
      <c r="D7" s="44">
        <v>0.97</v>
      </c>
      <c r="E7" s="32"/>
      <c r="F7" s="40">
        <v>2017.0</v>
      </c>
      <c r="G7" s="42" t="s">
        <v>48</v>
      </c>
      <c r="H7" s="44">
        <v>0.43</v>
      </c>
      <c r="I7" s="44">
        <v>0.89</v>
      </c>
      <c r="J7" s="32"/>
      <c r="K7" s="40">
        <v>2017.0</v>
      </c>
      <c r="L7" s="42" t="s">
        <v>48</v>
      </c>
      <c r="M7" s="44">
        <v>0.45</v>
      </c>
    </row>
    <row r="8">
      <c r="A8" s="40">
        <v>2017.0</v>
      </c>
      <c r="B8" s="42" t="s">
        <v>49</v>
      </c>
      <c r="C8" s="44">
        <v>1.0</v>
      </c>
      <c r="D8" s="44">
        <v>1.0</v>
      </c>
      <c r="E8" s="32"/>
      <c r="F8" s="40">
        <v>2017.0</v>
      </c>
      <c r="G8" s="42" t="s">
        <v>49</v>
      </c>
      <c r="H8" s="44">
        <v>1.0</v>
      </c>
      <c r="I8" s="44">
        <v>1.0</v>
      </c>
      <c r="J8" s="32"/>
      <c r="K8" s="40">
        <v>2017.0</v>
      </c>
      <c r="L8" s="42" t="s">
        <v>49</v>
      </c>
      <c r="M8" s="44">
        <v>0.9</v>
      </c>
    </row>
    <row r="9">
      <c r="A9" s="40">
        <v>2017.0</v>
      </c>
      <c r="B9" s="42" t="s">
        <v>50</v>
      </c>
      <c r="C9" s="44">
        <v>0.94</v>
      </c>
      <c r="D9" s="44">
        <v>0.99</v>
      </c>
      <c r="E9" s="32"/>
      <c r="F9" s="40">
        <v>2017.0</v>
      </c>
      <c r="G9" s="42" t="s">
        <v>50</v>
      </c>
      <c r="H9" s="44">
        <v>0.66</v>
      </c>
      <c r="I9" s="44">
        <v>0.75</v>
      </c>
      <c r="J9" s="32"/>
      <c r="K9" s="40">
        <v>2017.0</v>
      </c>
      <c r="L9" s="42" t="s">
        <v>50</v>
      </c>
      <c r="M9" s="44">
        <v>0.9</v>
      </c>
    </row>
    <row r="10">
      <c r="A10" s="40">
        <v>2017.0</v>
      </c>
      <c r="B10" s="42" t="s">
        <v>51</v>
      </c>
      <c r="C10" s="44">
        <v>1.0</v>
      </c>
      <c r="D10" s="44">
        <v>0.29</v>
      </c>
      <c r="E10" s="32"/>
      <c r="F10" s="40">
        <v>2017.0</v>
      </c>
      <c r="G10" s="42" t="s">
        <v>51</v>
      </c>
      <c r="H10" s="44">
        <v>1.0</v>
      </c>
      <c r="I10" s="44">
        <v>0.11</v>
      </c>
      <c r="J10" s="32"/>
      <c r="K10" s="40">
        <v>2017.0</v>
      </c>
      <c r="L10" s="42" t="s">
        <v>51</v>
      </c>
      <c r="M10" s="44">
        <v>1.0</v>
      </c>
    </row>
    <row r="11">
      <c r="A11" s="40">
        <v>2017.0</v>
      </c>
      <c r="B11" s="42" t="s">
        <v>52</v>
      </c>
      <c r="C11" s="44">
        <v>1.0</v>
      </c>
      <c r="D11" s="44">
        <v>0.47</v>
      </c>
      <c r="E11" s="32"/>
      <c r="F11" s="40">
        <v>2017.0</v>
      </c>
      <c r="G11" s="42" t="s">
        <v>52</v>
      </c>
      <c r="H11" s="44">
        <v>0.61</v>
      </c>
      <c r="I11" s="44">
        <v>0.78</v>
      </c>
      <c r="J11" s="32"/>
      <c r="K11" s="40">
        <v>2017.0</v>
      </c>
      <c r="L11" s="42" t="s">
        <v>52</v>
      </c>
      <c r="M11" s="44">
        <v>1.0</v>
      </c>
    </row>
  </sheetData>
  <mergeCells count="2">
    <mergeCell ref="C2:D2"/>
    <mergeCell ref="H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43"/>
    <col customWidth="1" min="2" max="2" width="18.14"/>
    <col customWidth="1" min="3" max="3" width="8.0"/>
    <col customWidth="1" min="4" max="4" width="113.57"/>
  </cols>
  <sheetData>
    <row r="1" ht="12.75" customHeight="1">
      <c r="A1" s="33" t="s">
        <v>33</v>
      </c>
      <c r="B1" s="35" t="s">
        <v>43</v>
      </c>
      <c r="C1" s="35" t="s">
        <v>44</v>
      </c>
      <c r="D1" s="33" t="s">
        <v>45</v>
      </c>
    </row>
    <row r="2" ht="12.75" customHeight="1">
      <c r="A2" s="12"/>
      <c r="B2" s="39"/>
      <c r="C2" s="41"/>
      <c r="D2" s="48"/>
    </row>
    <row r="3" ht="12.75" customHeight="1">
      <c r="A3" s="12"/>
      <c r="B3" s="39"/>
      <c r="C3" s="41"/>
      <c r="D3" s="48"/>
    </row>
    <row r="4" ht="15.75" customHeight="1">
      <c r="A4" s="51"/>
      <c r="B4" s="39"/>
      <c r="C4" s="41"/>
      <c r="D4" s="48"/>
    </row>
    <row r="5" ht="15.75" customHeight="1">
      <c r="A5" s="51"/>
      <c r="B5" s="39"/>
      <c r="C5" s="41"/>
      <c r="D5" s="48"/>
    </row>
  </sheetData>
  <drawing r:id="rId1"/>
</worksheet>
</file>