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<sst xmlns="http://schemas.openxmlformats.org/spreadsheetml/2006/main" count="126" uniqueCount="46">
  <si>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</si>
  <si>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</si>
  <si>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</si>
  <si>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</si>
  <si>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</si>
  <si>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</si>
  <si>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</si>
  <si>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NSA-PRU-Support@eurocontrol.int</t>
  </si>
  <si>
    <t>Period: JAN-DEC</t>
  </si>
  <si>
    <t>Avg. horizonral en route inefficiency</t>
  </si>
  <si>
    <t>Entity</t>
  </si>
  <si>
    <t>Year</t>
  </si>
  <si>
    <t>Period</t>
  </si>
  <si>
    <t>Baseline</t>
  </si>
  <si>
    <t>Target</t>
  </si>
  <si>
    <t>Actual</t>
  </si>
  <si>
    <t>Indicative profile</t>
  </si>
  <si>
    <t>SES AREA RP1</t>
  </si>
  <si>
    <t>2009</t>
  </si>
  <si>
    <t>Full year</t>
  </si>
  <si>
    <t>2010</t>
  </si>
  <si>
    <t>2011</t>
  </si>
  <si>
    <t>2012</t>
  </si>
  <si>
    <t>2013</t>
  </si>
  <si>
    <t>2014</t>
  </si>
  <si>
    <t>Month</t>
  </si>
  <si>
    <t>Label</t>
  </si>
  <si>
    <t>Flight plan (KEP)</t>
  </si>
  <si>
    <t>Actual trajectory (KEA)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</si>
  <si>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</si>
  <si>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</si>
  <si>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</si>
  <si>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</si>
  <si>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</si>
  <si>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</si>
  <si>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</si>
  <si>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</si>
  <si>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</si>
  <si>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</si>
  <si>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</si>
  <si>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</si>
  <si>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</si>
  <si>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Comment</t>
  </si>
  <si>
    <t>Monthly data</t>
  </si>
  <si>
    <t>Jan./Feb. 2013</t>
  </si>
  <si>
    <t>Clerical error - Jan. and Feb. 2013 data inverted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</si>
</sst>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m-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FFFFF"/>
      <name val="Calibri"/>
    </font>
    <font>
      <u/>
      <sz val="9.0"/>
      <color rgb="FF396EA2"/>
      <name val="Calibri"/>
    </font>
    <font>
      <sz val="9.0"/>
      <color rgb="FFFFFFFF"/>
    </font>
    <font>
      <sz val="9.0"/>
    </font>
    <font>
      <sz val="10.0"/>
      <color rgb="FFFFFFFF"/>
      <name val="Calibri"/>
    </font>
    <font>
      <sz val="10.0"/>
      <color rgb="FF333399"/>
      <name val="Calibri"/>
    </font>
    <font>
      <sz val="10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wrapText="1"/>
    </xf>
    <xf borderId="0" fillId="2" fontId="1" numFmtId="0" xfId="0" applyBorder="1" applyFill="1" applyFont="1"/>
    <xf borderId="0" fillId="3" fontId="2" numFmtId="49" xfId="0" applyAlignment="1" applyBorder="1" applyFill="1" applyFont="1" applyNumberFormat="1">
      <alignment horizontal="left"/>
    </xf>
    <xf borderId="0" fillId="3" fontId="2" numFmtId="164" xfId="0" applyAlignment="1" applyBorder="1" applyFont="1" applyNumberFormat="1">
      <alignment horizontal="left"/>
    </xf>
    <xf borderId="0" fillId="3" fontId="3" numFmtId="164" xfId="0" applyAlignment="1" applyBorder="1" applyFont="1" applyNumberFormat="1">
      <alignment horizontal="left"/>
    </xf>
    <xf borderId="0" fillId="3" fontId="2" numFmtId="0" xfId="0" applyBorder="1" applyFont="1"/>
    <xf borderId="1" fillId="2" fontId="1" numFmtId="0" xfId="0" applyBorder="1" applyFont="1"/>
    <xf borderId="1" fillId="3" fontId="2" numFmtId="164" xfId="0" applyAlignment="1" applyBorder="1" applyFont="1" applyNumberFormat="1">
      <alignment horizontal="left"/>
    </xf>
    <xf borderId="1" fillId="3" fontId="4" numFmtId="164" xfId="0" applyAlignment="1" applyBorder="1" applyFont="1" applyNumberFormat="1">
      <alignment horizontal="left"/>
    </xf>
    <xf borderId="1" fillId="3" fontId="2" numFmtId="0" xfId="0" applyBorder="1" applyFont="1"/>
    <xf borderId="2" fillId="3" fontId="5" numFmtId="0" xfId="0" applyAlignment="1" applyBorder="1" applyFont="1">
      <alignment wrapText="1"/>
    </xf>
    <xf borderId="2" fillId="3" fontId="5" numFmtId="49" xfId="0" applyAlignment="1" applyBorder="1" applyFont="1" applyNumberFormat="1">
      <alignment wrapText="1"/>
    </xf>
    <xf borderId="3" fillId="3" fontId="6" numFmtId="0" xfId="0" applyAlignment="1" applyBorder="1" applyFont="1">
      <alignment vertical="center"/>
    </xf>
    <xf borderId="3" fillId="3" fontId="5" numFmtId="49" xfId="0" applyAlignment="1" applyBorder="1" applyFont="1" applyNumberFormat="1">
      <alignment vertical="center"/>
    </xf>
    <xf borderId="3" fillId="3" fontId="7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vertical="center"/>
    </xf>
    <xf borderId="2" fillId="0" fontId="8" numFmtId="0" xfId="0" applyAlignment="1" applyBorder="1" applyFont="1">
      <alignment wrapText="1"/>
    </xf>
    <xf borderId="2" fillId="0" fontId="8" numFmtId="0" xfId="0" applyAlignment="1" applyBorder="1" applyFont="1">
      <alignment wrapText="1"/>
    </xf>
    <xf borderId="5" fillId="4" fontId="9" numFmtId="0" xfId="0" applyAlignment="1" applyBorder="1" applyFill="1" applyFont="1">
      <alignment horizontal="center" vertical="center" wrapText="1"/>
    </xf>
    <xf borderId="6" fillId="4" fontId="9" numFmtId="49" xfId="0" applyAlignment="1" applyBorder="1" applyFont="1" applyNumberFormat="1">
      <alignment horizontal="center" vertical="center" wrapText="1"/>
    </xf>
    <xf borderId="7" fillId="4" fontId="9" numFmtId="0" xfId="0" applyAlignment="1" applyBorder="1" applyFont="1">
      <alignment horizontal="center" vertical="center" wrapText="1"/>
    </xf>
    <xf borderId="6" fillId="4" fontId="9" numFmtId="0" xfId="0" applyAlignment="1" applyBorder="1" applyFont="1">
      <alignment horizontal="center" vertical="center" wrapText="1"/>
    </xf>
    <xf borderId="8" fillId="3" fontId="5" numFmtId="0" xfId="0" applyAlignment="1" applyBorder="1" applyFont="1">
      <alignment wrapText="1"/>
    </xf>
    <xf borderId="0" fillId="3" fontId="5" numFmtId="49" xfId="0" applyAlignment="1" applyBorder="1" applyFont="1" applyNumberFormat="1">
      <alignment wrapText="1"/>
    </xf>
    <xf borderId="9" fillId="3" fontId="5" numFmtId="0" xfId="0" applyAlignment="1" applyBorder="1" applyFont="1">
      <alignment wrapText="1"/>
    </xf>
    <xf borderId="8" fillId="3" fontId="5" numFmtId="10" xfId="0" applyAlignment="1" applyBorder="1" applyFont="1" applyNumberFormat="1">
      <alignment wrapText="1"/>
    </xf>
    <xf borderId="0" fillId="3" fontId="5" numFmtId="10" xfId="0" applyAlignment="1" applyBorder="1" applyFont="1" applyNumberFormat="1">
      <alignment wrapText="1"/>
    </xf>
    <xf borderId="0" fillId="3" fontId="5" numFmtId="10" xfId="0" applyAlignment="1" applyBorder="1" applyFont="1" applyNumberFormat="1">
      <alignment wrapText="1"/>
    </xf>
    <xf borderId="9" fillId="3" fontId="5" numFmtId="10" xfId="0" applyAlignment="1" applyBorder="1" applyFont="1" applyNumberFormat="1">
      <alignment wrapText="1"/>
    </xf>
    <xf borderId="8" fillId="3" fontId="5" numFmtId="0" xfId="0" applyAlignment="1" applyBorder="1" applyFont="1">
      <alignment vertical="center"/>
    </xf>
    <xf borderId="0" fillId="3" fontId="5" numFmtId="0" xfId="0" applyAlignment="1" applyBorder="1" applyFont="1">
      <alignment vertical="center"/>
    </xf>
    <xf borderId="10" fillId="3" fontId="5" numFmtId="0" xfId="0" applyAlignment="1" applyBorder="1" applyFont="1">
      <alignment wrapText="1"/>
    </xf>
    <xf borderId="1" fillId="3" fontId="5" numFmtId="49" xfId="0" applyAlignment="1" applyBorder="1" applyFont="1" applyNumberFormat="1">
      <alignment wrapText="1"/>
    </xf>
    <xf borderId="11" fillId="3" fontId="5" numFmtId="0" xfId="0" applyAlignment="1" applyBorder="1" applyFont="1">
      <alignment wrapText="1"/>
    </xf>
    <xf borderId="10" fillId="3" fontId="5" numFmtId="0" xfId="0" applyAlignment="1" applyBorder="1" applyFont="1">
      <alignment vertical="center"/>
    </xf>
    <xf borderId="1" fillId="3" fontId="5" numFmtId="10" xfId="0" applyAlignment="1" applyBorder="1" applyFont="1" applyNumberFormat="1">
      <alignment wrapText="1"/>
    </xf>
    <xf borderId="1" fillId="3" fontId="5" numFmtId="0" xfId="0" applyAlignment="1" applyBorder="1" applyFont="1">
      <alignment vertical="center"/>
    </xf>
    <xf borderId="11" fillId="3" fontId="5" numFmtId="10" xfId="0" applyAlignment="1" applyBorder="1" applyFont="1" applyNumberFormat="1">
      <alignment wrapText="1"/>
    </xf>
    <xf borderId="0" fillId="3" fontId="5" numFmtId="0" xfId="0" applyAlignment="1" applyBorder="1" applyFont="1">
      <alignment wrapText="1"/>
    </xf>
    <xf borderId="0" fillId="3" fontId="2" numFmtId="0" xfId="0" applyAlignment="1" applyBorder="1" applyFont="1">
      <alignment horizontal="left"/>
    </xf>
    <xf borderId="1" fillId="3" fontId="10" numFmtId="0" xfId="0" applyAlignment="1" applyBorder="1" applyFont="1">
      <alignment wrapText="1"/>
    </xf>
    <xf borderId="6" fillId="3" fontId="0" numFmtId="0" xfId="0" applyAlignment="1" applyBorder="1" applyFont="1">
      <alignment wrapText="1"/>
    </xf>
    <xf borderId="7" fillId="4" fontId="11" numFmtId="0" xfId="0" applyAlignment="1" applyBorder="1" applyFont="1">
      <alignment horizontal="center" wrapText="1"/>
    </xf>
    <xf borderId="7" fillId="4" fontId="11" numFmtId="0" xfId="0" applyAlignment="1" applyBorder="1" applyFont="1">
      <alignment horizontal="center" wrapText="1"/>
    </xf>
    <xf borderId="0" fillId="3" fontId="5" numFmtId="0" xfId="0" applyAlignment="1" applyBorder="1" applyFont="1">
      <alignment wrapText="1"/>
    </xf>
    <xf borderId="0" fillId="3" fontId="5" numFmtId="165" xfId="0" applyAlignment="1" applyBorder="1" applyFont="1" applyNumberFormat="1">
      <alignment wrapText="1"/>
    </xf>
    <xf borderId="0" fillId="3" fontId="5" numFmtId="165" xfId="0" applyAlignment="1" applyBorder="1" applyFont="1" applyNumberFormat="1">
      <alignment horizontal="center" wrapText="1"/>
    </xf>
    <xf borderId="9" fillId="3" fontId="12" numFmtId="10" xfId="0" applyAlignment="1" applyBorder="1" applyFont="1" applyNumberFormat="1">
      <alignment horizontal="right" wrapText="1"/>
    </xf>
    <xf borderId="9" fillId="3" fontId="12" numFmtId="10" xfId="0" applyAlignment="1" applyBorder="1" applyFont="1" applyNumberFormat="1">
      <alignment horizontal="right" wrapText="1"/>
    </xf>
    <xf borderId="9" fillId="3" fontId="12" numFmtId="10" xfId="0" applyAlignment="1" applyBorder="1" applyFont="1" applyNumberFormat="1">
      <alignment horizontal="right" wrapText="1"/>
    </xf>
    <xf borderId="9" fillId="3" fontId="12" numFmtId="10" xfId="0" applyAlignment="1" applyBorder="1" applyFont="1" applyNumberFormat="1">
      <alignment horizontal="right" wrapText="1"/>
    </xf>
    <xf borderId="1" fillId="3" fontId="5" numFmtId="0" xfId="0" applyAlignment="1" applyBorder="1" applyFont="1">
      <alignment wrapText="1"/>
    </xf>
    <xf borderId="1" fillId="3" fontId="5" numFmtId="165" xfId="0" applyAlignment="1" applyBorder="1" applyFont="1" applyNumberFormat="1">
      <alignment wrapText="1"/>
    </xf>
    <xf borderId="1" fillId="3" fontId="5" numFmtId="165" xfId="0" applyAlignment="1" applyBorder="1" applyFont="1" applyNumberFormat="1">
      <alignment horizontal="center" wrapText="1"/>
    </xf>
    <xf borderId="11" fillId="3" fontId="12" numFmtId="10" xfId="0" applyAlignment="1" applyBorder="1" applyFont="1" applyNumberFormat="1">
      <alignment horizontal="right" wrapText="1"/>
    </xf>
    <xf borderId="11" fillId="3" fontId="12" numFmtId="10" xfId="0" applyAlignment="1" applyBorder="1" applyFont="1" applyNumberFormat="1">
      <alignment horizontal="right" wrapText="1"/>
    </xf>
    <xf borderId="5" fillId="3" fontId="5" numFmtId="0" xfId="0" applyAlignment="1" applyBorder="1" applyFont="1">
      <alignment wrapText="1"/>
    </xf>
    <xf borderId="6" fillId="3" fontId="5" numFmtId="0" xfId="0" applyAlignment="1" applyBorder="1" applyFont="1">
      <alignment wrapText="1"/>
    </xf>
    <xf borderId="6" fillId="3" fontId="5" numFmtId="165" xfId="0" applyAlignment="1" applyBorder="1" applyFont="1" applyNumberFormat="1">
      <alignment wrapText="1"/>
    </xf>
    <xf borderId="6" fillId="3" fontId="5" numFmtId="165" xfId="0" applyAlignment="1" applyBorder="1" applyFont="1" applyNumberFormat="1">
      <alignment horizontal="center" wrapText="1"/>
    </xf>
    <xf borderId="9" fillId="3" fontId="8" numFmtId="10" xfId="0" applyAlignment="1" applyBorder="1" applyFont="1" applyNumberFormat="1">
      <alignment wrapText="1"/>
    </xf>
    <xf borderId="9" fillId="3" fontId="8" numFmtId="10" xfId="0" applyAlignment="1" applyBorder="1" applyFont="1" applyNumberFormat="1">
      <alignment wrapText="1"/>
    </xf>
    <xf borderId="11" fillId="3" fontId="8" numFmtId="10" xfId="0" applyAlignment="1" applyBorder="1" applyFont="1" applyNumberFormat="1">
      <alignment wrapText="1"/>
    </xf>
    <xf borderId="11" fillId="3" fontId="8" numFmtId="10" xfId="0" applyAlignment="1" applyBorder="1" applyFont="1" applyNumberFormat="1">
      <alignment wrapText="1"/>
    </xf>
    <xf borderId="3" fillId="4" fontId="13" numFmtId="0" xfId="0" applyBorder="1" applyFont="1"/>
    <xf borderId="12" fillId="4" fontId="13" numFmtId="0" xfId="0" applyAlignment="1" applyBorder="1" applyFont="1">
      <alignment horizontal="center"/>
    </xf>
    <xf borderId="12" fillId="4" fontId="13" numFmtId="0" xfId="0" applyBorder="1" applyFont="1"/>
    <xf borderId="3" fillId="3" fontId="14" numFmtId="164" xfId="0" applyAlignment="1" applyBorder="1" applyFont="1" applyNumberFormat="1">
      <alignment horizontal="center"/>
    </xf>
    <xf borderId="3" fillId="3" fontId="5" numFmtId="165" xfId="0" applyAlignment="1" applyBorder="1" applyFont="1" applyNumberFormat="1">
      <alignment wrapText="1"/>
    </xf>
    <xf borderId="3" fillId="3" fontId="5" numFmtId="164" xfId="0" applyAlignment="1" applyBorder="1" applyFont="1" applyNumberFormat="1">
      <alignment horizontal="center" vertical="center"/>
    </xf>
    <xf borderId="0" fillId="3" fontId="15" numFmtId="0" xfId="0" applyBorder="1" applyFont="1"/>
    <xf borderId="0" fillId="3" fontId="15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verage_horizontal_en-route_inefficienc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3.14"/>
    <col customWidth="1" min="2" max="2" width="17.29"/>
    <col customWidth="1" min="3" max="3" width="10.43"/>
    <col customWidth="1" min="4" max="4" width="13.43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1" t="s">
        <v>2</v>
      </c>
      <c r="D1" s="3">
        <v>39814.0</v>
      </c>
      <c r="E1" s="1" t="s">
        <v>3</v>
      </c>
      <c r="F1" s="4" t="str">
        <f>HYPERLINK("http://prudata.webfactional.com/wiki/index.php/Average_horizontal_en-route_inefficiency","Avg.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41670.0</v>
      </c>
      <c r="C2" s="6" t="s">
        <v>5</v>
      </c>
      <c r="D2" s="7">
        <v>41639.0</v>
      </c>
      <c r="E2" s="6" t="s">
        <v>6</v>
      </c>
      <c r="F2" s="8" t="s">
        <v>7</v>
      </c>
      <c r="G2" s="9"/>
    </row>
    <row r="3" ht="12.0" customHeight="1">
      <c r="A3" s="10"/>
      <c r="B3" s="11"/>
      <c r="C3" s="10"/>
      <c r="D3" s="10"/>
      <c r="E3" s="10"/>
      <c r="F3" s="10"/>
      <c r="G3" s="10"/>
    </row>
    <row r="4" ht="13.5" customHeight="1">
      <c r="A4" s="12" t="s">
        <v>8</v>
      </c>
      <c r="B4" s="13"/>
      <c r="C4" s="14"/>
      <c r="D4" s="15" t="s">
        <v>9</v>
      </c>
      <c r="E4" s="16"/>
      <c r="F4" s="16"/>
      <c r="G4" s="17"/>
    </row>
    <row r="5" ht="38.25" customHeight="1">
      <c r="A5" s="18" t="s">
        <v>10</v>
      </c>
      <c r="B5" s="19" t="s">
        <v>11</v>
      </c>
      <c r="C5" s="20" t="s">
        <v>12</v>
      </c>
      <c r="D5" s="18" t="s">
        <v>13</v>
      </c>
      <c r="E5" s="21" t="s">
        <v>14</v>
      </c>
      <c r="F5" s="21" t="s">
        <v>15</v>
      </c>
      <c r="G5" s="20" t="s">
        <v>16</v>
      </c>
    </row>
    <row r="6" ht="12.0" customHeight="1">
      <c r="A6" s="22" t="s">
        <v>17</v>
      </c>
      <c r="B6" s="23" t="s">
        <v>18</v>
      </c>
      <c r="C6" s="24" t="s">
        <v>19</v>
      </c>
      <c r="D6" s="25">
        <v>0.054172691863278</v>
      </c>
      <c r="E6" s="26"/>
      <c r="F6" s="27">
        <v>0.054172691863278</v>
      </c>
      <c r="G6" s="28">
        <v>0.0542</v>
      </c>
    </row>
    <row r="7" ht="12.0" customHeight="1">
      <c r="A7" s="22" t="s">
        <v>17</v>
      </c>
      <c r="B7" s="23" t="s">
        <v>20</v>
      </c>
      <c r="C7" s="24" t="s">
        <v>19</v>
      </c>
      <c r="D7" s="29"/>
      <c r="E7" s="30"/>
      <c r="F7" s="27">
        <v>0.053839025532612</v>
      </c>
      <c r="G7" s="28">
        <v>0.0532</v>
      </c>
    </row>
    <row r="8" ht="12.0" customHeight="1">
      <c r="A8" s="22" t="s">
        <v>17</v>
      </c>
      <c r="B8" s="23" t="s">
        <v>21</v>
      </c>
      <c r="C8" s="24" t="s">
        <v>19</v>
      </c>
      <c r="D8" s="29"/>
      <c r="E8" s="30"/>
      <c r="F8" s="27">
        <v>0.051843880004889</v>
      </c>
      <c r="G8" s="28">
        <v>0.0522</v>
      </c>
    </row>
    <row r="9" ht="12.0" customHeight="1">
      <c r="A9" s="22" t="s">
        <v>17</v>
      </c>
      <c r="B9" s="23" t="s">
        <v>22</v>
      </c>
      <c r="C9" s="24" t="s">
        <v>19</v>
      </c>
      <c r="D9" s="29"/>
      <c r="E9" s="30"/>
      <c r="F9" s="27">
        <v>0.05151850703089</v>
      </c>
      <c r="G9" s="28">
        <v>0.0512</v>
      </c>
    </row>
    <row r="10" ht="12.0" customHeight="1">
      <c r="A10" s="22" t="s">
        <v>17</v>
      </c>
      <c r="B10" s="23" t="s">
        <v>23</v>
      </c>
      <c r="C10" s="24" t="s">
        <v>19</v>
      </c>
      <c r="D10" s="29"/>
      <c r="E10" s="30"/>
      <c r="F10" s="27">
        <v>0.051089</v>
      </c>
      <c r="G10" s="28">
        <v>0.0492</v>
      </c>
    </row>
    <row r="11" ht="13.5" customHeight="1">
      <c r="A11" s="31" t="s">
        <v>17</v>
      </c>
      <c r="B11" s="32" t="s">
        <v>24</v>
      </c>
      <c r="C11" s="33"/>
      <c r="D11" s="34"/>
      <c r="E11" s="35">
        <v>0.046672691863278</v>
      </c>
      <c r="F11" s="36"/>
      <c r="G11" s="37">
        <v>0.0467</v>
      </c>
    </row>
    <row r="12" ht="12.75" customHeight="1">
      <c r="A12" s="38"/>
      <c r="B12" s="38"/>
      <c r="C12" s="38"/>
      <c r="D12" s="38"/>
      <c r="E12" s="38"/>
      <c r="F12" s="38"/>
      <c r="G12" s="38"/>
    </row>
    <row r="13" ht="12.75" customHeight="1">
      <c r="A13" s="38"/>
      <c r="B13" s="38"/>
      <c r="C13" s="38"/>
      <c r="D13" s="38"/>
      <c r="E13" s="38"/>
      <c r="F13" s="38"/>
      <c r="G13" s="38"/>
    </row>
    <row r="14" ht="12.75" customHeight="1">
      <c r="A14" s="38"/>
      <c r="B14" s="38"/>
      <c r="C14" s="38"/>
      <c r="D14" s="38"/>
      <c r="E14" s="38"/>
      <c r="F14" s="38"/>
      <c r="G14" s="38"/>
    </row>
    <row r="15" ht="12.75" customHeight="1">
      <c r="A15" s="38"/>
      <c r="B15" s="38"/>
      <c r="C15" s="38"/>
      <c r="D15" s="38"/>
      <c r="E15" s="38"/>
      <c r="F15" s="38"/>
      <c r="G15" s="38"/>
    </row>
    <row r="16" ht="12.75" customHeight="1">
      <c r="A16" s="38"/>
      <c r="B16" s="38"/>
      <c r="C16" s="38"/>
      <c r="D16" s="38"/>
      <c r="E16" s="38"/>
      <c r="F16" s="38"/>
      <c r="G16" s="38"/>
    </row>
    <row r="17" ht="12.75" customHeight="1">
      <c r="A17" s="38"/>
      <c r="B17" s="38"/>
      <c r="C17" s="38"/>
      <c r="D17" s="38"/>
      <c r="E17" s="38"/>
      <c r="F17" s="38"/>
      <c r="G17" s="38"/>
    </row>
    <row r="18" ht="12.75" customHeight="1">
      <c r="A18" s="38"/>
      <c r="B18" s="38"/>
      <c r="C18" s="38"/>
      <c r="D18" s="38"/>
      <c r="E18" s="38"/>
      <c r="F18" s="38"/>
      <c r="G18" s="38"/>
    </row>
    <row r="19" ht="12.75" customHeight="1">
      <c r="A19" s="38"/>
      <c r="B19" s="38"/>
      <c r="C19" s="38"/>
      <c r="D19" s="38"/>
      <c r="E19" s="38"/>
      <c r="F19" s="38"/>
      <c r="G19" s="38"/>
    </row>
    <row r="20" ht="12.75" customHeight="1">
      <c r="A20" s="38"/>
      <c r="B20" s="38"/>
      <c r="C20" s="38"/>
      <c r="D20" s="38"/>
      <c r="E20" s="38"/>
      <c r="F20" s="38"/>
      <c r="G20" s="38"/>
    </row>
  </sheetData>
  <mergeCells count="1">
    <mergeCell ref="D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75"/>
  <cols>
    <col customWidth="1" min="1" max="1" width="13.14"/>
    <col customWidth="1" min="2" max="2" width="17.29"/>
    <col customWidth="1" min="3" max="4" width="10.43"/>
    <col customWidth="1" min="5" max="5" width="20.29"/>
    <col customWidth="1" min="6" max="6" width="29.71"/>
  </cols>
  <sheetData>
    <row r="1" ht="12.0" customHeight="1">
      <c r="A1" s="1" t="s">
        <v>0</v>
      </c>
      <c r="B1" s="39" t="s">
        <v>1</v>
      </c>
      <c r="C1" s="1" t="s">
        <v>2</v>
      </c>
      <c r="D1" s="3">
        <v>40909.0</v>
      </c>
      <c r="E1" s="1" t="s">
        <v>3</v>
      </c>
      <c r="F1" s="4" t="str">
        <f>HYPERLINK("http://prudata.webfactional.com/wiki/index.php/Average_horizontal_en-route_inefficiency","Avg. horizontal en route inefficiency")</f>
        <v>Avg. horizontal en route inefficiency</v>
      </c>
    </row>
    <row r="2" ht="12.0" customHeight="1">
      <c r="A2" s="6" t="s">
        <v>4</v>
      </c>
      <c r="B2" s="7">
        <v>41670.0</v>
      </c>
      <c r="C2" s="6" t="s">
        <v>5</v>
      </c>
      <c r="D2" s="7">
        <v>41639.0</v>
      </c>
      <c r="E2" s="6" t="s">
        <v>6</v>
      </c>
      <c r="F2" s="40" t="str">
        <f>HYPERLINK("mailto:NSA-PRU-Support@eurocontrol.int","NSA-PRU-Support@eurocontrol.int")</f>
        <v>NSA-PRU-Support@eurocontrol.int</v>
      </c>
    </row>
    <row r="3" ht="13.5" customHeight="1">
      <c r="A3" s="10"/>
      <c r="B3" s="10"/>
      <c r="C3" s="10"/>
      <c r="D3" s="10"/>
      <c r="E3" s="10"/>
      <c r="F3" s="41"/>
    </row>
    <row r="4" ht="25.5" customHeight="1">
      <c r="A4" s="18" t="s">
        <v>10</v>
      </c>
      <c r="B4" s="21" t="s">
        <v>11</v>
      </c>
      <c r="C4" s="21" t="s">
        <v>25</v>
      </c>
      <c r="D4" s="21" t="s">
        <v>26</v>
      </c>
      <c r="E4" s="42" t="s">
        <v>27</v>
      </c>
      <c r="F4" s="43" t="s">
        <v>28</v>
      </c>
    </row>
    <row r="5" ht="12.0" customHeight="1">
      <c r="A5" s="22" t="s">
        <v>17</v>
      </c>
      <c r="B5" s="44">
        <v>2012.0</v>
      </c>
      <c r="C5" s="45">
        <v>40909.0</v>
      </c>
      <c r="D5" s="46" t="s">
        <v>29</v>
      </c>
      <c r="E5" s="47">
        <v>0.050531871001327</v>
      </c>
      <c r="F5" s="48">
        <v>0.0304851830739258</v>
      </c>
    </row>
    <row r="6" ht="12.0" customHeight="1">
      <c r="A6" s="22" t="s">
        <v>17</v>
      </c>
      <c r="B6" s="44">
        <v>2012.0</v>
      </c>
      <c r="C6" s="45">
        <v>40940.0</v>
      </c>
      <c r="D6" s="46" t="s">
        <v>30</v>
      </c>
      <c r="E6" s="49">
        <v>0.0513450528062609</v>
      </c>
      <c r="F6" s="50">
        <v>0.0312052584885036</v>
      </c>
    </row>
    <row r="7" ht="12.0" customHeight="1">
      <c r="A7" s="22" t="s">
        <v>17</v>
      </c>
      <c r="B7" s="44">
        <v>2012.0</v>
      </c>
      <c r="C7" s="45">
        <v>40969.0</v>
      </c>
      <c r="D7" s="46" t="s">
        <v>31</v>
      </c>
      <c r="E7" s="49">
        <v>0.0508380146586</v>
      </c>
      <c r="F7" s="50">
        <v>0.0307177566620282</v>
      </c>
    </row>
    <row r="8" ht="12.0" customHeight="1">
      <c r="A8" s="22" t="s">
        <v>17</v>
      </c>
      <c r="B8" s="44">
        <v>2012.0</v>
      </c>
      <c r="C8" s="45">
        <v>41000.0</v>
      </c>
      <c r="D8" s="46" t="s">
        <v>32</v>
      </c>
      <c r="E8" s="49">
        <v>0.0518025914175409</v>
      </c>
      <c r="F8" s="50">
        <v>0.0321352014737417</v>
      </c>
    </row>
    <row r="9" ht="12.0" customHeight="1">
      <c r="A9" s="22" t="s">
        <v>17</v>
      </c>
      <c r="B9" s="44">
        <v>2012.0</v>
      </c>
      <c r="C9" s="45">
        <v>41030.0</v>
      </c>
      <c r="D9" s="46" t="s">
        <v>33</v>
      </c>
      <c r="E9" s="49">
        <v>0.0517124401193619</v>
      </c>
      <c r="F9" s="50">
        <v>0.0322524180636993</v>
      </c>
    </row>
    <row r="10" ht="12.0" customHeight="1">
      <c r="A10" s="22" t="s">
        <v>17</v>
      </c>
      <c r="B10" s="44">
        <v>2012.0</v>
      </c>
      <c r="C10" s="45">
        <v>41061.0</v>
      </c>
      <c r="D10" s="46" t="s">
        <v>34</v>
      </c>
      <c r="E10" s="49">
        <v>0.0517065082490889</v>
      </c>
      <c r="F10" s="50">
        <v>0.0325535606627902</v>
      </c>
    </row>
    <row r="11" ht="12.0" customHeight="1">
      <c r="A11" s="22" t="s">
        <v>17</v>
      </c>
      <c r="B11" s="44">
        <v>2012.0</v>
      </c>
      <c r="C11" s="45">
        <v>41091.0</v>
      </c>
      <c r="D11" s="46" t="s">
        <v>35</v>
      </c>
      <c r="E11" s="49">
        <v>0.051380890960046</v>
      </c>
      <c r="F11" s="50">
        <v>0.0324569373387006</v>
      </c>
    </row>
    <row r="12" ht="12.0" customHeight="1">
      <c r="A12" s="22" t="s">
        <v>17</v>
      </c>
      <c r="B12" s="44">
        <v>2012.0</v>
      </c>
      <c r="C12" s="45">
        <v>41122.0</v>
      </c>
      <c r="D12" s="46" t="s">
        <v>36</v>
      </c>
      <c r="E12" s="49">
        <v>0.050507304398966</v>
      </c>
      <c r="F12" s="50">
        <v>0.0310119593476392</v>
      </c>
    </row>
    <row r="13" ht="12.0" customHeight="1">
      <c r="A13" s="22" t="s">
        <v>17</v>
      </c>
      <c r="B13" s="44">
        <v>2012.0</v>
      </c>
      <c r="C13" s="45">
        <v>41153.0</v>
      </c>
      <c r="D13" s="46" t="s">
        <v>37</v>
      </c>
      <c r="E13" s="49">
        <v>0.0530087126257089</v>
      </c>
      <c r="F13" s="50">
        <v>0.0327873934622113</v>
      </c>
    </row>
    <row r="14" ht="12.0" customHeight="1">
      <c r="A14" s="22" t="s">
        <v>17</v>
      </c>
      <c r="B14" s="44">
        <v>2012.0</v>
      </c>
      <c r="C14" s="45">
        <v>41183.0</v>
      </c>
      <c r="D14" s="46" t="s">
        <v>38</v>
      </c>
      <c r="E14" s="49">
        <v>0.051379127868277</v>
      </c>
      <c r="F14" s="50">
        <v>0.0316265818393604</v>
      </c>
    </row>
    <row r="15" ht="12.0" customHeight="1">
      <c r="A15" s="22" t="s">
        <v>17</v>
      </c>
      <c r="B15" s="44">
        <v>2012.0</v>
      </c>
      <c r="C15" s="45">
        <v>41214.0</v>
      </c>
      <c r="D15" s="46" t="s">
        <v>39</v>
      </c>
      <c r="E15" s="49">
        <v>0.0529699464235059</v>
      </c>
      <c r="F15" s="50">
        <v>0.0317432941726747</v>
      </c>
    </row>
    <row r="16" ht="13.5" customHeight="1">
      <c r="A16" s="31" t="s">
        <v>17</v>
      </c>
      <c r="B16" s="51">
        <v>2012.0</v>
      </c>
      <c r="C16" s="52">
        <v>41244.0</v>
      </c>
      <c r="D16" s="53" t="s">
        <v>40</v>
      </c>
      <c r="E16" s="54">
        <v>0.051181625909877</v>
      </c>
      <c r="F16" s="55">
        <v>0.0305699319897594</v>
      </c>
    </row>
    <row r="17" ht="12.0" customHeight="1">
      <c r="A17" s="56" t="s">
        <v>17</v>
      </c>
      <c r="B17" s="57">
        <v>2013.0</v>
      </c>
      <c r="C17" s="58">
        <v>41275.0</v>
      </c>
      <c r="D17" s="59" t="s">
        <v>29</v>
      </c>
      <c r="E17" s="49">
        <v>0.0510288546908279</v>
      </c>
      <c r="F17" s="50">
        <v>0.0308623201173539</v>
      </c>
    </row>
    <row r="18" ht="12.0" customHeight="1">
      <c r="A18" s="22" t="s">
        <v>17</v>
      </c>
      <c r="B18" s="44">
        <v>2013.0</v>
      </c>
      <c r="C18" s="45">
        <v>41306.0</v>
      </c>
      <c r="D18" s="46" t="s">
        <v>30</v>
      </c>
      <c r="E18" s="49">
        <v>0.051624905951971</v>
      </c>
      <c r="F18" s="50">
        <v>0.0310441379263741</v>
      </c>
    </row>
    <row r="19" ht="12.0" customHeight="1">
      <c r="A19" s="22" t="s">
        <v>17</v>
      </c>
      <c r="B19" s="44">
        <v>2013.0</v>
      </c>
      <c r="C19" s="45">
        <v>41334.0</v>
      </c>
      <c r="D19" s="46" t="s">
        <v>31</v>
      </c>
      <c r="E19" s="49">
        <v>0.04994965608297</v>
      </c>
      <c r="F19" s="50">
        <v>0.030007514312172</v>
      </c>
    </row>
    <row r="20" ht="12.0" customHeight="1">
      <c r="A20" s="22" t="s">
        <v>17</v>
      </c>
      <c r="B20" s="44">
        <v>2013.0</v>
      </c>
      <c r="C20" s="45">
        <v>41365.0</v>
      </c>
      <c r="D20" s="46" t="s">
        <v>32</v>
      </c>
      <c r="E20" s="49">
        <v>0.050682012285024</v>
      </c>
      <c r="F20" s="50">
        <v>0.0306860715133736</v>
      </c>
    </row>
    <row r="21" ht="12.0" customHeight="1">
      <c r="A21" s="22" t="s">
        <v>17</v>
      </c>
      <c r="B21" s="44">
        <v>2013.0</v>
      </c>
      <c r="C21" s="45">
        <v>41395.0</v>
      </c>
      <c r="D21" s="46" t="s">
        <v>33</v>
      </c>
      <c r="E21" s="49">
        <v>0.052245749981116</v>
      </c>
      <c r="F21" s="50">
        <v>0.032222608286456</v>
      </c>
    </row>
    <row r="22" ht="12.0" customHeight="1">
      <c r="A22" s="22" t="s">
        <v>17</v>
      </c>
      <c r="B22" s="44">
        <v>2013.0</v>
      </c>
      <c r="C22" s="45">
        <v>41426.0</v>
      </c>
      <c r="D22" s="46" t="s">
        <v>34</v>
      </c>
      <c r="E22" s="49">
        <v>0.053107405602198</v>
      </c>
      <c r="F22" s="50">
        <v>0.0334463485073777</v>
      </c>
    </row>
    <row r="23" ht="12.0" customHeight="1">
      <c r="A23" s="22" t="s">
        <v>17</v>
      </c>
      <c r="B23" s="44">
        <v>2013.0</v>
      </c>
      <c r="C23" s="45">
        <v>41456.0</v>
      </c>
      <c r="D23" s="46" t="s">
        <v>35</v>
      </c>
      <c r="E23" s="49">
        <v>0.051320344975416</v>
      </c>
      <c r="F23" s="50">
        <v>0.0321003389210647</v>
      </c>
    </row>
    <row r="24" ht="12.0" customHeight="1">
      <c r="A24" s="22" t="s">
        <v>17</v>
      </c>
      <c r="B24" s="44">
        <v>2013.0</v>
      </c>
      <c r="C24" s="45">
        <v>41487.0</v>
      </c>
      <c r="D24" s="46" t="s">
        <v>36</v>
      </c>
      <c r="E24" s="49">
        <v>0.050091919300533</v>
      </c>
      <c r="F24" s="50">
        <v>0.0308233806871196</v>
      </c>
    </row>
    <row r="25" ht="12.0" customHeight="1">
      <c r="A25" s="22" t="s">
        <v>17</v>
      </c>
      <c r="B25" s="44">
        <v>2013.0</v>
      </c>
      <c r="C25" s="45">
        <v>41518.0</v>
      </c>
      <c r="D25" s="46" t="s">
        <v>37</v>
      </c>
      <c r="E25" s="49">
        <v>0.0518165830429049</v>
      </c>
      <c r="F25" s="50">
        <v>0.0318541871717268</v>
      </c>
    </row>
    <row r="26" ht="12.0" customHeight="1">
      <c r="A26" s="22" t="s">
        <v>17</v>
      </c>
      <c r="B26" s="44">
        <v>2013.0</v>
      </c>
      <c r="C26" s="45">
        <v>41548.0</v>
      </c>
      <c r="D26" s="46" t="s">
        <v>38</v>
      </c>
      <c r="E26" s="49">
        <v>0.0516119999999999</v>
      </c>
      <c r="F26" s="50">
        <v>0.0316862145449559</v>
      </c>
    </row>
    <row r="27" ht="12.0" customHeight="1">
      <c r="A27" s="22" t="s">
        <v>17</v>
      </c>
      <c r="B27" s="44">
        <v>2013.0</v>
      </c>
      <c r="C27" s="45">
        <v>41579.0</v>
      </c>
      <c r="D27" s="46" t="s">
        <v>39</v>
      </c>
      <c r="E27" s="49">
        <v>0.0495779999999999</v>
      </c>
      <c r="F27" s="50">
        <v>0.0296216215061686</v>
      </c>
    </row>
    <row r="28" ht="13.5" customHeight="1">
      <c r="A28" s="31" t="s">
        <v>17</v>
      </c>
      <c r="B28" s="51">
        <v>2013.0</v>
      </c>
      <c r="C28" s="52">
        <v>41609.0</v>
      </c>
      <c r="D28" s="53" t="s">
        <v>40</v>
      </c>
      <c r="E28" s="54">
        <v>0.049209</v>
      </c>
      <c r="F28" s="55">
        <v>0.0291026421146569</v>
      </c>
    </row>
    <row r="29" ht="12.0" customHeight="1">
      <c r="A29" s="56" t="s">
        <v>17</v>
      </c>
      <c r="B29" s="57">
        <v>2014.0</v>
      </c>
      <c r="C29" s="58">
        <v>41640.0</v>
      </c>
      <c r="D29" s="59" t="s">
        <v>29</v>
      </c>
      <c r="E29" s="49"/>
      <c r="F29" s="50"/>
    </row>
    <row r="30" ht="12.0" customHeight="1">
      <c r="A30" s="22" t="s">
        <v>17</v>
      </c>
      <c r="B30" s="44">
        <v>2014.0</v>
      </c>
      <c r="C30" s="45">
        <v>41671.0</v>
      </c>
      <c r="D30" s="46" t="s">
        <v>30</v>
      </c>
      <c r="E30" s="49"/>
      <c r="F30" s="50"/>
    </row>
    <row r="31" ht="12.0" customHeight="1">
      <c r="A31" s="22" t="s">
        <v>17</v>
      </c>
      <c r="B31" s="44">
        <v>2014.0</v>
      </c>
      <c r="C31" s="45">
        <v>41699.0</v>
      </c>
      <c r="D31" s="46" t="s">
        <v>31</v>
      </c>
      <c r="E31" s="49"/>
      <c r="F31" s="50"/>
    </row>
    <row r="32" ht="12.0" customHeight="1">
      <c r="A32" s="22" t="s">
        <v>17</v>
      </c>
      <c r="B32" s="44">
        <v>2014.0</v>
      </c>
      <c r="C32" s="45">
        <v>41730.0</v>
      </c>
      <c r="D32" s="46" t="s">
        <v>32</v>
      </c>
      <c r="E32" s="49"/>
      <c r="F32" s="50"/>
    </row>
    <row r="33" ht="12.0" customHeight="1">
      <c r="A33" s="22" t="s">
        <v>17</v>
      </c>
      <c r="B33" s="44">
        <v>2014.0</v>
      </c>
      <c r="C33" s="45">
        <v>41760.0</v>
      </c>
      <c r="D33" s="46" t="s">
        <v>33</v>
      </c>
      <c r="E33" s="49"/>
      <c r="F33" s="50"/>
    </row>
    <row r="34" ht="12.0" customHeight="1">
      <c r="A34" s="22" t="s">
        <v>17</v>
      </c>
      <c r="B34" s="44">
        <v>2014.0</v>
      </c>
      <c r="C34" s="45">
        <v>41791.0</v>
      </c>
      <c r="D34" s="46" t="s">
        <v>34</v>
      </c>
      <c r="E34" s="49"/>
      <c r="F34" s="50"/>
    </row>
    <row r="35" ht="12.0" customHeight="1">
      <c r="A35" s="22" t="s">
        <v>17</v>
      </c>
      <c r="B35" s="44">
        <v>2014.0</v>
      </c>
      <c r="C35" s="45">
        <v>41821.0</v>
      </c>
      <c r="D35" s="46" t="s">
        <v>35</v>
      </c>
      <c r="E35" s="60"/>
      <c r="F35" s="61"/>
    </row>
    <row r="36" ht="12.0" customHeight="1">
      <c r="A36" s="22" t="s">
        <v>17</v>
      </c>
      <c r="B36" s="44">
        <v>2014.0</v>
      </c>
      <c r="C36" s="45">
        <v>41852.0</v>
      </c>
      <c r="D36" s="46" t="s">
        <v>36</v>
      </c>
      <c r="E36" s="60"/>
      <c r="F36" s="61"/>
    </row>
    <row r="37" ht="12.0" customHeight="1">
      <c r="A37" s="22" t="s">
        <v>17</v>
      </c>
      <c r="B37" s="44">
        <v>2014.0</v>
      </c>
      <c r="C37" s="45">
        <v>41883.0</v>
      </c>
      <c r="D37" s="46" t="s">
        <v>37</v>
      </c>
      <c r="E37" s="60"/>
      <c r="F37" s="61"/>
    </row>
    <row r="38" ht="12.0" customHeight="1">
      <c r="A38" s="22" t="s">
        <v>17</v>
      </c>
      <c r="B38" s="44">
        <v>2014.0</v>
      </c>
      <c r="C38" s="45">
        <v>41913.0</v>
      </c>
      <c r="D38" s="46" t="s">
        <v>38</v>
      </c>
      <c r="E38" s="60"/>
      <c r="F38" s="61"/>
    </row>
    <row r="39" ht="12.0" customHeight="1">
      <c r="A39" s="22" t="s">
        <v>17</v>
      </c>
      <c r="B39" s="44">
        <v>2014.0</v>
      </c>
      <c r="C39" s="45">
        <v>41944.0</v>
      </c>
      <c r="D39" s="46" t="s">
        <v>39</v>
      </c>
      <c r="E39" s="60"/>
      <c r="F39" s="61"/>
    </row>
    <row r="40" ht="12.0" customHeight="1">
      <c r="A40" s="31" t="s">
        <v>17</v>
      </c>
      <c r="B40" s="51">
        <v>2014.0</v>
      </c>
      <c r="C40" s="52">
        <v>41974.0</v>
      </c>
      <c r="D40" s="53" t="s">
        <v>40</v>
      </c>
      <c r="E40" s="62"/>
      <c r="F40" s="63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0.57"/>
    <col customWidth="1" min="2" max="2" width="12.14"/>
    <col customWidth="1" min="3" max="3" width="11.86"/>
    <col customWidth="1" min="4" max="4" width="113.57"/>
    <col customWidth="1" min="5" max="6" width="8.71"/>
  </cols>
  <sheetData>
    <row r="1" ht="12.75" customHeight="1">
      <c r="A1" s="64" t="s">
        <v>41</v>
      </c>
      <c r="B1" s="65" t="s">
        <v>10</v>
      </c>
      <c r="C1" s="65" t="s">
        <v>12</v>
      </c>
      <c r="D1" s="66" t="s">
        <v>42</v>
      </c>
    </row>
    <row r="2" ht="12.75" customHeight="1">
      <c r="A2" s="67">
        <v>41410.0</v>
      </c>
      <c r="B2" s="68" t="s">
        <v>43</v>
      </c>
      <c r="C2" s="69" t="s">
        <v>44</v>
      </c>
      <c r="D2" s="68" t="s">
        <v>45</v>
      </c>
    </row>
    <row r="3" ht="12.75" customHeight="1">
      <c r="A3" s="41"/>
      <c r="B3" s="41"/>
      <c r="C3" s="41"/>
      <c r="D3" s="41"/>
    </row>
    <row r="4" ht="12.75" customHeight="1">
      <c r="A4" s="70"/>
      <c r="B4" s="70"/>
      <c r="C4" s="70"/>
      <c r="D4" s="71"/>
    </row>
    <row r="5" ht="12.75" customHeight="1">
      <c r="A5" s="70"/>
      <c r="B5" s="70"/>
      <c r="C5" s="70"/>
      <c r="D5" s="71"/>
    </row>
    <row r="6" ht="12.75" customHeight="1">
      <c r="A6" s="70"/>
      <c r="B6" s="70"/>
      <c r="C6" s="70"/>
      <c r="D6" s="71"/>
    </row>
    <row r="7" ht="12.75" customHeight="1">
      <c r="A7" s="70"/>
      <c r="B7" s="70"/>
      <c r="C7" s="70"/>
      <c r="D7" s="71"/>
    </row>
    <row r="8" ht="12.75" customHeight="1">
      <c r="A8" s="70"/>
      <c r="B8" s="70"/>
      <c r="C8" s="70"/>
      <c r="D8" s="71"/>
    </row>
    <row r="9" ht="12.75" customHeight="1">
      <c r="A9" s="70"/>
      <c r="B9" s="70"/>
      <c r="C9" s="70"/>
      <c r="D9" s="71"/>
    </row>
    <row r="10" ht="12.75" customHeight="1">
      <c r="A10" s="70"/>
      <c r="B10" s="70"/>
      <c r="C10" s="70"/>
      <c r="D10" s="71"/>
    </row>
    <row r="11" ht="12.75" customHeight="1">
      <c r="A11" s="70"/>
      <c r="B11" s="70"/>
      <c r="C11" s="70"/>
      <c r="D11" s="71"/>
    </row>
    <row r="12" ht="12.75" customHeight="1">
      <c r="A12" s="70"/>
      <c r="B12" s="70"/>
      <c r="C12" s="70"/>
      <c r="D12" s="71"/>
    </row>
    <row r="13" ht="12.75" customHeight="1">
      <c r="A13" s="70"/>
      <c r="B13" s="70"/>
      <c r="C13" s="70"/>
      <c r="D13" s="71"/>
    </row>
    <row r="14" ht="12.75" customHeight="1">
      <c r="A14" s="70"/>
      <c r="B14" s="70"/>
      <c r="C14" s="70"/>
      <c r="D14" s="71"/>
    </row>
    <row r="15" ht="12.75" customHeight="1">
      <c r="A15" s="70"/>
      <c r="B15" s="70"/>
      <c r="C15" s="70"/>
      <c r="D15" s="71"/>
    </row>
    <row r="16" ht="12.75" customHeight="1">
      <c r="A16" s="70"/>
      <c r="B16" s="70"/>
      <c r="C16" s="70"/>
      <c r="D16" s="71"/>
    </row>
    <row r="17" ht="12.75" customHeight="1">
      <c r="A17" s="70"/>
      <c r="B17" s="70"/>
      <c r="C17" s="70"/>
      <c r="D17" s="71"/>
    </row>
    <row r="18" ht="12.75" customHeight="1">
      <c r="A18" s="70"/>
      <c r="B18" s="70"/>
      <c r="C18" s="70"/>
      <c r="D18" s="71"/>
    </row>
    <row r="19" ht="12.75" customHeight="1">
      <c r="A19" s="70"/>
      <c r="B19" s="70"/>
      <c r="C19" s="70"/>
      <c r="D19" s="71"/>
    </row>
    <row r="20" ht="12.75" customHeight="1">
      <c r="A20" s="70"/>
      <c r="B20" s="70"/>
      <c r="C20" s="70"/>
      <c r="D20" s="71"/>
    </row>
  </sheetData>
  <drawing r:id="rId1"/>
</worksheet>
</file>