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labs_python\box_by_product\"/>
    </mc:Choice>
  </mc:AlternateContent>
  <xr:revisionPtr revIDLastSave="0" documentId="13_ncr:1_{0F0D87F6-A1E1-4A55-A7C1-EFF44E5C7F19}" xr6:coauthVersionLast="47" xr6:coauthVersionMax="47" xr10:uidLastSave="{00000000-0000-0000-0000-000000000000}"/>
  <bookViews>
    <workbookView xWindow="-6030" yWindow="-163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0" i="1" l="1"/>
  <c r="C250" i="1"/>
  <c r="B250" i="1"/>
  <c r="D249" i="1"/>
  <c r="C249" i="1"/>
  <c r="B249" i="1"/>
  <c r="D4" i="1"/>
  <c r="C4" i="1"/>
  <c r="B4" i="1"/>
  <c r="D3" i="1"/>
  <c r="C3" i="1"/>
  <c r="B3" i="1"/>
</calcChain>
</file>

<file path=xl/sharedStrings.xml><?xml version="1.0" encoding="utf-8"?>
<sst xmlns="http://schemas.openxmlformats.org/spreadsheetml/2006/main" count="973" uniqueCount="511">
  <si>
    <t>항목</t>
    <phoneticPr fontId="1" type="noConversion"/>
  </si>
  <si>
    <t>가로(mm)</t>
    <phoneticPr fontId="1" type="noConversion"/>
  </si>
  <si>
    <t>세로(mm)</t>
    <phoneticPr fontId="1" type="noConversion"/>
  </si>
  <si>
    <t>높이(mm)</t>
    <phoneticPr fontId="1" type="noConversion"/>
  </si>
  <si>
    <t>중량(g)</t>
    <phoneticPr fontId="1" type="noConversion"/>
  </si>
  <si>
    <t>취급주의</t>
    <phoneticPr fontId="1" type="noConversion"/>
  </si>
  <si>
    <t>세부_카테고리</t>
    <phoneticPr fontId="1" type="noConversion"/>
  </si>
  <si>
    <t>콘푸러스트 시리얼</t>
    <phoneticPr fontId="1" type="noConversion"/>
  </si>
  <si>
    <t>가공식품</t>
    <phoneticPr fontId="1" type="noConversion"/>
  </si>
  <si>
    <t>SKIPPY 땅콩 잼</t>
    <phoneticPr fontId="1" type="noConversion"/>
  </si>
  <si>
    <t>하리보 젤리</t>
    <phoneticPr fontId="1" type="noConversion"/>
  </si>
  <si>
    <t>제과류</t>
    <phoneticPr fontId="1" type="noConversion"/>
  </si>
  <si>
    <t>POPS 막대 사탕</t>
    <phoneticPr fontId="1" type="noConversion"/>
  </si>
  <si>
    <t>페로로쉐 초콜릿</t>
    <phoneticPr fontId="1" type="noConversion"/>
  </si>
  <si>
    <t>Sarah's Candy Factory 마시멜로</t>
    <phoneticPr fontId="1" type="noConversion"/>
  </si>
  <si>
    <t>Life Savers 민트캔디</t>
    <phoneticPr fontId="1" type="noConversion"/>
  </si>
  <si>
    <t>Ice Breakers Ice Cubes 페퍼민트 츄잉껌</t>
    <phoneticPr fontId="1" type="noConversion"/>
  </si>
  <si>
    <t>ChocZero 무설탕 캐러멜</t>
    <phoneticPr fontId="1" type="noConversion"/>
  </si>
  <si>
    <t>Aloha 유기농 프로틴 바</t>
    <phoneticPr fontId="1" type="noConversion"/>
  </si>
  <si>
    <t>New Zealand Honey Co. 마누카 꿀</t>
    <phoneticPr fontId="1" type="noConversion"/>
  </si>
  <si>
    <t>Jordan's Skinny Syrups 시럽 샘플러</t>
    <phoneticPr fontId="1" type="noConversion"/>
  </si>
  <si>
    <t>OWYN 단백질 쉐이크</t>
    <phoneticPr fontId="1" type="noConversion"/>
  </si>
  <si>
    <t>Quaker 올드 패션 롤 귀리</t>
    <phoneticPr fontId="1" type="noConversion"/>
  </si>
  <si>
    <t>Garden of Life 코코넛 오일</t>
    <phoneticPr fontId="1" type="noConversion"/>
  </si>
  <si>
    <t>Rip Van Wafles 스트룹 와플</t>
    <phoneticPr fontId="1" type="noConversion"/>
  </si>
  <si>
    <t>Royal Dansk 덴마크 버터 쿠키</t>
    <phoneticPr fontId="1" type="noConversion"/>
  </si>
  <si>
    <t>Lay's 감자칩</t>
    <phoneticPr fontId="1" type="noConversion"/>
  </si>
  <si>
    <t>Chomps 소고기 육포 스낵 스틱</t>
    <phoneticPr fontId="1" type="noConversion"/>
  </si>
  <si>
    <t>RITZ 오리지널 크래커</t>
    <phoneticPr fontId="1" type="noConversion"/>
  </si>
  <si>
    <t>Ocean Spray Craisins 건크랜베리</t>
    <phoneticPr fontId="1" type="noConversion"/>
  </si>
  <si>
    <t>Wonderful 피스타치오</t>
    <phoneticPr fontId="1" type="noConversion"/>
  </si>
  <si>
    <t>ACT Xtreme Butter 팝콘</t>
    <phoneticPr fontId="1" type="noConversion"/>
  </si>
  <si>
    <t>Reese's 땅콩 버터 프레즐</t>
    <phoneticPr fontId="1" type="noConversion"/>
  </si>
  <si>
    <t>Kimnori 시즈닝 해초 스낵 시트</t>
    <phoneticPr fontId="1" type="noConversion"/>
  </si>
  <si>
    <t>Dole 슬라이스 복숭아</t>
    <phoneticPr fontId="1" type="noConversion"/>
  </si>
  <si>
    <t>Musselman's 천연 무가당 사과 소스</t>
    <phoneticPr fontId="1" type="noConversion"/>
  </si>
  <si>
    <t>McCormick Grill Mates 스테이크 시즈닝</t>
    <phoneticPr fontId="1" type="noConversion"/>
  </si>
  <si>
    <t>Sauer's 홀 블랙 페퍼</t>
    <phoneticPr fontId="1" type="noConversion"/>
  </si>
  <si>
    <t>Nespresso 캡슐</t>
    <phoneticPr fontId="1" type="noConversion"/>
  </si>
  <si>
    <t>Atlas 엑스트라 버진 올리브 오일</t>
    <phoneticPr fontId="1" type="noConversion"/>
  </si>
  <si>
    <t>미니 캔 코카콜라</t>
    <phoneticPr fontId="1" type="noConversion"/>
  </si>
  <si>
    <t>음료</t>
    <phoneticPr fontId="1" type="noConversion"/>
  </si>
  <si>
    <t>Similac360 유아용 포뮬라 파우더</t>
    <phoneticPr fontId="1" type="noConversion"/>
  </si>
  <si>
    <t>BetterBody Foods 유기농 치아씨드</t>
    <phoneticPr fontId="1" type="noConversion"/>
  </si>
  <si>
    <t>Annie's 맥 앤 치즈</t>
    <phoneticPr fontId="1" type="noConversion"/>
  </si>
  <si>
    <t>Snack Pack 초콜릿 및 바닐라 맛 푸딩 컵</t>
    <phoneticPr fontId="1" type="noConversion"/>
  </si>
  <si>
    <t>Augason Farms 크리미 감자 수프 믹스</t>
    <phoneticPr fontId="1" type="noConversion"/>
  </si>
  <si>
    <t>La Morderna 스파게티 파스타</t>
    <phoneticPr fontId="1" type="noConversion"/>
  </si>
  <si>
    <t>Campbell's 청키한 구운 감자스프</t>
    <phoneticPr fontId="1" type="noConversion"/>
  </si>
  <si>
    <t>Spam 할라피뇨</t>
    <phoneticPr fontId="1" type="noConversion"/>
  </si>
  <si>
    <t>365 by Whole Foods Market 참치 캔</t>
    <phoneticPr fontId="1" type="noConversion"/>
  </si>
  <si>
    <t>Fruit of the Loom Men's 티셔츠</t>
    <phoneticPr fontId="1" type="noConversion"/>
  </si>
  <si>
    <t>의류</t>
    <phoneticPr fontId="1" type="noConversion"/>
  </si>
  <si>
    <t>Van Heusen 와이셔츠</t>
    <phoneticPr fontId="1" type="noConversion"/>
  </si>
  <si>
    <t>Steve Madden 남자 로퍼구두</t>
    <phoneticPr fontId="1" type="noConversion"/>
  </si>
  <si>
    <t>Calvin Klein 여자구두</t>
    <phoneticPr fontId="1" type="noConversion"/>
  </si>
  <si>
    <t>잡화류</t>
  </si>
  <si>
    <t>Alpine Swiss 남성용 목도리</t>
    <phoneticPr fontId="1" type="noConversion"/>
  </si>
  <si>
    <t>Myneiyi 패션 실크 스카프</t>
    <phoneticPr fontId="1" type="noConversion"/>
  </si>
  <si>
    <t>PrettyGarden 여성용 스웨터</t>
    <phoneticPr fontId="1" type="noConversion"/>
  </si>
  <si>
    <t>U.S. Polo Assn. 남성용 폴로 셔츠</t>
    <phoneticPr fontId="1" type="noConversion"/>
  </si>
  <si>
    <t>Furtalk 겨울 모자 비니</t>
    <phoneticPr fontId="1" type="noConversion"/>
  </si>
  <si>
    <t>나이키 에어포스 운동화</t>
    <phoneticPr fontId="1" type="noConversion"/>
  </si>
  <si>
    <t>COOFANDY 스웨터 조끼</t>
    <phoneticPr fontId="1" type="noConversion"/>
  </si>
  <si>
    <t>Nike Sportswear 남성용 후디</t>
    <phoneticPr fontId="1" type="noConversion"/>
  </si>
  <si>
    <t>Jerzees 후드 자켓</t>
    <phoneticPr fontId="1" type="noConversion"/>
  </si>
  <si>
    <t>Pioneer Camp 남성용 패딩</t>
    <phoneticPr fontId="1" type="noConversion"/>
  </si>
  <si>
    <t>Bruceriver 니트 장갑</t>
    <phoneticPr fontId="1" type="noConversion"/>
  </si>
  <si>
    <t>Nike 밴드 달린 양말</t>
    <phoneticPr fontId="1" type="noConversion"/>
  </si>
  <si>
    <t>Bronax 슬리퍼</t>
    <phoneticPr fontId="1" type="noConversion"/>
  </si>
  <si>
    <t>Ever Boots 남성용 작업 부츠</t>
    <phoneticPr fontId="1" type="noConversion"/>
  </si>
  <si>
    <t>Blooming Jelly 드레시 캐주얼블라우스</t>
    <phoneticPr fontId="1" type="noConversion"/>
  </si>
  <si>
    <t>Urban CoCo 미니 스커트</t>
    <phoneticPr fontId="1" type="noConversion"/>
  </si>
  <si>
    <t>Wrangler Authentics 레귤러 핏 청바지</t>
    <phoneticPr fontId="1" type="noConversion"/>
  </si>
  <si>
    <t>COOFANDY 린넨 캐주얼 팬츠</t>
    <phoneticPr fontId="1" type="noConversion"/>
  </si>
  <si>
    <t>The Gym People 반바지</t>
    <phoneticPr fontId="1" type="noConversion"/>
  </si>
  <si>
    <t>Flygo 패딩 조끼</t>
    <phoneticPr fontId="1" type="noConversion"/>
  </si>
  <si>
    <t>Anrabess 여성용 오픈 프론트 롱 코트</t>
    <phoneticPr fontId="1" type="noConversion"/>
  </si>
  <si>
    <t>Thelanda 모이사나이트 약혼 반지</t>
    <phoneticPr fontId="1" type="noConversion"/>
  </si>
  <si>
    <t>여성용 골드 팔찌</t>
    <phoneticPr fontId="1" type="noConversion"/>
  </si>
  <si>
    <t>AO 오리지널 파일럿 선글라스</t>
    <phoneticPr fontId="1" type="noConversion"/>
  </si>
  <si>
    <t>Calvin Klein 면 팬티</t>
    <phoneticPr fontId="1" type="noConversion"/>
  </si>
  <si>
    <t>Devops 남성용 머슬 민소매</t>
    <phoneticPr fontId="1" type="noConversion"/>
  </si>
  <si>
    <t>Aurya 이어 워머</t>
    <phoneticPr fontId="1" type="noConversion"/>
  </si>
  <si>
    <t>Skechers 남성용 슬립온</t>
    <phoneticPr fontId="1" type="noConversion"/>
  </si>
  <si>
    <t>유니 성인 클래식 크록스</t>
    <phoneticPr fontId="1" type="noConversion"/>
  </si>
  <si>
    <t>adidas 남성용 스니커즈</t>
    <phoneticPr fontId="1" type="noConversion"/>
  </si>
  <si>
    <t>Cushionaire 레인 코르크 풋 베드 샌들</t>
    <phoneticPr fontId="1" type="noConversion"/>
  </si>
  <si>
    <t>JanSport SuperBreak One 백팩</t>
    <phoneticPr fontId="1" type="noConversion"/>
  </si>
  <si>
    <t>Michael Kors Jet Set 가죽 핸드백</t>
    <phoneticPr fontId="1" type="noConversion"/>
  </si>
  <si>
    <t>Casio 디지털 시계</t>
    <phoneticPr fontId="1" type="noConversion"/>
  </si>
  <si>
    <t>Lillusory 소프트 니트 가디건</t>
    <phoneticPr fontId="1" type="noConversion"/>
  </si>
  <si>
    <t>COOFANDY 캐주얼 투 버튼 블레이저</t>
    <phoneticPr fontId="1" type="noConversion"/>
  </si>
  <si>
    <t>Tea Tree 딥클린 샴푸</t>
    <phoneticPr fontId="1" type="noConversion"/>
  </si>
  <si>
    <t>세정용 화장품류</t>
  </si>
  <si>
    <t>Amazon Basics 컨디셔너</t>
    <phoneticPr fontId="1" type="noConversion"/>
  </si>
  <si>
    <t>Round Lab 독도 클렌징 폼</t>
    <phoneticPr fontId="1" type="noConversion"/>
  </si>
  <si>
    <t>IsNtree 클렌징 밀크</t>
    <phoneticPr fontId="1" type="noConversion"/>
  </si>
  <si>
    <t>Auna Heartleaf 클렌징오일</t>
    <phoneticPr fontId="1" type="noConversion"/>
  </si>
  <si>
    <t>OXG 모로코 아르간 헤어오일</t>
    <phoneticPr fontId="1" type="noConversion"/>
  </si>
  <si>
    <t>그 밖의 화장품류</t>
  </si>
  <si>
    <t>Banila Co clean it zero 클렌징밤</t>
    <phoneticPr fontId="1" type="noConversion"/>
  </si>
  <si>
    <t>Skin1004 Asiatica 앰플</t>
    <phoneticPr fontId="1" type="noConversion"/>
  </si>
  <si>
    <t>UNOVE 실크 오일 헤어 에센스</t>
    <phoneticPr fontId="1" type="noConversion"/>
  </si>
  <si>
    <t>Uplift Provision 포마드 왁스</t>
    <phoneticPr fontId="1" type="noConversion"/>
  </si>
  <si>
    <t>CHI 케라틴 플렉스 피니쉬 헤어 스프레이</t>
    <phoneticPr fontId="1" type="noConversion"/>
  </si>
  <si>
    <t>L'Oreal 헤어 염색약</t>
    <phoneticPr fontId="1" type="noConversion"/>
  </si>
  <si>
    <t>Aromatica 로즈마리 헤어토닉</t>
    <phoneticPr fontId="1" type="noConversion"/>
  </si>
  <si>
    <t>L'O CCITANE 시어 버터 핸드크림</t>
    <phoneticPr fontId="1" type="noConversion"/>
  </si>
  <si>
    <t>아비노 바디로션</t>
    <phoneticPr fontId="1" type="noConversion"/>
  </si>
  <si>
    <t>뉴트로지나 바디오일</t>
    <phoneticPr fontId="1" type="noConversion"/>
  </si>
  <si>
    <t>Brooklyn Botany 바디 스크럽</t>
    <phoneticPr fontId="1" type="noConversion"/>
  </si>
  <si>
    <t>Revlon 슈퍼 러스트러스 립스틱</t>
    <phoneticPr fontId="1" type="noConversion"/>
  </si>
  <si>
    <t>로레알 길어지는 마스카라</t>
    <phoneticPr fontId="1" type="noConversion"/>
  </si>
  <si>
    <t>Burt's bees 립밤</t>
    <phoneticPr fontId="1" type="noConversion"/>
  </si>
  <si>
    <t>Evrchgiea 아이 브러쉬 세트</t>
    <phoneticPr fontId="1" type="noConversion"/>
  </si>
  <si>
    <t>Dove 바디 워시</t>
    <phoneticPr fontId="1" type="noConversion"/>
  </si>
  <si>
    <t>Dove 오리지널 비누</t>
    <phoneticPr fontId="1" type="noConversion"/>
  </si>
  <si>
    <t>Hanni 워터 밤 하이드레이팅 바디 미스트</t>
    <phoneticPr fontId="1" type="noConversion"/>
  </si>
  <si>
    <t>Almay 아이라이너 펜슬</t>
    <phoneticPr fontId="1" type="noConversion"/>
  </si>
  <si>
    <t>아모레퍼시픽 컬러 컨트롤 쿠션 컴팩트</t>
    <phoneticPr fontId="1" type="noConversion"/>
  </si>
  <si>
    <t>Peripera Mood Glowy 틴트</t>
    <phoneticPr fontId="1" type="noConversion"/>
  </si>
  <si>
    <t>Shoyum 누드 핑크 젤 매니큐어</t>
    <phoneticPr fontId="1" type="noConversion"/>
  </si>
  <si>
    <t>Colourpop Going Coconut아이섀도우 팔레트</t>
    <phoneticPr fontId="1" type="noConversion"/>
  </si>
  <si>
    <t>Maybelline 메이크업 파운데이션</t>
    <phoneticPr fontId="1" type="noConversion"/>
  </si>
  <si>
    <t>Modelones 아몬드 페이크 네일 팁</t>
    <phoneticPr fontId="1" type="noConversion"/>
  </si>
  <si>
    <t>Sun Bum face 선크림</t>
    <phoneticPr fontId="1" type="noConversion"/>
  </si>
  <si>
    <t>Dr.G 필링젤</t>
    <phoneticPr fontId="1" type="noConversion"/>
  </si>
  <si>
    <t>VT Cometics 데일리 수딩 마스크 팩</t>
    <phoneticPr fontId="1" type="noConversion"/>
  </si>
  <si>
    <t>바이오더마 클렌징워터</t>
    <phoneticPr fontId="1" type="noConversion"/>
  </si>
  <si>
    <t>Thayer 페이셜 토너</t>
    <phoneticPr fontId="1" type="noConversion"/>
  </si>
  <si>
    <t>Youth To The People 모이스처 페이스 크림</t>
    <phoneticPr fontId="1" type="noConversion"/>
  </si>
  <si>
    <t>e.l.f. 파워 그립 프라이머</t>
    <phoneticPr fontId="1" type="noConversion"/>
  </si>
  <si>
    <t>d'alba 화이트 트러플 미스트</t>
    <phoneticPr fontId="1" type="noConversion"/>
  </si>
  <si>
    <t>질레트 퓨전 면도기</t>
    <phoneticPr fontId="1" type="noConversion"/>
  </si>
  <si>
    <t>Victoria's Secret 밤쉘 퍼퓸</t>
    <phoneticPr fontId="1" type="noConversion"/>
  </si>
  <si>
    <t>kastu 배쓰밤 입욕제</t>
    <phoneticPr fontId="1" type="noConversion"/>
  </si>
  <si>
    <t>Nivea 바디 데오드란트 스프레이</t>
    <phoneticPr fontId="1" type="noConversion"/>
  </si>
  <si>
    <t>adidas 탱고 글라이더 축구공</t>
  </si>
  <si>
    <t>잡화류</t>
    <phoneticPr fontId="1" type="noConversion"/>
  </si>
  <si>
    <t>WILSON 청소년 야구 글러브</t>
  </si>
  <si>
    <t>Amazon Basics 네오프렌 덤벨 핸드 웨이트</t>
  </si>
  <si>
    <t>NORTIV 8 남성용 방수 하이킹 등산화</t>
  </si>
  <si>
    <t>Epitomie Fitness Sonic Boom M2 줄넘기</t>
  </si>
  <si>
    <t xml:space="preserve"> Mazzello 스틸 푸쉬업 바</t>
  </si>
  <si>
    <t>Speedo 물안경</t>
  </si>
  <si>
    <t>WILSON AVP 소프트 플레이 배구공</t>
  </si>
  <si>
    <t>TheFitLife 풀업 보조 밴드</t>
  </si>
  <si>
    <t>TOLOCO 마사지 건</t>
  </si>
  <si>
    <t>전자제품류</t>
    <phoneticPr fontId="1" type="noConversion"/>
  </si>
  <si>
    <t>Duduma 남성용 편광 스포츠 선글라스</t>
  </si>
  <si>
    <t>나이키 스우시 스포츠 헤드밴드</t>
  </si>
  <si>
    <t>IUGA 여성용 래쉬 가드</t>
  </si>
  <si>
    <t>MCTi 방수 남성용 스키 장갑</t>
  </si>
  <si>
    <t>Jayflex CrossGrips 컴팩트 풀업 바</t>
  </si>
  <si>
    <t>Lumos Ultra Smart 자전거 헬멧</t>
  </si>
  <si>
    <t xml:space="preserve">SKYSPER 하이킹 백팩 </t>
  </si>
  <si>
    <t>콜맨 듀얼 연료 스토브</t>
  </si>
  <si>
    <t>321 STRONG 폼 롤러</t>
  </si>
  <si>
    <t>POWERLIX 무릎 보호대</t>
  </si>
  <si>
    <t>Renegade GK 한정판 Rogue 키퍼 장갑</t>
  </si>
  <si>
    <t>로토 그립 옵티멈 아이돌 펄 볼링볼</t>
  </si>
  <si>
    <t>TRUSCEND 낚시 미끼</t>
  </si>
  <si>
    <t>Mr. Pen- 낚싯줄</t>
  </si>
  <si>
    <t>언더아머 남성용 히트기어 레깅스</t>
  </si>
  <si>
    <t>브룩스 남성용 고스트 16 뉴트럴 러닝화</t>
  </si>
  <si>
    <t>ROCKREVALI 러닝 조끼</t>
  </si>
  <si>
    <t>Butterfly RDJ S6 Shakehand 탁구 라켓</t>
  </si>
  <si>
    <t>Champion Sports 3 Star 탁구공 팩</t>
  </si>
  <si>
    <t>Pumteck 스마트 에어 펌프</t>
  </si>
  <si>
    <t>Goose Feather 배드민턴 셔틀콕</t>
  </si>
  <si>
    <t>ZIONOR Lagopus B1 스키 고글</t>
  </si>
  <si>
    <t>AstroAI 발라클라바 스키 마스크</t>
  </si>
  <si>
    <t>캘러웨이 골프 300 프로 레이저 거리 측정기</t>
  </si>
  <si>
    <t>캘러웨이 골프 슈퍼소프트 골프공</t>
  </si>
  <si>
    <t>Garmin Approach S12골프 시계</t>
  </si>
  <si>
    <t>Nike 골프모자</t>
  </si>
  <si>
    <t>Energizer Universal+ LED 헤드램프</t>
  </si>
  <si>
    <t>성인용 내부 포켓이 달린 싱글 침낭</t>
  </si>
  <si>
    <t>ChomChom 고양이 및 개 털 제거기</t>
  </si>
  <si>
    <t>전자제품류</t>
  </si>
  <si>
    <t>개 귀 청소 물티슈</t>
  </si>
  <si>
    <t>PetDroid 대화형 반려견 장난감 공</t>
  </si>
  <si>
    <t>PETLIBRO 자동 고양이 먹이통</t>
  </si>
  <si>
    <t>반려동물 먹이 매트</t>
  </si>
  <si>
    <t xml:space="preserve">Arm &amp; Hammer 강아지 냄새 제거 스프레이 </t>
  </si>
  <si>
    <t>강아지 구강 스프레이</t>
  </si>
  <si>
    <t>의약외품류</t>
  </si>
  <si>
    <t>로얄 캐닌 프렌치 불독 강아지 건조 사료</t>
  </si>
  <si>
    <t>가공식품</t>
  </si>
  <si>
    <t>Wahl Power Pro 리튬 이온 충전식 코드리스 반려견 미용 키트</t>
  </si>
  <si>
    <t>멀티펫 검비 플러시 충전 강아지 장난감</t>
  </si>
  <si>
    <t>Wahl USA 건성 피부 및 가려움 완화 반려동물 샴푸</t>
  </si>
  <si>
    <t>소형 중형 대형견용 나일론 훈련견 목줄</t>
  </si>
  <si>
    <t>BARKLESS 개 입마개</t>
  </si>
  <si>
    <t>PetSafe ScoopFree 프리미엄 크리스탈 고양이 모래</t>
  </si>
  <si>
    <t>Jonny Cat Litter Box 라이너</t>
  </si>
  <si>
    <t>Asvin 소형견 침대</t>
  </si>
  <si>
    <t>벽걸이 고양이 해먹</t>
  </si>
  <si>
    <t>강아지 아이스크림 믹스</t>
  </si>
  <si>
    <t>Arf Pets 반려견 간식 분배기</t>
  </si>
  <si>
    <t>Tomkas 소형견용 슬링 캐리어</t>
  </si>
  <si>
    <t>GLADOG 소프트 도그 콘</t>
  </si>
  <si>
    <t>개 팔꿈치 보호대</t>
  </si>
  <si>
    <t>개 짖는 소리 방지 장치</t>
  </si>
  <si>
    <t>UPETTOOLS 수족관 자갈 청소기</t>
  </si>
  <si>
    <t>유리 물고기 탱크용 수족관 미니 자석 세척기</t>
  </si>
  <si>
    <t>Pawfly 4.5W LED 수족관 조명</t>
  </si>
  <si>
    <t>AQUANEAT 수족관 필터</t>
  </si>
  <si>
    <t>VIVOSUN 800GPH 잠수 펌프</t>
  </si>
  <si>
    <t>Orlushy 잠수형 수족관 히터</t>
  </si>
  <si>
    <t>FREESEA 수족관용 자동 물고기 먹이통</t>
  </si>
  <si>
    <t>AQUANEAT 수족관</t>
  </si>
  <si>
    <t>Fluval 다중 챔버 보관 및 번식 상자</t>
  </si>
  <si>
    <t>파충류 열 전구 램프</t>
  </si>
  <si>
    <t>MrReptile 파충류 분무기 가습기</t>
  </si>
  <si>
    <t>EXTREMEMIST 고성능 조류 분무기</t>
  </si>
  <si>
    <t>HERCOCCI 조류 먹이 그릇 접시 컵</t>
  </si>
  <si>
    <t>Fresh News 재활용 종이 소형 동물 깔짚 침구</t>
  </si>
  <si>
    <t>기니피그 건초 공급기</t>
  </si>
  <si>
    <t>EverNary 강아지 도어벨</t>
  </si>
  <si>
    <t>Cetaphil 베이비 워시 &amp; 샴푸</t>
  </si>
  <si>
    <t>아기용 트리플 페이스트 기저귀 발진 크림</t>
  </si>
  <si>
    <t>Tommee Tippee 초경량 실리콘 젖꼭지</t>
  </si>
  <si>
    <t>아기용 아기 욕조 의자</t>
  </si>
  <si>
    <t>Lansinoh Stay Dry 일회용 수유 패드</t>
  </si>
  <si>
    <t>Ubbi 일회용 기저귀 자루</t>
  </si>
  <si>
    <t>Philips AVENT 유리 천연 아기용 젖병</t>
  </si>
  <si>
    <t>The First Years Squeeze &amp; Sip 유아용 빨대 컵</t>
  </si>
  <si>
    <t>Peanutshell 아기 침대 모빌</t>
  </si>
  <si>
    <t>NumNum 아기용 숟가락 세트</t>
  </si>
  <si>
    <t>Ubbi 수직형 아기용 젖병 건조대</t>
  </si>
  <si>
    <t>Momcozy KleanPal Pro 유아용 젖병 세척기</t>
  </si>
  <si>
    <t>BabyBjörn 변기 의자</t>
  </si>
  <si>
    <t>TriLASTIN 임산부 스트레치 마크 예방 크림</t>
  </si>
  <si>
    <t>Clearblue Advanced 디지털 배란 검사 키트</t>
  </si>
  <si>
    <t>Minky 수유 베개 커버</t>
  </si>
  <si>
    <t>Onco 유아용 자동차 거울</t>
  </si>
  <si>
    <t>유아용 머리 보호대</t>
  </si>
  <si>
    <t>유아용 소음 차단 귀마개</t>
  </si>
  <si>
    <t>Momcozy Universal 유모차 수납장치</t>
  </si>
  <si>
    <t>아기용 자전거 시트</t>
  </si>
  <si>
    <t>mommore 기저귀 가방</t>
  </si>
  <si>
    <t>Silly Goose 실리콘 동물 아기 턱받이</t>
  </si>
  <si>
    <t>SEREED 아기 밸런스 자전거</t>
  </si>
  <si>
    <t>Momcozy 베이비 캐리어</t>
  </si>
  <si>
    <t>아기 헤어브러시</t>
  </si>
  <si>
    <t>Byrd &amp; Blume 라운드 아기 플레이 매트</t>
  </si>
  <si>
    <t>GROWNSY 젖꼭지 세정제</t>
  </si>
  <si>
    <t>세제류</t>
    <phoneticPr fontId="1" type="noConversion"/>
  </si>
  <si>
    <t>아기 목욕 온도계</t>
  </si>
  <si>
    <t>아기 네일 키트</t>
  </si>
  <si>
    <t>아기용 카시트 커버</t>
  </si>
  <si>
    <t>Similac 360 Total Care 영유아용 조제분유</t>
  </si>
  <si>
    <t>Momcozy 22oz 휴대용 모유 냉각기</t>
  </si>
  <si>
    <t>Ducky Scrub 'N Soak 아기용 루파 목욕 세트</t>
  </si>
  <si>
    <t xml:space="preserve">여행용 Momcozy 휴대용 우유 워머 </t>
  </si>
  <si>
    <t>Anico EASZZZ 아기 야간 조명</t>
  </si>
  <si>
    <t>hiccapop 아기 물티슈 워머</t>
  </si>
  <si>
    <t>Philips Avent Soothie Snuggle 젖꼭지 홀더</t>
  </si>
  <si>
    <t>EASICUTI 아기 혀 클리너</t>
  </si>
  <si>
    <t>책</t>
  </si>
  <si>
    <t>잡지</t>
  </si>
  <si>
    <t>LP</t>
  </si>
  <si>
    <t>CD묶음</t>
  </si>
  <si>
    <t>USB</t>
  </si>
  <si>
    <t>DVD</t>
  </si>
  <si>
    <t>블루레이</t>
  </si>
  <si>
    <t>포토북</t>
  </si>
  <si>
    <t>포토카드묶음</t>
  </si>
  <si>
    <t>캐릭터 인형</t>
  </si>
  <si>
    <t>스물다섯 스물하나 OST앨범</t>
  </si>
  <si>
    <t>포토앨범</t>
  </si>
  <si>
    <t>배트맨 대본집</t>
  </si>
  <si>
    <t>어린이 보드북</t>
  </si>
  <si>
    <t>백설공주 컬러링북</t>
  </si>
  <si>
    <t>뽀로로 사운드북</t>
  </si>
  <si>
    <t>수학 퍼즐북</t>
  </si>
  <si>
    <t>Cottagecore 스티커북</t>
  </si>
  <si>
    <t>스타워즈 팬북</t>
  </si>
  <si>
    <t>아이브 응원봉</t>
  </si>
  <si>
    <t>편지지 세트</t>
  </si>
  <si>
    <t>대부 영화포스터</t>
  </si>
  <si>
    <t>키링 세트</t>
  </si>
  <si>
    <t>맥북 노트북 스킨</t>
  </si>
  <si>
    <t>아이폰14 케이스</t>
  </si>
  <si>
    <t>머그컵</t>
  </si>
  <si>
    <t>텀블러</t>
  </si>
  <si>
    <t>액자</t>
  </si>
  <si>
    <t>학용품 세트</t>
  </si>
  <si>
    <t>카드배지</t>
  </si>
  <si>
    <t>슬로건 타월</t>
  </si>
  <si>
    <t>소품 박스</t>
  </si>
  <si>
    <t>BTS 미니어처 피규어</t>
  </si>
  <si>
    <t>캘린더</t>
  </si>
  <si>
    <t>다이어리</t>
  </si>
  <si>
    <t>북마크</t>
  </si>
  <si>
    <t>BTS 엽서</t>
  </si>
  <si>
    <t>BTS 포스터</t>
  </si>
  <si>
    <t>SanDisk SD카드</t>
  </si>
  <si>
    <t>발보린 엔진오일</t>
  </si>
  <si>
    <t>세제류</t>
  </si>
  <si>
    <t>보쉬 브레이크오일</t>
  </si>
  <si>
    <t>불스원 부동액</t>
  </si>
  <si>
    <t>UltraVision 워셔액</t>
  </si>
  <si>
    <t>포뮬라 차 왁스</t>
  </si>
  <si>
    <t>포뮬라 타이어 광택제</t>
  </si>
  <si>
    <t>케미컬가이즈 세차 스펀지</t>
  </si>
  <si>
    <t>케미컬가이즈 세차 타월</t>
  </si>
  <si>
    <t>세차 브러쉬</t>
  </si>
  <si>
    <t>고압 세척기</t>
  </si>
  <si>
    <t>내비게이션</t>
  </si>
  <si>
    <t>OMBAR 블랙박스</t>
  </si>
  <si>
    <t>양키캔들 차량방향제</t>
  </si>
  <si>
    <t>필립스 차량용 공기청정기</t>
  </si>
  <si>
    <t>신지모루 휴대폰 거치대</t>
  </si>
  <si>
    <t>차량용 USB 충전기</t>
  </si>
  <si>
    <t>차량용 시트 커버</t>
  </si>
  <si>
    <t>샘소나이트 차량 목쿠션</t>
  </si>
  <si>
    <t>샘소나이트 차량 허리쿠션</t>
  </si>
  <si>
    <t>차량용 햇빛가리개</t>
  </si>
  <si>
    <t>타이어 스펀지</t>
  </si>
  <si>
    <t>타이어 체인</t>
  </si>
  <si>
    <t>차량용 소화기</t>
  </si>
  <si>
    <t>삼각대(비상 경고판)</t>
  </si>
  <si>
    <t>비상 탈출 망치</t>
  </si>
  <si>
    <t>안전벨트 커버</t>
  </si>
  <si>
    <t>주차 스토퍼</t>
  </si>
  <si>
    <t>차량용 소화기 거치대</t>
  </si>
  <si>
    <t>야광 반사 스티커</t>
  </si>
  <si>
    <t>차량용 경고등</t>
  </si>
  <si>
    <t>헬멧</t>
  </si>
  <si>
    <t>보호대(무릎/팔꿈치)</t>
  </si>
  <si>
    <t>오토바이 마스크</t>
  </si>
  <si>
    <t>오토바이 장갑</t>
  </si>
  <si>
    <t>방수 커버</t>
  </si>
  <si>
    <t>오토바이 잠금장치</t>
  </si>
  <si>
    <t>오토바이 스마트폰 거치대</t>
  </si>
  <si>
    <t>오토바이 탑박스</t>
  </si>
  <si>
    <t>체인오일</t>
  </si>
  <si>
    <t>오토바이 공기압 측정기</t>
  </si>
  <si>
    <t>시라쿠스 식기세트</t>
  </si>
  <si>
    <t>잡화류</t>
    <phoneticPr fontId="6" type="noConversion"/>
  </si>
  <si>
    <t>센트룸 종합 비타민</t>
    <phoneticPr fontId="6" type="noConversion"/>
  </si>
  <si>
    <t>건강기능식품</t>
    <phoneticPr fontId="6" type="noConversion"/>
  </si>
  <si>
    <t>종근당 오메가3</t>
    <phoneticPr fontId="6" type="noConversion"/>
  </si>
  <si>
    <t>닥터유 단백질 파우더</t>
    <phoneticPr fontId="6" type="noConversion"/>
  </si>
  <si>
    <t>락토핏 유산균</t>
    <phoneticPr fontId="6" type="noConversion"/>
  </si>
  <si>
    <t>정관장 홍삼</t>
    <phoneticPr fontId="6" type="noConversion"/>
  </si>
  <si>
    <t>양키캔들 향초</t>
  </si>
  <si>
    <t>코코도르 디퓨저</t>
  </si>
  <si>
    <t>이니스프리 아세톤</t>
    <phoneticPr fontId="6" type="noConversion"/>
  </si>
  <si>
    <t>퍼실 주방세제</t>
  </si>
  <si>
    <t>세제류</t>
    <phoneticPr fontId="6" type="noConversion"/>
  </si>
  <si>
    <t>피죤 섬유유연제</t>
  </si>
  <si>
    <t>페브리즈 섬유탈취제</t>
  </si>
  <si>
    <t>SC존슨 애프킬라</t>
  </si>
  <si>
    <t>의약외품류</t>
    <phoneticPr fontId="6" type="noConversion"/>
  </si>
  <si>
    <t>크리넥스 마스크</t>
    <phoneticPr fontId="6" type="noConversion"/>
  </si>
  <si>
    <t>브라운 체온계</t>
    <phoneticPr fontId="6" type="noConversion"/>
  </si>
  <si>
    <t>3M 붕대</t>
    <phoneticPr fontId="6" type="noConversion"/>
  </si>
  <si>
    <t>마데카솔 연고</t>
    <phoneticPr fontId="6" type="noConversion"/>
  </si>
  <si>
    <t>아마존 반창고</t>
    <phoneticPr fontId="6" type="noConversion"/>
  </si>
  <si>
    <t>한양 구급함</t>
    <phoneticPr fontId="6" type="noConversion"/>
  </si>
  <si>
    <t>바세린</t>
    <phoneticPr fontId="6" type="noConversion"/>
  </si>
  <si>
    <t>버물리</t>
    <phoneticPr fontId="6" type="noConversion"/>
  </si>
  <si>
    <t>타이레놀 해열제</t>
    <phoneticPr fontId="6" type="noConversion"/>
  </si>
  <si>
    <t>랩신 손 소독제</t>
    <phoneticPr fontId="6" type="noConversion"/>
  </si>
  <si>
    <t>녹십자 파스</t>
    <phoneticPr fontId="6" type="noConversion"/>
  </si>
  <si>
    <t>알보칠</t>
    <phoneticPr fontId="6" type="noConversion"/>
  </si>
  <si>
    <t>리스테린 가글</t>
    <phoneticPr fontId="6" type="noConversion"/>
  </si>
  <si>
    <t>아마존 식염수</t>
    <phoneticPr fontId="6" type="noConversion"/>
  </si>
  <si>
    <t>노브랜드 면봉</t>
    <phoneticPr fontId="6" type="noConversion"/>
  </si>
  <si>
    <t>메디탑 알콜솜</t>
    <phoneticPr fontId="6" type="noConversion"/>
  </si>
  <si>
    <t>시스테인 점안액</t>
    <phoneticPr fontId="6" type="noConversion"/>
  </si>
  <si>
    <t>퍼펙트리메디 냉찜질팩</t>
    <phoneticPr fontId="6" type="noConversion"/>
  </si>
  <si>
    <t>페리오 치약</t>
  </si>
  <si>
    <t>생활지음 비누</t>
  </si>
  <si>
    <t>스타우브 조리용 도구세트</t>
  </si>
  <si>
    <t>테팔 프라이팬</t>
  </si>
  <si>
    <t>테팔 냄비</t>
  </si>
  <si>
    <t>도루코 주방 칼</t>
  </si>
  <si>
    <t>엔드그레인 도마</t>
  </si>
  <si>
    <t>헹켈 주방가위</t>
    <phoneticPr fontId="6" type="noConversion"/>
  </si>
  <si>
    <t>락앤락 밀폐용기</t>
  </si>
  <si>
    <t>송월 수건</t>
  </si>
  <si>
    <t>크리넥스 화장지</t>
  </si>
  <si>
    <t>노브랜드 샤워기 헤드</t>
  </si>
  <si>
    <t>송월 거품 타월</t>
  </si>
  <si>
    <t>나비엠알오 손거울</t>
  </si>
  <si>
    <t>명진 고무장갑</t>
  </si>
  <si>
    <t>나비엠알오 수납장</t>
  </si>
  <si>
    <t>모던하우스 베개 커버</t>
  </si>
  <si>
    <t>이케아 쿠션</t>
  </si>
  <si>
    <t>바이모스 필통</t>
  </si>
  <si>
    <t>에너자이저 건전지</t>
  </si>
  <si>
    <t>브리타스웨덴 러그</t>
  </si>
  <si>
    <t>모던하우스 욕실슬리퍼</t>
  </si>
  <si>
    <t>3M 테이프</t>
  </si>
  <si>
    <t>피스 스테이플러</t>
  </si>
  <si>
    <t>화신 커터칼</t>
  </si>
  <si>
    <t>니토리 파일 트레이</t>
  </si>
  <si>
    <r>
      <rPr>
        <sz val="11"/>
        <color theme="1"/>
        <rFont val="맑은 고딕"/>
        <family val="3"/>
        <charset val="129"/>
      </rPr>
      <t>신광</t>
    </r>
    <r>
      <rPr>
        <sz val="11"/>
        <color theme="1"/>
        <rFont val="Arial"/>
        <family val="2"/>
      </rPr>
      <t xml:space="preserve"> </t>
    </r>
    <r>
      <rPr>
        <sz val="11"/>
        <color theme="1"/>
        <rFont val="맑은 고딕"/>
        <family val="3"/>
        <charset val="129"/>
      </rPr>
      <t>형광등</t>
    </r>
    <phoneticPr fontId="6" type="noConversion"/>
  </si>
  <si>
    <t>고로고로 돌돌이</t>
  </si>
  <si>
    <t>코메론 줄자</t>
  </si>
  <si>
    <t>3M 욕실 브러쉬</t>
  </si>
  <si>
    <t>노브랜드 수세미</t>
  </si>
  <si>
    <t>3M 포스트잇</t>
  </si>
  <si>
    <t>디스커버리 책가방</t>
  </si>
  <si>
    <t>키친구 멀티다지기</t>
  </si>
  <si>
    <t>Yes4All 아령</t>
    <phoneticPr fontId="6" type="noConversion"/>
  </si>
  <si>
    <t>모트린 진통제</t>
    <phoneticPr fontId="6" type="noConversion"/>
  </si>
  <si>
    <r>
      <rPr>
        <sz val="11"/>
        <color rgb="FF333333"/>
        <rFont val="MS Gothic"/>
        <family val="3"/>
        <charset val="1"/>
      </rPr>
      <t>‎</t>
    </r>
    <r>
      <rPr>
        <sz val="11"/>
        <color rgb="FF333333"/>
        <rFont val="맑은 고딕"/>
        <family val="3"/>
        <charset val="129"/>
        <scheme val="major"/>
      </rPr>
      <t>Bodyprox 무릎 보호대</t>
    </r>
    <phoneticPr fontId="6" type="noConversion"/>
  </si>
  <si>
    <t>안다르 폼롤러</t>
    <phoneticPr fontId="6" type="noConversion"/>
  </si>
  <si>
    <t>키에바 마사지 볼</t>
    <phoneticPr fontId="6" type="noConversion"/>
  </si>
  <si>
    <t>바디엑스 저항밴드</t>
    <phoneticPr fontId="6" type="noConversion"/>
  </si>
  <si>
    <t>브레이스업 허리 복대</t>
    <phoneticPr fontId="6" type="noConversion"/>
  </si>
  <si>
    <t>와드프렌즈 줄넘기</t>
    <phoneticPr fontId="6" type="noConversion"/>
  </si>
  <si>
    <t>베나치오 소화제</t>
    <phoneticPr fontId="6" type="noConversion"/>
  </si>
  <si>
    <t>키네시올로지 스포츠 테이프</t>
    <phoneticPr fontId="6" type="noConversion"/>
  </si>
  <si>
    <t>삼성 노트북 거치대</t>
  </si>
  <si>
    <t>탬버린</t>
  </si>
  <si>
    <t>카주</t>
  </si>
  <si>
    <t>바이올린</t>
  </si>
  <si>
    <t>우쿨렐레</t>
  </si>
  <si>
    <t>플루트</t>
  </si>
  <si>
    <t>색소폰</t>
  </si>
  <si>
    <t>하모니카</t>
  </si>
  <si>
    <t>첼로</t>
  </si>
  <si>
    <t>뜨개질 키트</t>
  </si>
  <si>
    <t>레진아트 키트</t>
  </si>
  <si>
    <t>비즈공예 세트</t>
  </si>
  <si>
    <t>캔들 만들기 키트</t>
  </si>
  <si>
    <t>비누 만들기 키트</t>
  </si>
  <si>
    <t>나무 공예 키트</t>
  </si>
  <si>
    <t>페인팅 키트</t>
  </si>
  <si>
    <t>클레이 공예 세트</t>
  </si>
  <si>
    <t>종이접기 세트</t>
  </si>
  <si>
    <t>프라모델</t>
  </si>
  <si>
    <t>체스</t>
  </si>
  <si>
    <t>장기</t>
  </si>
  <si>
    <t>오델로</t>
  </si>
  <si>
    <t>젠가</t>
  </si>
  <si>
    <t>루미큐브</t>
  </si>
  <si>
    <t>트럼프 카드</t>
  </si>
  <si>
    <t>스크래블</t>
  </si>
  <si>
    <t>레고</t>
  </si>
  <si>
    <t>직소 퍼즐</t>
  </si>
  <si>
    <t>카탄</t>
  </si>
  <si>
    <t>마우스 패드</t>
  </si>
  <si>
    <t>PC 게임 팩</t>
  </si>
  <si>
    <t>콘솔 게임 팩</t>
  </si>
  <si>
    <t>헤드셋스탠드</t>
  </si>
  <si>
    <t>INEVIFIT 체중계</t>
    <phoneticPr fontId="6" type="noConversion"/>
  </si>
  <si>
    <t>전자제품류</t>
    <phoneticPr fontId="6" type="noConversion"/>
  </si>
  <si>
    <t>용인 가습기</t>
    <phoneticPr fontId="6" type="noConversion"/>
  </si>
  <si>
    <t>오아 목 마사지기</t>
    <phoneticPr fontId="6" type="noConversion"/>
  </si>
  <si>
    <t>마이웰 혈압 측정기</t>
    <phoneticPr fontId="6" type="noConversion"/>
  </si>
  <si>
    <t>LG 제습기</t>
    <phoneticPr fontId="6" type="noConversion"/>
  </si>
  <si>
    <t>제스파 마사지건</t>
    <phoneticPr fontId="6" type="noConversion"/>
  </si>
  <si>
    <t>맥북 에어</t>
  </si>
  <si>
    <t>벨라 토스터기</t>
  </si>
  <si>
    <t>쿠쿠 전기밥솥</t>
  </si>
  <si>
    <t>닌자 에어프라이어</t>
  </si>
  <si>
    <t>LG 전자레인지</t>
  </si>
  <si>
    <t>해밀턴 믹서기</t>
  </si>
  <si>
    <t>네스프레소 커피머신</t>
  </si>
  <si>
    <t>플레이스테이션5</t>
  </si>
  <si>
    <t>듀얼센스 컨트롤러</t>
  </si>
  <si>
    <t>닌텐도 스위치</t>
  </si>
  <si>
    <t>아이패드</t>
  </si>
  <si>
    <t>루메나 탁상 선풍기</t>
  </si>
  <si>
    <t>브리츠 블루투스 스피커</t>
  </si>
  <si>
    <t>Meta Quest 3 VR 헤드</t>
  </si>
  <si>
    <t>ABKO 키보드</t>
  </si>
  <si>
    <t>로지텍 마우스</t>
  </si>
  <si>
    <t>레이저 헤드셋</t>
  </si>
  <si>
    <t>QCY 블루투스 이어폰</t>
  </si>
  <si>
    <t>HP 프린터</t>
  </si>
  <si>
    <t>오디오 테크니카 LP 플레이어</t>
  </si>
  <si>
    <t>홈스미스 로봇청소기</t>
  </si>
  <si>
    <t>컴소닉 스탠드 마이크</t>
  </si>
  <si>
    <t>DJI 텔로 드론</t>
  </si>
  <si>
    <t>다이슨 헤어드라어</t>
  </si>
  <si>
    <t>JMW 고데기</t>
  </si>
  <si>
    <t>CAS 주방 저울</t>
  </si>
  <si>
    <t>포원밀리언 심부온도계</t>
  </si>
  <si>
    <t>브라운 탁상시계</t>
  </si>
  <si>
    <t>한영넉스 디지털 타이머</t>
  </si>
  <si>
    <t>필립스 전기면도기</t>
  </si>
  <si>
    <t>삼성 충전기</t>
  </si>
  <si>
    <t>현대일렉트릭 멀티탭</t>
  </si>
  <si>
    <t>iptime 공유기</t>
  </si>
  <si>
    <t>필립스 손전등</t>
  </si>
  <si>
    <t>샤오미 보조배터리</t>
  </si>
  <si>
    <t>삼성 핸드폰</t>
  </si>
  <si>
    <t>소니 라디오</t>
  </si>
  <si>
    <t>유니코하이테크 도어락</t>
  </si>
  <si>
    <r>
      <rPr>
        <sz val="11"/>
        <color theme="1"/>
        <rFont val="맑은 고딕"/>
        <family val="2"/>
        <charset val="129"/>
      </rPr>
      <t>애플워치</t>
    </r>
    <phoneticPr fontId="6" type="noConversion"/>
  </si>
  <si>
    <t>전자드럼</t>
  </si>
  <si>
    <t>전자키보드</t>
  </si>
  <si>
    <t>플레이스테이션 게임 조명</t>
  </si>
  <si>
    <t>조이스틱</t>
  </si>
  <si>
    <t>그 밖의 화장품류</t>
    <phoneticPr fontId="1" type="noConversion"/>
  </si>
  <si>
    <t>세정용 화장품류</t>
    <phoneticPr fontId="1" type="noConversion"/>
  </si>
  <si>
    <t>Dalix Outdoor Cap Mountain 캡 모자</t>
    <phoneticPr fontId="1" type="noConversion"/>
  </si>
  <si>
    <t>Sprite 미니캔</t>
    <phoneticPr fontId="1" type="noConversion"/>
  </si>
  <si>
    <t>Mountain Dew 3가지 맛 코어 버라이어티 팩</t>
    <phoneticPr fontId="1" type="noConversion"/>
  </si>
  <si>
    <t>Dr Pepper Soda</t>
    <phoneticPr fontId="1" type="noConversion"/>
  </si>
  <si>
    <t>A&amp;W Zero Surgar Root 맥주 소다</t>
    <phoneticPr fontId="1" type="noConversion"/>
  </si>
  <si>
    <t xml:space="preserve">Maldon 바다 소금 플레이크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</si>
</sst>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sz val="11"/>
      <color theme="1"/>
      <name val="맑은 고딕"/>
      <family val="2"/>
      <charset val="129"/>
    </font>
    <font>
      <sz val="11"/>
      <name val="맑은 고딕"/>
      <family val="3"/>
      <charset val="129"/>
    </font>
    <font>
      <sz val="11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</font>
    <font>
      <sz val="11"/>
      <color theme="1"/>
      <name val="Arial"/>
      <family val="3"/>
      <charset val="129"/>
    </font>
    <font>
      <sz val="11"/>
      <color rgb="FF333333"/>
      <name val="맑은 고딕"/>
      <family val="3"/>
      <charset val="1"/>
      <scheme val="major"/>
    </font>
    <font>
      <sz val="11"/>
      <color rgb="FF333333"/>
      <name val="MS Gothic"/>
      <family val="3"/>
      <charset val="1"/>
    </font>
    <font>
      <sz val="11"/>
      <color rgb="FF333333"/>
      <name val="맑은 고딕"/>
      <family val="3"/>
      <charset val="129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>
      <alignment vertical="center"/>
    </xf>
    <xf numFmtId="0" fontId="4" fillId="0" borderId="0">
      <alignment vertical="center"/>
    </xf>
  </cellStyleXfs>
  <cellXfs count="17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/>
    <xf numFmtId="0" fontId="2" fillId="0" borderId="0" xfId="1">
      <alignment vertical="center"/>
    </xf>
    <xf numFmtId="176" fontId="2" fillId="0" borderId="0" xfId="1" applyNumberFormat="1">
      <alignment vertical="center"/>
    </xf>
    <xf numFmtId="0" fontId="0" fillId="0" borderId="0" xfId="0" applyAlignment="1">
      <alignment vertical="center"/>
    </xf>
    <xf numFmtId="0" fontId="2" fillId="0" borderId="0" xfId="0" applyFont="1"/>
    <xf numFmtId="176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176" fontId="4" fillId="0" borderId="0" xfId="2" applyNumberFormat="1">
      <alignment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9" fillId="2" borderId="0" xfId="0" applyFont="1" applyFill="1" applyAlignment="1">
      <alignment vertical="top" wrapText="1"/>
    </xf>
    <xf numFmtId="0" fontId="0" fillId="0" borderId="0" xfId="0" applyAlignment="1">
      <alignment horizontal="left" vertical="center"/>
    </xf>
    <xf numFmtId="176" fontId="5" fillId="0" borderId="0" xfId="0" applyNumberFormat="1" applyFont="1" applyAlignment="1">
      <alignment horizontal="right" wrapText="1"/>
    </xf>
  </cellXfs>
  <cellStyles count="3">
    <cellStyle name="표준" xfId="0" builtinId="0"/>
    <cellStyle name="표준 2" xfId="1" xr:uid="{85323A6F-8484-46F4-9220-0D3B6B6ECE34}"/>
    <cellStyle name="표준_한태호" xfId="2" xr:uid="{7E4F53BD-1EF2-496A-B552-0E547A0FE5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8"/>
  <sheetViews>
    <sheetView tabSelected="1" topLeftCell="A7" zoomScale="85" zoomScaleNormal="85" workbookViewId="0">
      <selection activeCell="H33" sqref="H33"/>
    </sheetView>
  </sheetViews>
  <sheetFormatPr defaultRowHeight="16.5" x14ac:dyDescent="0.3"/>
  <cols>
    <col min="1" max="1" width="54.375" customWidth="1"/>
    <col min="2" max="3" width="12.875" customWidth="1"/>
    <col min="4" max="4" width="12.5" customWidth="1"/>
    <col min="5" max="5" width="12.375" customWidth="1"/>
    <col min="6" max="6" width="12.125" customWidth="1"/>
    <col min="7" max="7" width="32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">
      <c r="A2" t="s">
        <v>7</v>
      </c>
      <c r="B2" s="2">
        <v>307.3</v>
      </c>
      <c r="C2" s="2">
        <v>251.5</v>
      </c>
      <c r="D2" s="2">
        <v>381</v>
      </c>
      <c r="E2" s="2">
        <v>36.299999999999997</v>
      </c>
      <c r="F2">
        <v>0</v>
      </c>
      <c r="G2" t="s">
        <v>8</v>
      </c>
    </row>
    <row r="3" spans="1:8" x14ac:dyDescent="0.3">
      <c r="A3" t="s">
        <v>9</v>
      </c>
      <c r="B3" s="2">
        <f>ROUND(CONVERT(8.89, "in", "mm"), 1)</f>
        <v>225.8</v>
      </c>
      <c r="C3" s="2">
        <f>ROUND(CONVERT(8.89, "in", "mm"), 1)</f>
        <v>225.8</v>
      </c>
      <c r="D3" s="2">
        <f>ROUND(CONVERT(13.97, "in", "mm"), 1)</f>
        <v>354.8</v>
      </c>
      <c r="E3" s="2">
        <v>751.3</v>
      </c>
      <c r="F3">
        <v>0</v>
      </c>
      <c r="G3" t="s">
        <v>8</v>
      </c>
    </row>
    <row r="4" spans="1:8" x14ac:dyDescent="0.3">
      <c r="A4" t="s">
        <v>10</v>
      </c>
      <c r="B4" s="2">
        <f>ROUND(CONVERT(1, "in", "mm"), 1)</f>
        <v>25.4</v>
      </c>
      <c r="C4" s="2">
        <f t="shared" ref="C4:D4" si="0">ROUND(CONVERT(1, "in", "mm"), 1)</f>
        <v>25.4</v>
      </c>
      <c r="D4" s="2">
        <f t="shared" si="0"/>
        <v>25.4</v>
      </c>
      <c r="E4" s="2">
        <v>2</v>
      </c>
      <c r="F4">
        <v>0</v>
      </c>
      <c r="G4" t="s">
        <v>11</v>
      </c>
    </row>
    <row r="5" spans="1:8" x14ac:dyDescent="0.3">
      <c r="A5" t="s">
        <v>12</v>
      </c>
      <c r="B5" s="2">
        <v>313.89999999999998</v>
      </c>
      <c r="C5" s="2">
        <v>249.9</v>
      </c>
      <c r="D5" s="2">
        <v>79</v>
      </c>
      <c r="E5" s="2">
        <v>979.8</v>
      </c>
      <c r="F5">
        <v>0</v>
      </c>
      <c r="G5" t="s">
        <v>11</v>
      </c>
    </row>
    <row r="6" spans="1:8" x14ac:dyDescent="0.3">
      <c r="A6" t="s">
        <v>13</v>
      </c>
      <c r="B6" s="2">
        <v>310.10000000000002</v>
      </c>
      <c r="C6" s="2">
        <v>40.1</v>
      </c>
      <c r="D6" s="2">
        <v>272.5</v>
      </c>
      <c r="E6" s="2">
        <v>524.5</v>
      </c>
      <c r="F6">
        <v>0</v>
      </c>
      <c r="G6" t="s">
        <v>11</v>
      </c>
    </row>
    <row r="7" spans="1:8" x14ac:dyDescent="0.3">
      <c r="A7" t="s">
        <v>14</v>
      </c>
      <c r="B7" s="2">
        <v>162</v>
      </c>
      <c r="C7" s="2">
        <v>158</v>
      </c>
      <c r="D7" s="2">
        <v>67</v>
      </c>
      <c r="E7" s="2">
        <v>73.7</v>
      </c>
      <c r="F7">
        <v>0</v>
      </c>
      <c r="G7" t="s">
        <v>11</v>
      </c>
      <c r="H7" s="2"/>
    </row>
    <row r="8" spans="1:8" x14ac:dyDescent="0.3">
      <c r="A8" t="s">
        <v>15</v>
      </c>
      <c r="B8" s="2">
        <v>175</v>
      </c>
      <c r="C8" s="2">
        <v>166.9</v>
      </c>
      <c r="D8" s="2">
        <v>69.099999999999994</v>
      </c>
      <c r="E8" s="2">
        <v>368.5</v>
      </c>
      <c r="F8">
        <v>0</v>
      </c>
      <c r="G8" t="s">
        <v>11</v>
      </c>
    </row>
    <row r="9" spans="1:8" x14ac:dyDescent="0.3">
      <c r="A9" t="s">
        <v>16</v>
      </c>
      <c r="B9" s="2">
        <v>51.3</v>
      </c>
      <c r="C9" s="2">
        <v>145.5</v>
      </c>
      <c r="D9" s="2">
        <v>186.7</v>
      </c>
      <c r="E9" s="2">
        <v>555.1</v>
      </c>
      <c r="F9">
        <v>0</v>
      </c>
      <c r="G9" t="s">
        <v>8</v>
      </c>
    </row>
    <row r="10" spans="1:8" x14ac:dyDescent="0.3">
      <c r="A10" t="s">
        <v>17</v>
      </c>
      <c r="B10" s="2">
        <v>152.9</v>
      </c>
      <c r="C10" s="2">
        <v>109</v>
      </c>
      <c r="D10" s="2">
        <v>23.1</v>
      </c>
      <c r="E10" s="2">
        <v>99.2</v>
      </c>
      <c r="F10">
        <v>0</v>
      </c>
      <c r="G10" t="s">
        <v>11</v>
      </c>
    </row>
    <row r="11" spans="1:8" x14ac:dyDescent="0.3">
      <c r="A11" t="s">
        <v>18</v>
      </c>
      <c r="B11" s="2">
        <v>150</v>
      </c>
      <c r="C11" s="2">
        <v>150</v>
      </c>
      <c r="D11" s="2">
        <v>150</v>
      </c>
      <c r="E11" s="2">
        <v>673.6</v>
      </c>
      <c r="F11">
        <v>0</v>
      </c>
      <c r="G11" t="s">
        <v>8</v>
      </c>
    </row>
    <row r="12" spans="1:8" x14ac:dyDescent="0.3">
      <c r="A12" t="s">
        <v>19</v>
      </c>
      <c r="B12" s="2">
        <v>60</v>
      </c>
      <c r="C12" s="2">
        <v>60</v>
      </c>
      <c r="D12" s="2">
        <v>90</v>
      </c>
      <c r="E12" s="2">
        <v>250</v>
      </c>
      <c r="F12">
        <v>0</v>
      </c>
      <c r="G12" t="s">
        <v>8</v>
      </c>
    </row>
    <row r="13" spans="1:8" x14ac:dyDescent="0.3">
      <c r="A13" t="s">
        <v>20</v>
      </c>
      <c r="B13" s="2">
        <v>228.6</v>
      </c>
      <c r="C13" s="2">
        <v>152.4</v>
      </c>
      <c r="D13" s="2">
        <v>304.8</v>
      </c>
      <c r="E13" s="2">
        <v>4500</v>
      </c>
      <c r="F13">
        <v>1</v>
      </c>
      <c r="G13" t="s">
        <v>8</v>
      </c>
    </row>
    <row r="14" spans="1:8" x14ac:dyDescent="0.3">
      <c r="A14" t="s">
        <v>21</v>
      </c>
      <c r="B14" s="2">
        <v>265.89999999999998</v>
      </c>
      <c r="C14" s="2">
        <v>198.9</v>
      </c>
      <c r="D14" s="2">
        <v>182.9</v>
      </c>
      <c r="E14" s="2">
        <v>4980</v>
      </c>
      <c r="F14">
        <v>0</v>
      </c>
      <c r="G14" t="s">
        <v>8</v>
      </c>
    </row>
    <row r="15" spans="1:8" x14ac:dyDescent="0.3">
      <c r="A15" t="s">
        <v>22</v>
      </c>
      <c r="B15" s="2">
        <v>317</v>
      </c>
      <c r="C15" s="2">
        <v>224</v>
      </c>
      <c r="D15" s="2">
        <v>195.1</v>
      </c>
      <c r="E15" s="2">
        <v>0.3</v>
      </c>
      <c r="F15">
        <v>0</v>
      </c>
      <c r="G15" t="s">
        <v>8</v>
      </c>
    </row>
    <row r="16" spans="1:8" x14ac:dyDescent="0.3">
      <c r="A16" t="s">
        <v>23</v>
      </c>
      <c r="B16" s="2">
        <v>77.2</v>
      </c>
      <c r="C16" s="2">
        <v>77.2</v>
      </c>
      <c r="D16" s="2">
        <v>130.19999999999999</v>
      </c>
      <c r="E16" s="2">
        <v>396.9</v>
      </c>
      <c r="F16">
        <v>1</v>
      </c>
      <c r="G16" t="s">
        <v>8</v>
      </c>
    </row>
    <row r="17" spans="1:7" x14ac:dyDescent="0.3">
      <c r="A17" t="s">
        <v>24</v>
      </c>
      <c r="B17" s="2">
        <v>236.2</v>
      </c>
      <c r="C17" s="2">
        <v>279.39999999999998</v>
      </c>
      <c r="D17" s="2">
        <v>360.7</v>
      </c>
      <c r="E17" s="2">
        <v>394.6</v>
      </c>
      <c r="F17">
        <v>0</v>
      </c>
      <c r="G17" t="s">
        <v>11</v>
      </c>
    </row>
    <row r="18" spans="1:7" x14ac:dyDescent="0.3">
      <c r="A18" t="s">
        <v>25</v>
      </c>
      <c r="B18" s="2">
        <v>190.5</v>
      </c>
      <c r="C18" s="2">
        <v>101.6</v>
      </c>
      <c r="D18" s="2">
        <v>101.6</v>
      </c>
      <c r="E18" s="2">
        <v>680.4</v>
      </c>
      <c r="F18">
        <v>0</v>
      </c>
      <c r="G18" t="s">
        <v>11</v>
      </c>
    </row>
    <row r="19" spans="1:7" x14ac:dyDescent="0.3">
      <c r="A19" t="s">
        <v>26</v>
      </c>
      <c r="B19" s="2">
        <v>190.5</v>
      </c>
      <c r="C19" s="2">
        <v>342.9</v>
      </c>
      <c r="D19" s="2">
        <v>444.4</v>
      </c>
      <c r="E19" s="2">
        <v>1130</v>
      </c>
      <c r="F19">
        <v>0</v>
      </c>
      <c r="G19" t="s">
        <v>8</v>
      </c>
    </row>
    <row r="20" spans="1:7" x14ac:dyDescent="0.3">
      <c r="A20" t="s">
        <v>27</v>
      </c>
      <c r="B20" s="2">
        <v>88.9</v>
      </c>
      <c r="C20" s="2">
        <v>88.9</v>
      </c>
      <c r="D20" s="2">
        <v>254</v>
      </c>
      <c r="E20" s="2">
        <v>776.8</v>
      </c>
      <c r="F20">
        <v>0</v>
      </c>
      <c r="G20" t="s">
        <v>8</v>
      </c>
    </row>
    <row r="21" spans="1:7" x14ac:dyDescent="0.3">
      <c r="A21" t="s">
        <v>28</v>
      </c>
      <c r="B21" s="2">
        <v>103.9</v>
      </c>
      <c r="C21" s="2">
        <v>198.1</v>
      </c>
      <c r="D21" s="2">
        <v>195.3</v>
      </c>
      <c r="E21" s="2">
        <v>776.8</v>
      </c>
      <c r="F21">
        <v>0</v>
      </c>
      <c r="G21" t="s">
        <v>11</v>
      </c>
    </row>
    <row r="22" spans="1:7" x14ac:dyDescent="0.3">
      <c r="A22" t="s">
        <v>29</v>
      </c>
      <c r="B22" s="2">
        <v>381</v>
      </c>
      <c r="C22" s="2">
        <v>152.4</v>
      </c>
      <c r="D22" s="2">
        <v>254</v>
      </c>
      <c r="E22" s="2">
        <v>1360</v>
      </c>
      <c r="F22">
        <v>0</v>
      </c>
      <c r="G22" t="s">
        <v>8</v>
      </c>
    </row>
    <row r="23" spans="1:7" x14ac:dyDescent="0.3">
      <c r="A23" t="s">
        <v>30</v>
      </c>
      <c r="B23" s="2">
        <v>65.3</v>
      </c>
      <c r="C23" s="2">
        <v>139.69999999999999</v>
      </c>
      <c r="D23" s="2">
        <v>196.9</v>
      </c>
      <c r="E23" s="2">
        <v>191.4</v>
      </c>
      <c r="F23">
        <v>0</v>
      </c>
      <c r="G23" t="s">
        <v>8</v>
      </c>
    </row>
    <row r="24" spans="1:7" x14ac:dyDescent="0.3">
      <c r="A24" t="s">
        <v>506</v>
      </c>
      <c r="B24" s="2">
        <v>10.54</v>
      </c>
      <c r="C24" s="2">
        <v>29.03</v>
      </c>
      <c r="D24" s="2">
        <v>11.58</v>
      </c>
      <c r="E24" s="2">
        <v>2130</v>
      </c>
      <c r="F24">
        <v>0</v>
      </c>
      <c r="G24" t="s">
        <v>41</v>
      </c>
    </row>
    <row r="25" spans="1:7" x14ac:dyDescent="0.3">
      <c r="A25" t="s">
        <v>507</v>
      </c>
      <c r="B25" s="2">
        <v>41.3</v>
      </c>
      <c r="C25" s="2">
        <v>20.5</v>
      </c>
      <c r="D25" s="2">
        <v>12.5</v>
      </c>
      <c r="E25" s="2">
        <v>6120</v>
      </c>
      <c r="F25">
        <v>0</v>
      </c>
      <c r="G25" t="s">
        <v>41</v>
      </c>
    </row>
    <row r="26" spans="1:7" x14ac:dyDescent="0.3">
      <c r="A26" t="s">
        <v>508</v>
      </c>
      <c r="B26" s="2">
        <v>40.130000000000003</v>
      </c>
      <c r="C26" s="2">
        <v>13.46</v>
      </c>
      <c r="D26" s="2">
        <v>12.45</v>
      </c>
      <c r="E26" s="2">
        <v>4250</v>
      </c>
      <c r="F26">
        <v>0</v>
      </c>
      <c r="G26" t="s">
        <v>41</v>
      </c>
    </row>
    <row r="27" spans="1:7" x14ac:dyDescent="0.3">
      <c r="A27" t="s">
        <v>509</v>
      </c>
      <c r="B27" s="2">
        <v>40.39</v>
      </c>
      <c r="C27" s="2">
        <v>13.72</v>
      </c>
      <c r="D27" s="2">
        <v>12.19</v>
      </c>
      <c r="E27" s="2">
        <v>4500</v>
      </c>
      <c r="F27">
        <v>0</v>
      </c>
      <c r="G27" t="s">
        <v>41</v>
      </c>
    </row>
    <row r="28" spans="1:7" x14ac:dyDescent="0.3">
      <c r="A28" t="s">
        <v>31</v>
      </c>
      <c r="B28" s="2">
        <v>108</v>
      </c>
      <c r="C28" s="2">
        <v>209.6</v>
      </c>
      <c r="D28" s="2">
        <v>158.80000000000001</v>
      </c>
      <c r="E28" s="2">
        <v>935.8</v>
      </c>
      <c r="F28">
        <v>0</v>
      </c>
      <c r="G28" t="s">
        <v>8</v>
      </c>
    </row>
    <row r="29" spans="1:7" x14ac:dyDescent="0.3">
      <c r="A29" t="s">
        <v>32</v>
      </c>
      <c r="B29" s="2">
        <v>177.8</v>
      </c>
      <c r="C29" s="2">
        <v>127</v>
      </c>
      <c r="D29" s="2">
        <v>50.8</v>
      </c>
      <c r="E29" s="2">
        <v>141.80000000000001</v>
      </c>
      <c r="F29">
        <v>0</v>
      </c>
      <c r="G29" t="s">
        <v>11</v>
      </c>
    </row>
    <row r="30" spans="1:7" x14ac:dyDescent="0.3">
      <c r="A30" t="s">
        <v>33</v>
      </c>
      <c r="B30" s="2">
        <v>293.10000000000002</v>
      </c>
      <c r="C30" s="2">
        <v>290.10000000000002</v>
      </c>
      <c r="D30" s="2">
        <v>183.9</v>
      </c>
      <c r="E30" s="2">
        <v>4</v>
      </c>
      <c r="F30">
        <v>0</v>
      </c>
      <c r="G30" t="s">
        <v>8</v>
      </c>
    </row>
    <row r="31" spans="1:7" x14ac:dyDescent="0.3">
      <c r="A31" t="s">
        <v>34</v>
      </c>
      <c r="B31" s="2">
        <v>334</v>
      </c>
      <c r="C31" s="2">
        <v>176</v>
      </c>
      <c r="D31" s="2">
        <v>160</v>
      </c>
      <c r="E31" s="2">
        <v>666.2</v>
      </c>
      <c r="F31">
        <v>1</v>
      </c>
      <c r="G31" t="s">
        <v>8</v>
      </c>
    </row>
    <row r="32" spans="1:7" x14ac:dyDescent="0.3">
      <c r="A32" t="s">
        <v>35</v>
      </c>
      <c r="B32" s="2">
        <v>144.80000000000001</v>
      </c>
      <c r="C32" s="2">
        <v>86.4</v>
      </c>
      <c r="D32" s="2">
        <v>83.8</v>
      </c>
      <c r="E32" s="2">
        <v>680.4</v>
      </c>
      <c r="F32">
        <v>0</v>
      </c>
      <c r="G32" t="s">
        <v>8</v>
      </c>
    </row>
    <row r="33" spans="1:7" x14ac:dyDescent="0.3">
      <c r="A33" t="s">
        <v>510</v>
      </c>
      <c r="B33" s="2">
        <v>75</v>
      </c>
      <c r="C33" s="2">
        <v>50</v>
      </c>
      <c r="D33" s="2">
        <v>110</v>
      </c>
      <c r="E33" s="2">
        <v>125</v>
      </c>
      <c r="F33">
        <v>0</v>
      </c>
      <c r="G33" t="s">
        <v>8</v>
      </c>
    </row>
    <row r="34" spans="1:7" x14ac:dyDescent="0.3">
      <c r="A34" t="s">
        <v>36</v>
      </c>
      <c r="B34" s="2">
        <v>59.4</v>
      </c>
      <c r="C34" s="2">
        <v>59.4</v>
      </c>
      <c r="D34" s="2">
        <v>149.19999999999999</v>
      </c>
      <c r="E34" s="2">
        <v>372</v>
      </c>
      <c r="F34">
        <v>0</v>
      </c>
      <c r="G34" t="s">
        <v>8</v>
      </c>
    </row>
    <row r="35" spans="1:7" x14ac:dyDescent="0.3">
      <c r="A35" t="s">
        <v>37</v>
      </c>
      <c r="B35" s="2">
        <v>85.7</v>
      </c>
      <c r="C35" s="2">
        <v>76.2</v>
      </c>
      <c r="D35" s="2">
        <v>198.4</v>
      </c>
      <c r="E35" s="2">
        <v>453.6</v>
      </c>
      <c r="F35">
        <v>0</v>
      </c>
      <c r="G35" t="s">
        <v>8</v>
      </c>
    </row>
    <row r="36" spans="1:7" x14ac:dyDescent="0.3">
      <c r="A36" t="s">
        <v>38</v>
      </c>
      <c r="B36" s="2">
        <v>279.39999999999998</v>
      </c>
      <c r="C36" s="2">
        <v>88.9</v>
      </c>
      <c r="D36" s="2">
        <v>190.5</v>
      </c>
      <c r="E36" s="2">
        <v>6265.2</v>
      </c>
      <c r="F36">
        <v>0</v>
      </c>
      <c r="G36" t="s">
        <v>8</v>
      </c>
    </row>
    <row r="37" spans="1:7" x14ac:dyDescent="0.3">
      <c r="A37" t="s">
        <v>39</v>
      </c>
      <c r="B37" s="2">
        <v>120</v>
      </c>
      <c r="C37" s="2">
        <v>60</v>
      </c>
      <c r="D37" s="2">
        <v>12.7</v>
      </c>
      <c r="E37" s="2">
        <v>1600</v>
      </c>
      <c r="F37">
        <v>1</v>
      </c>
      <c r="G37" t="s">
        <v>8</v>
      </c>
    </row>
    <row r="38" spans="1:7" x14ac:dyDescent="0.3">
      <c r="A38" t="s">
        <v>40</v>
      </c>
      <c r="B38" s="2">
        <v>108</v>
      </c>
      <c r="C38" s="2">
        <v>290.3</v>
      </c>
      <c r="D38" s="2">
        <v>115.8</v>
      </c>
      <c r="E38" s="2">
        <v>222.3</v>
      </c>
      <c r="F38">
        <v>0</v>
      </c>
      <c r="G38" t="s">
        <v>41</v>
      </c>
    </row>
    <row r="39" spans="1:7" x14ac:dyDescent="0.3">
      <c r="A39" t="s">
        <v>42</v>
      </c>
      <c r="B39" s="2">
        <v>130.19999999999999</v>
      </c>
      <c r="C39" s="2">
        <v>130.19999999999999</v>
      </c>
      <c r="D39" s="2">
        <v>184.2</v>
      </c>
      <c r="E39" s="2">
        <v>3060</v>
      </c>
      <c r="F39">
        <v>0</v>
      </c>
      <c r="G39" t="s">
        <v>8</v>
      </c>
    </row>
    <row r="40" spans="1:7" x14ac:dyDescent="0.3">
      <c r="A40" t="s">
        <v>43</v>
      </c>
      <c r="B40" s="2">
        <v>111.8</v>
      </c>
      <c r="C40" s="2">
        <v>101.6</v>
      </c>
      <c r="D40" s="2">
        <v>170.2</v>
      </c>
      <c r="E40" s="2">
        <v>907.2</v>
      </c>
      <c r="F40">
        <v>0</v>
      </c>
      <c r="G40" t="s">
        <v>8</v>
      </c>
    </row>
    <row r="41" spans="1:7" x14ac:dyDescent="0.3">
      <c r="A41" t="s">
        <v>44</v>
      </c>
      <c r="B41" s="2">
        <v>33.299999999999997</v>
      </c>
      <c r="C41" s="2">
        <v>87.4</v>
      </c>
      <c r="D41" s="2">
        <v>181.1</v>
      </c>
      <c r="E41" s="2">
        <v>2040</v>
      </c>
      <c r="F41">
        <v>0</v>
      </c>
      <c r="G41" t="s">
        <v>8</v>
      </c>
    </row>
    <row r="42" spans="1:7" x14ac:dyDescent="0.3">
      <c r="A42" t="s">
        <v>45</v>
      </c>
      <c r="B42" s="2">
        <v>66</v>
      </c>
      <c r="C42" s="2">
        <v>209.6</v>
      </c>
      <c r="D42" s="2">
        <v>283.2</v>
      </c>
      <c r="E42" s="2">
        <v>1110</v>
      </c>
      <c r="F42">
        <v>0</v>
      </c>
      <c r="G42" t="s">
        <v>8</v>
      </c>
    </row>
    <row r="43" spans="1:7" x14ac:dyDescent="0.3">
      <c r="A43" t="s">
        <v>46</v>
      </c>
      <c r="B43" s="2">
        <v>16</v>
      </c>
      <c r="C43" s="2">
        <v>16</v>
      </c>
      <c r="D43" s="2">
        <v>177.8</v>
      </c>
      <c r="E43" s="2">
        <v>907.2</v>
      </c>
      <c r="F43">
        <v>0</v>
      </c>
      <c r="G43" t="s">
        <v>8</v>
      </c>
    </row>
    <row r="44" spans="1:7" x14ac:dyDescent="0.3">
      <c r="A44" t="s">
        <v>47</v>
      </c>
      <c r="B44" s="2">
        <v>165.1</v>
      </c>
      <c r="C44" s="2">
        <v>114.3</v>
      </c>
      <c r="D44" s="2">
        <v>25.4</v>
      </c>
      <c r="E44" s="2">
        <v>198.5</v>
      </c>
      <c r="F44">
        <v>0</v>
      </c>
      <c r="G44" t="s">
        <v>8</v>
      </c>
    </row>
    <row r="45" spans="1:7" x14ac:dyDescent="0.3">
      <c r="A45" t="s">
        <v>48</v>
      </c>
      <c r="B45" s="2">
        <v>323.8</v>
      </c>
      <c r="C45" s="2">
        <v>234.9</v>
      </c>
      <c r="D45" s="2">
        <v>133.30000000000001</v>
      </c>
      <c r="E45" s="2">
        <v>6400</v>
      </c>
      <c r="F45">
        <v>0</v>
      </c>
      <c r="G45" t="s">
        <v>8</v>
      </c>
    </row>
    <row r="46" spans="1:7" x14ac:dyDescent="0.3">
      <c r="A46" t="s">
        <v>49</v>
      </c>
      <c r="B46" s="2">
        <v>55.9</v>
      </c>
      <c r="C46" s="2">
        <v>101.6</v>
      </c>
      <c r="D46" s="2">
        <v>83.8</v>
      </c>
      <c r="E46" s="2">
        <v>340.2</v>
      </c>
      <c r="F46">
        <v>0</v>
      </c>
      <c r="G46" t="s">
        <v>8</v>
      </c>
    </row>
    <row r="47" spans="1:7" x14ac:dyDescent="0.3">
      <c r="A47" t="s">
        <v>50</v>
      </c>
      <c r="B47" s="2">
        <v>83.8</v>
      </c>
      <c r="C47" s="2">
        <v>85.1</v>
      </c>
      <c r="D47" s="2">
        <v>34.299999999999997</v>
      </c>
      <c r="E47" s="2">
        <v>140.6</v>
      </c>
      <c r="F47">
        <v>0</v>
      </c>
      <c r="G47" t="s">
        <v>8</v>
      </c>
    </row>
    <row r="48" spans="1:7" x14ac:dyDescent="0.3">
      <c r="A48" t="s">
        <v>51</v>
      </c>
      <c r="B48" s="2">
        <v>387.9</v>
      </c>
      <c r="C48" s="2">
        <v>319</v>
      </c>
      <c r="D48" s="2">
        <v>73</v>
      </c>
      <c r="E48" s="2">
        <v>770</v>
      </c>
      <c r="F48">
        <v>0</v>
      </c>
      <c r="G48" t="s">
        <v>52</v>
      </c>
    </row>
    <row r="49" spans="1:7" x14ac:dyDescent="0.3">
      <c r="A49" t="s">
        <v>53</v>
      </c>
      <c r="B49" s="2">
        <v>127</v>
      </c>
      <c r="C49" s="2">
        <v>127</v>
      </c>
      <c r="D49" s="2">
        <v>17.8</v>
      </c>
      <c r="E49" s="2">
        <v>191</v>
      </c>
      <c r="F49">
        <v>0</v>
      </c>
      <c r="G49" t="s">
        <v>52</v>
      </c>
    </row>
    <row r="50" spans="1:7" x14ac:dyDescent="0.3">
      <c r="A50" t="s">
        <v>54</v>
      </c>
      <c r="B50" s="2">
        <v>376.9</v>
      </c>
      <c r="C50" s="2">
        <v>229.1</v>
      </c>
      <c r="D50" s="2">
        <v>132.1</v>
      </c>
      <c r="E50" s="2">
        <v>453.6</v>
      </c>
      <c r="F50">
        <v>0</v>
      </c>
      <c r="G50" t="s">
        <v>139</v>
      </c>
    </row>
    <row r="51" spans="1:7" x14ac:dyDescent="0.3">
      <c r="A51" t="s">
        <v>55</v>
      </c>
      <c r="B51" s="2">
        <v>288</v>
      </c>
      <c r="C51" s="2">
        <v>179.1</v>
      </c>
      <c r="D51" s="2">
        <v>103.9</v>
      </c>
      <c r="E51" s="2">
        <v>581</v>
      </c>
      <c r="F51">
        <v>0</v>
      </c>
      <c r="G51" t="s">
        <v>56</v>
      </c>
    </row>
    <row r="52" spans="1:7" x14ac:dyDescent="0.3">
      <c r="A52" t="s">
        <v>57</v>
      </c>
      <c r="B52" s="2">
        <v>101.6</v>
      </c>
      <c r="C52" s="2">
        <v>76.2</v>
      </c>
      <c r="D52" s="2">
        <v>12.7</v>
      </c>
      <c r="E52" s="2">
        <v>113.4</v>
      </c>
      <c r="F52">
        <v>0</v>
      </c>
      <c r="G52" t="s">
        <v>56</v>
      </c>
    </row>
    <row r="53" spans="1:7" x14ac:dyDescent="0.3">
      <c r="A53" t="s">
        <v>58</v>
      </c>
      <c r="B53" s="2">
        <v>25</v>
      </c>
      <c r="C53" s="2">
        <v>20</v>
      </c>
      <c r="D53" s="2">
        <v>1.5</v>
      </c>
      <c r="E53" s="2">
        <v>100</v>
      </c>
      <c r="F53">
        <v>0</v>
      </c>
      <c r="G53" t="s">
        <v>56</v>
      </c>
    </row>
    <row r="54" spans="1:7" x14ac:dyDescent="0.3">
      <c r="A54" t="s">
        <v>59</v>
      </c>
      <c r="B54" s="2">
        <v>283</v>
      </c>
      <c r="C54" s="2">
        <v>242</v>
      </c>
      <c r="D54" s="2">
        <v>54</v>
      </c>
      <c r="E54" s="2">
        <v>554</v>
      </c>
      <c r="F54">
        <v>0</v>
      </c>
      <c r="G54" t="s">
        <v>56</v>
      </c>
    </row>
    <row r="55" spans="1:7" x14ac:dyDescent="0.3">
      <c r="A55" t="s">
        <v>60</v>
      </c>
      <c r="B55" s="2">
        <v>355.6</v>
      </c>
      <c r="C55" s="2">
        <v>279.39999999999998</v>
      </c>
      <c r="D55" s="2">
        <v>15.2</v>
      </c>
      <c r="E55" s="2">
        <v>288.89999999999998</v>
      </c>
      <c r="F55">
        <v>0</v>
      </c>
      <c r="G55" t="s">
        <v>52</v>
      </c>
    </row>
    <row r="56" spans="1:7" x14ac:dyDescent="0.3">
      <c r="A56" t="s">
        <v>505</v>
      </c>
      <c r="B56" s="2">
        <v>266.7</v>
      </c>
      <c r="C56" s="2">
        <v>127</v>
      </c>
      <c r="D56" s="2">
        <v>177.8</v>
      </c>
      <c r="E56" s="2">
        <v>68.040000000000006</v>
      </c>
      <c r="F56">
        <v>0</v>
      </c>
      <c r="G56" t="s">
        <v>56</v>
      </c>
    </row>
    <row r="57" spans="1:7" x14ac:dyDescent="0.3">
      <c r="A57" t="s">
        <v>61</v>
      </c>
      <c r="B57" s="2">
        <v>10</v>
      </c>
      <c r="C57" s="2">
        <v>10</v>
      </c>
      <c r="D57" s="2">
        <v>6</v>
      </c>
      <c r="E57" s="2">
        <v>294.8</v>
      </c>
      <c r="F57">
        <v>0</v>
      </c>
      <c r="G57" t="s">
        <v>56</v>
      </c>
    </row>
    <row r="58" spans="1:7" x14ac:dyDescent="0.3">
      <c r="A58" t="s">
        <v>62</v>
      </c>
      <c r="B58" s="2">
        <v>340</v>
      </c>
      <c r="C58" s="2">
        <v>230</v>
      </c>
      <c r="D58" s="2">
        <v>120</v>
      </c>
      <c r="E58" s="2">
        <v>500</v>
      </c>
      <c r="F58">
        <v>0</v>
      </c>
      <c r="G58" t="s">
        <v>56</v>
      </c>
    </row>
    <row r="59" spans="1:7" x14ac:dyDescent="0.3">
      <c r="A59" t="s">
        <v>63</v>
      </c>
      <c r="B59" s="2">
        <v>300</v>
      </c>
      <c r="C59" s="2">
        <v>200</v>
      </c>
      <c r="D59" s="2">
        <v>20</v>
      </c>
      <c r="E59" s="2">
        <v>300</v>
      </c>
      <c r="F59">
        <v>0</v>
      </c>
      <c r="G59" t="s">
        <v>56</v>
      </c>
    </row>
    <row r="60" spans="1:7" x14ac:dyDescent="0.3">
      <c r="A60" t="s">
        <v>64</v>
      </c>
      <c r="B60" s="2">
        <v>152.4</v>
      </c>
      <c r="C60" s="2">
        <v>152.4</v>
      </c>
      <c r="D60" s="2">
        <v>25.4</v>
      </c>
      <c r="E60" s="2">
        <v>489.9</v>
      </c>
      <c r="F60">
        <v>0</v>
      </c>
      <c r="G60" t="s">
        <v>56</v>
      </c>
    </row>
    <row r="61" spans="1:7" x14ac:dyDescent="0.3">
      <c r="A61" t="s">
        <v>65</v>
      </c>
      <c r="B61" s="2">
        <v>332.7</v>
      </c>
      <c r="C61" s="2">
        <v>264.2</v>
      </c>
      <c r="D61" s="2">
        <v>86.4</v>
      </c>
      <c r="E61" s="2">
        <v>408</v>
      </c>
      <c r="F61">
        <v>0</v>
      </c>
      <c r="G61" t="s">
        <v>56</v>
      </c>
    </row>
    <row r="62" spans="1:7" x14ac:dyDescent="0.3">
      <c r="A62" t="s">
        <v>66</v>
      </c>
      <c r="B62" s="2">
        <v>373.9</v>
      </c>
      <c r="C62" s="2">
        <v>274</v>
      </c>
      <c r="D62" s="2">
        <v>138.9</v>
      </c>
      <c r="E62" s="2">
        <v>921</v>
      </c>
      <c r="F62">
        <v>0</v>
      </c>
      <c r="G62" t="s">
        <v>56</v>
      </c>
    </row>
    <row r="63" spans="1:7" x14ac:dyDescent="0.3">
      <c r="A63" t="s">
        <v>67</v>
      </c>
      <c r="B63" s="2">
        <v>320</v>
      </c>
      <c r="C63" s="2">
        <v>150</v>
      </c>
      <c r="D63" s="2">
        <v>10</v>
      </c>
      <c r="E63" s="2">
        <v>90</v>
      </c>
      <c r="F63">
        <v>0</v>
      </c>
      <c r="G63" t="s">
        <v>56</v>
      </c>
    </row>
    <row r="64" spans="1:7" x14ac:dyDescent="0.3">
      <c r="A64" t="s">
        <v>68</v>
      </c>
      <c r="B64" s="2">
        <v>183.9</v>
      </c>
      <c r="C64" s="2">
        <v>146</v>
      </c>
      <c r="D64" s="2">
        <v>62</v>
      </c>
      <c r="E64" s="2">
        <v>231</v>
      </c>
      <c r="F64">
        <v>0</v>
      </c>
      <c r="G64" t="s">
        <v>52</v>
      </c>
    </row>
    <row r="65" spans="1:7" x14ac:dyDescent="0.3">
      <c r="A65" t="s">
        <v>69</v>
      </c>
      <c r="B65" s="2">
        <v>344.9</v>
      </c>
      <c r="C65" s="2">
        <v>142</v>
      </c>
      <c r="D65" s="2">
        <v>129</v>
      </c>
      <c r="E65" s="2">
        <v>18</v>
      </c>
      <c r="F65">
        <v>0</v>
      </c>
      <c r="G65" t="s">
        <v>56</v>
      </c>
    </row>
    <row r="66" spans="1:7" x14ac:dyDescent="0.3">
      <c r="A66" t="s">
        <v>70</v>
      </c>
      <c r="B66" s="2">
        <v>355.6</v>
      </c>
      <c r="C66" s="2">
        <v>254</v>
      </c>
      <c r="D66" s="2">
        <v>127</v>
      </c>
      <c r="E66" s="2">
        <v>1810</v>
      </c>
      <c r="F66">
        <v>0</v>
      </c>
      <c r="G66" t="s">
        <v>56</v>
      </c>
    </row>
    <row r="67" spans="1:7" x14ac:dyDescent="0.3">
      <c r="A67" t="s">
        <v>71</v>
      </c>
      <c r="B67" s="2">
        <v>278.89999999999998</v>
      </c>
      <c r="C67" s="2">
        <v>246.9</v>
      </c>
      <c r="D67" s="2">
        <v>21.1</v>
      </c>
      <c r="E67" s="2">
        <v>240</v>
      </c>
      <c r="F67">
        <v>0</v>
      </c>
      <c r="G67" t="s">
        <v>52</v>
      </c>
    </row>
    <row r="68" spans="1:7" x14ac:dyDescent="0.3">
      <c r="A68" t="s">
        <v>72</v>
      </c>
      <c r="B68" s="2">
        <v>263</v>
      </c>
      <c r="C68" s="2">
        <v>172.99</v>
      </c>
      <c r="D68" s="2">
        <v>60</v>
      </c>
      <c r="E68" s="2">
        <v>185</v>
      </c>
      <c r="F68">
        <v>0</v>
      </c>
      <c r="G68" t="s">
        <v>56</v>
      </c>
    </row>
    <row r="69" spans="1:7" x14ac:dyDescent="0.3">
      <c r="A69" t="s">
        <v>73</v>
      </c>
      <c r="B69" s="2">
        <v>389.88</v>
      </c>
      <c r="C69" s="2">
        <v>291.10000000000002</v>
      </c>
      <c r="D69" s="2">
        <v>56.889000000000003</v>
      </c>
      <c r="E69" s="2">
        <v>580</v>
      </c>
      <c r="F69">
        <v>0</v>
      </c>
      <c r="G69" t="s">
        <v>56</v>
      </c>
    </row>
    <row r="70" spans="1:7" x14ac:dyDescent="0.3">
      <c r="A70" t="s">
        <v>74</v>
      </c>
      <c r="B70" s="2">
        <v>289.60000000000002</v>
      </c>
      <c r="C70" s="2">
        <v>190.5</v>
      </c>
      <c r="D70" s="2">
        <v>15</v>
      </c>
      <c r="E70" s="2">
        <v>226.8</v>
      </c>
      <c r="F70">
        <v>0</v>
      </c>
      <c r="G70" t="s">
        <v>56</v>
      </c>
    </row>
    <row r="71" spans="1:7" x14ac:dyDescent="0.3">
      <c r="A71" t="s">
        <v>75</v>
      </c>
      <c r="B71" s="2">
        <v>380</v>
      </c>
      <c r="C71" s="2">
        <v>250</v>
      </c>
      <c r="D71" s="2">
        <v>15.98</v>
      </c>
      <c r="E71" s="2">
        <v>260</v>
      </c>
      <c r="F71">
        <v>0</v>
      </c>
      <c r="G71" t="s">
        <v>56</v>
      </c>
    </row>
    <row r="72" spans="1:7" x14ac:dyDescent="0.3">
      <c r="A72" t="s">
        <v>76</v>
      </c>
      <c r="B72" s="2">
        <v>127.2</v>
      </c>
      <c r="C72" s="2">
        <v>127.2</v>
      </c>
      <c r="D72" s="2">
        <v>127.2</v>
      </c>
      <c r="E72" s="2">
        <v>158.80000000000001</v>
      </c>
      <c r="F72">
        <v>0</v>
      </c>
      <c r="G72" t="s">
        <v>56</v>
      </c>
    </row>
    <row r="73" spans="1:7" x14ac:dyDescent="0.3">
      <c r="A73" t="s">
        <v>77</v>
      </c>
      <c r="B73" s="2">
        <v>427</v>
      </c>
      <c r="C73" s="2">
        <v>322.10000000000002</v>
      </c>
      <c r="D73" s="2">
        <v>45.98</v>
      </c>
      <c r="E73" s="2">
        <v>699</v>
      </c>
      <c r="F73">
        <v>0</v>
      </c>
      <c r="G73" t="s">
        <v>56</v>
      </c>
    </row>
    <row r="74" spans="1:7" x14ac:dyDescent="0.3">
      <c r="A74" t="s">
        <v>78</v>
      </c>
      <c r="B74" s="2">
        <v>65</v>
      </c>
      <c r="C74" s="2">
        <v>65</v>
      </c>
      <c r="D74" s="2">
        <v>55</v>
      </c>
      <c r="E74" s="2">
        <v>4.0999999999999996</v>
      </c>
      <c r="F74">
        <v>0</v>
      </c>
      <c r="G74" t="s">
        <v>56</v>
      </c>
    </row>
    <row r="75" spans="1:7" x14ac:dyDescent="0.3">
      <c r="A75" t="s">
        <v>79</v>
      </c>
      <c r="B75" s="2">
        <v>70</v>
      </c>
      <c r="C75" s="2">
        <v>70</v>
      </c>
      <c r="D75" s="2">
        <v>20</v>
      </c>
      <c r="E75" s="2">
        <v>50</v>
      </c>
      <c r="F75">
        <v>0</v>
      </c>
      <c r="G75" t="s">
        <v>56</v>
      </c>
    </row>
    <row r="76" spans="1:7" x14ac:dyDescent="0.3">
      <c r="A76" t="s">
        <v>80</v>
      </c>
      <c r="B76" s="2">
        <v>180.1</v>
      </c>
      <c r="C76" s="2">
        <v>80</v>
      </c>
      <c r="D76" s="2">
        <v>55.1</v>
      </c>
      <c r="E76" s="2">
        <v>118</v>
      </c>
      <c r="F76">
        <v>0</v>
      </c>
      <c r="G76" t="s">
        <v>56</v>
      </c>
    </row>
    <row r="77" spans="1:7" x14ac:dyDescent="0.3">
      <c r="A77" t="s">
        <v>81</v>
      </c>
      <c r="B77" s="2">
        <v>146.1</v>
      </c>
      <c r="C77" s="2">
        <v>196.88</v>
      </c>
      <c r="D77" s="2">
        <v>63.5</v>
      </c>
      <c r="E77" s="2">
        <v>276.7</v>
      </c>
      <c r="F77">
        <v>0</v>
      </c>
      <c r="G77" t="s">
        <v>52</v>
      </c>
    </row>
    <row r="78" spans="1:7" x14ac:dyDescent="0.3">
      <c r="A78" t="s">
        <v>82</v>
      </c>
      <c r="B78" s="2">
        <v>254</v>
      </c>
      <c r="C78" s="2">
        <v>228.58</v>
      </c>
      <c r="D78" s="2">
        <v>25.39</v>
      </c>
      <c r="E78" s="2">
        <v>226.8</v>
      </c>
      <c r="F78">
        <v>0</v>
      </c>
      <c r="G78" t="s">
        <v>52</v>
      </c>
    </row>
    <row r="79" spans="1:7" x14ac:dyDescent="0.3">
      <c r="A79" t="s">
        <v>83</v>
      </c>
      <c r="B79" s="2">
        <v>251.49</v>
      </c>
      <c r="C79" s="2">
        <v>170.19</v>
      </c>
      <c r="D79" s="2">
        <v>30.51</v>
      </c>
      <c r="E79" s="2">
        <v>65.2</v>
      </c>
      <c r="F79">
        <v>0</v>
      </c>
      <c r="G79" t="s">
        <v>56</v>
      </c>
    </row>
    <row r="80" spans="1:7" x14ac:dyDescent="0.3">
      <c r="A80" t="s">
        <v>84</v>
      </c>
      <c r="B80" s="2">
        <v>332</v>
      </c>
      <c r="C80" s="2">
        <v>220</v>
      </c>
      <c r="D80" s="2">
        <v>124.01</v>
      </c>
      <c r="E80" s="2">
        <v>773</v>
      </c>
      <c r="F80">
        <v>0</v>
      </c>
      <c r="G80" t="s">
        <v>56</v>
      </c>
    </row>
    <row r="81" spans="1:7" x14ac:dyDescent="0.3">
      <c r="A81" t="s">
        <v>85</v>
      </c>
      <c r="B81" s="2">
        <v>394.01</v>
      </c>
      <c r="C81" s="2">
        <v>264.01</v>
      </c>
      <c r="D81" s="2">
        <v>120</v>
      </c>
      <c r="E81" s="2">
        <v>107.7</v>
      </c>
      <c r="F81">
        <v>0</v>
      </c>
      <c r="G81" t="s">
        <v>56</v>
      </c>
    </row>
    <row r="82" spans="1:7" x14ac:dyDescent="0.3">
      <c r="A82" t="s">
        <v>86</v>
      </c>
      <c r="B82" s="2">
        <v>332</v>
      </c>
      <c r="C82" s="2">
        <v>230.9</v>
      </c>
      <c r="D82" s="2">
        <v>124.01</v>
      </c>
      <c r="E82" s="2">
        <v>871</v>
      </c>
      <c r="F82">
        <v>0</v>
      </c>
      <c r="G82" t="s">
        <v>56</v>
      </c>
    </row>
    <row r="83" spans="1:7" x14ac:dyDescent="0.3">
      <c r="A83" t="s">
        <v>87</v>
      </c>
      <c r="B83" s="2">
        <v>304.8</v>
      </c>
      <c r="C83" s="2">
        <v>149.88</v>
      </c>
      <c r="D83" s="2">
        <v>104.09</v>
      </c>
      <c r="E83" s="2">
        <v>562.5</v>
      </c>
      <c r="F83">
        <v>0</v>
      </c>
      <c r="G83" t="s">
        <v>56</v>
      </c>
    </row>
    <row r="84" spans="1:7" x14ac:dyDescent="0.3">
      <c r="A84" t="s">
        <v>88</v>
      </c>
      <c r="B84" s="2">
        <v>139.68</v>
      </c>
      <c r="C84" s="2">
        <v>317.51</v>
      </c>
      <c r="D84" s="2">
        <v>419.09</v>
      </c>
      <c r="E84" s="2">
        <v>380</v>
      </c>
      <c r="F84">
        <v>0</v>
      </c>
      <c r="G84" t="s">
        <v>56</v>
      </c>
    </row>
    <row r="85" spans="1:7" x14ac:dyDescent="0.3">
      <c r="A85" t="s">
        <v>89</v>
      </c>
      <c r="B85" s="2">
        <v>228.58</v>
      </c>
      <c r="C85" s="2">
        <v>76.180000000000007</v>
      </c>
      <c r="D85" s="2">
        <v>76.180000000000007</v>
      </c>
      <c r="E85" s="2">
        <v>100</v>
      </c>
      <c r="F85">
        <v>0</v>
      </c>
      <c r="G85" t="s">
        <v>56</v>
      </c>
    </row>
    <row r="86" spans="1:7" x14ac:dyDescent="0.3">
      <c r="A86" t="s">
        <v>90</v>
      </c>
      <c r="B86" s="2">
        <v>90</v>
      </c>
      <c r="C86" s="2">
        <v>340</v>
      </c>
      <c r="D86" s="2">
        <v>390</v>
      </c>
      <c r="E86" s="2">
        <v>53.9</v>
      </c>
      <c r="F86">
        <v>0</v>
      </c>
      <c r="G86" t="s">
        <v>56</v>
      </c>
    </row>
    <row r="87" spans="1:7" x14ac:dyDescent="0.3">
      <c r="A87" t="s">
        <v>91</v>
      </c>
      <c r="B87" s="2">
        <v>127</v>
      </c>
      <c r="C87" s="2">
        <v>127</v>
      </c>
      <c r="D87" s="2">
        <v>12.7</v>
      </c>
      <c r="E87" s="2">
        <v>575</v>
      </c>
      <c r="F87">
        <v>0</v>
      </c>
      <c r="G87" t="s">
        <v>56</v>
      </c>
    </row>
    <row r="88" spans="1:7" x14ac:dyDescent="0.3">
      <c r="A88" t="s">
        <v>92</v>
      </c>
      <c r="B88" s="2">
        <v>426.18</v>
      </c>
      <c r="C88" s="2">
        <v>297.2</v>
      </c>
      <c r="D88" s="2">
        <v>70.11</v>
      </c>
      <c r="E88" s="2">
        <v>739</v>
      </c>
      <c r="F88">
        <v>0</v>
      </c>
      <c r="G88" t="s">
        <v>56</v>
      </c>
    </row>
    <row r="89" spans="1:7" x14ac:dyDescent="0.3">
      <c r="A89" t="s">
        <v>93</v>
      </c>
      <c r="B89" s="2">
        <v>57.2</v>
      </c>
      <c r="C89" s="2">
        <v>57.2</v>
      </c>
      <c r="D89" s="2">
        <v>150.9</v>
      </c>
      <c r="E89" s="2">
        <v>335.7</v>
      </c>
      <c r="F89">
        <v>0</v>
      </c>
      <c r="G89" t="s">
        <v>94</v>
      </c>
    </row>
    <row r="90" spans="1:7" x14ac:dyDescent="0.3">
      <c r="A90" t="s">
        <v>95</v>
      </c>
      <c r="B90" s="2">
        <v>79.209999999999994</v>
      </c>
      <c r="C90" s="2">
        <v>79.209999999999994</v>
      </c>
      <c r="D90" s="2">
        <v>228.58</v>
      </c>
      <c r="E90" s="2">
        <v>880</v>
      </c>
      <c r="F90">
        <v>0</v>
      </c>
      <c r="G90" t="s">
        <v>94</v>
      </c>
    </row>
    <row r="91" spans="1:7" x14ac:dyDescent="0.3">
      <c r="A91" t="s">
        <v>96</v>
      </c>
      <c r="B91" s="2">
        <v>67</v>
      </c>
      <c r="C91" s="2">
        <v>50</v>
      </c>
      <c r="D91" s="2">
        <v>176</v>
      </c>
      <c r="E91" s="2">
        <v>150</v>
      </c>
      <c r="F91">
        <v>0</v>
      </c>
      <c r="G91" t="s">
        <v>94</v>
      </c>
    </row>
    <row r="92" spans="1:7" x14ac:dyDescent="0.3">
      <c r="A92" t="s">
        <v>97</v>
      </c>
      <c r="B92" s="2">
        <v>61</v>
      </c>
      <c r="C92" s="2">
        <v>61</v>
      </c>
      <c r="D92" s="2">
        <v>147</v>
      </c>
      <c r="E92" s="2">
        <v>220</v>
      </c>
      <c r="F92">
        <v>0</v>
      </c>
      <c r="G92" t="s">
        <v>94</v>
      </c>
    </row>
    <row r="93" spans="1:7" x14ac:dyDescent="0.3">
      <c r="A93" t="s">
        <v>98</v>
      </c>
      <c r="B93" s="2">
        <v>62.48</v>
      </c>
      <c r="C93" s="2">
        <v>64.260000000000005</v>
      </c>
      <c r="D93" s="2">
        <v>67.819999999999993</v>
      </c>
      <c r="E93" s="2">
        <v>238</v>
      </c>
      <c r="F93">
        <v>0</v>
      </c>
      <c r="G93" t="s">
        <v>94</v>
      </c>
    </row>
    <row r="94" spans="1:7" x14ac:dyDescent="0.3">
      <c r="A94" t="s">
        <v>99</v>
      </c>
      <c r="B94" s="2">
        <v>36.799999999999997</v>
      </c>
      <c r="C94" s="2">
        <v>59.7</v>
      </c>
      <c r="D94" s="2">
        <v>151.1</v>
      </c>
      <c r="E94" s="2">
        <v>93.6</v>
      </c>
      <c r="F94">
        <v>0</v>
      </c>
      <c r="G94" t="s">
        <v>100</v>
      </c>
    </row>
    <row r="95" spans="1:7" x14ac:dyDescent="0.3">
      <c r="A95" t="s">
        <v>101</v>
      </c>
      <c r="B95" s="2">
        <v>80</v>
      </c>
      <c r="C95" s="2">
        <v>80</v>
      </c>
      <c r="D95" s="2">
        <v>67</v>
      </c>
      <c r="E95" s="2">
        <v>184</v>
      </c>
      <c r="F95">
        <v>0</v>
      </c>
      <c r="G95" t="s">
        <v>94</v>
      </c>
    </row>
    <row r="96" spans="1:7" x14ac:dyDescent="0.3">
      <c r="A96" t="s">
        <v>102</v>
      </c>
      <c r="B96" s="2">
        <v>40</v>
      </c>
      <c r="C96" s="2">
        <v>40</v>
      </c>
      <c r="D96" s="2">
        <v>100</v>
      </c>
      <c r="E96" s="2">
        <v>100</v>
      </c>
      <c r="F96">
        <v>1</v>
      </c>
      <c r="G96" t="s">
        <v>100</v>
      </c>
    </row>
    <row r="97" spans="1:7" x14ac:dyDescent="0.3">
      <c r="A97" t="s">
        <v>103</v>
      </c>
      <c r="B97" s="2">
        <v>45</v>
      </c>
      <c r="C97" s="2">
        <v>45</v>
      </c>
      <c r="D97" s="2">
        <v>126</v>
      </c>
      <c r="E97" s="2">
        <v>159</v>
      </c>
      <c r="F97">
        <v>0</v>
      </c>
      <c r="G97" t="s">
        <v>100</v>
      </c>
    </row>
    <row r="98" spans="1:7" x14ac:dyDescent="0.3">
      <c r="A98" t="s">
        <v>104</v>
      </c>
      <c r="B98" s="2">
        <v>83.1</v>
      </c>
      <c r="C98" s="2">
        <v>81</v>
      </c>
      <c r="D98" s="2">
        <v>34</v>
      </c>
      <c r="E98" s="2">
        <v>136.1</v>
      </c>
      <c r="F98">
        <v>0</v>
      </c>
      <c r="G98" t="s">
        <v>100</v>
      </c>
    </row>
    <row r="99" spans="1:7" x14ac:dyDescent="0.3">
      <c r="A99" t="s">
        <v>105</v>
      </c>
      <c r="B99" s="2">
        <v>100</v>
      </c>
      <c r="C99" s="2">
        <v>50</v>
      </c>
      <c r="D99" s="2">
        <v>250</v>
      </c>
      <c r="E99" s="2">
        <v>73.7</v>
      </c>
      <c r="F99">
        <v>0</v>
      </c>
      <c r="G99" t="s">
        <v>100</v>
      </c>
    </row>
    <row r="100" spans="1:7" x14ac:dyDescent="0.3">
      <c r="A100" t="s">
        <v>106</v>
      </c>
      <c r="B100" s="2">
        <v>160</v>
      </c>
      <c r="C100" s="2">
        <v>88.9</v>
      </c>
      <c r="D100" s="2">
        <v>57.2</v>
      </c>
      <c r="E100" s="2">
        <v>11.3</v>
      </c>
      <c r="F100">
        <v>0</v>
      </c>
      <c r="G100" t="s">
        <v>100</v>
      </c>
    </row>
    <row r="101" spans="1:7" x14ac:dyDescent="0.3">
      <c r="A101" t="s">
        <v>107</v>
      </c>
      <c r="B101" s="2">
        <v>50</v>
      </c>
      <c r="C101" s="2">
        <v>28</v>
      </c>
      <c r="D101" s="2">
        <v>161</v>
      </c>
      <c r="E101" s="2">
        <v>110</v>
      </c>
      <c r="F101">
        <v>0</v>
      </c>
      <c r="G101" t="s">
        <v>100</v>
      </c>
    </row>
    <row r="102" spans="1:7" x14ac:dyDescent="0.3">
      <c r="A102" t="s">
        <v>108</v>
      </c>
      <c r="B102" s="2">
        <v>152.4</v>
      </c>
      <c r="C102" s="2">
        <v>127</v>
      </c>
      <c r="D102" s="2">
        <v>101.6</v>
      </c>
      <c r="E102" s="2">
        <v>28.4</v>
      </c>
      <c r="F102">
        <v>0</v>
      </c>
      <c r="G102" t="s">
        <v>100</v>
      </c>
    </row>
    <row r="103" spans="1:7" x14ac:dyDescent="0.3">
      <c r="A103" t="s">
        <v>109</v>
      </c>
      <c r="B103" s="2">
        <v>86</v>
      </c>
      <c r="C103" s="2">
        <v>51</v>
      </c>
      <c r="D103" s="2">
        <v>234</v>
      </c>
      <c r="E103" s="2">
        <v>532</v>
      </c>
      <c r="F103">
        <v>0</v>
      </c>
      <c r="G103" t="s">
        <v>100</v>
      </c>
    </row>
    <row r="104" spans="1:7" x14ac:dyDescent="0.3">
      <c r="A104" t="s">
        <v>110</v>
      </c>
      <c r="B104" s="2">
        <v>40</v>
      </c>
      <c r="C104" s="2">
        <v>60</v>
      </c>
      <c r="D104" s="2">
        <v>195</v>
      </c>
      <c r="E104" s="2">
        <v>276</v>
      </c>
      <c r="F104">
        <v>0</v>
      </c>
      <c r="G104" t="s">
        <v>100</v>
      </c>
    </row>
    <row r="105" spans="1:7" x14ac:dyDescent="0.3">
      <c r="A105" t="s">
        <v>111</v>
      </c>
      <c r="B105" s="2">
        <v>79</v>
      </c>
      <c r="C105" s="2">
        <v>69.099999999999994</v>
      </c>
      <c r="D105" s="2">
        <v>67.099999999999994</v>
      </c>
      <c r="E105" s="2">
        <v>283.5</v>
      </c>
      <c r="F105">
        <v>0</v>
      </c>
      <c r="G105" t="s">
        <v>94</v>
      </c>
    </row>
    <row r="106" spans="1:7" x14ac:dyDescent="0.3">
      <c r="A106" t="s">
        <v>112</v>
      </c>
      <c r="B106" s="2">
        <v>19.100000000000001</v>
      </c>
      <c r="C106" s="2">
        <v>19.100000000000001</v>
      </c>
      <c r="D106" s="2">
        <v>69.900000000000006</v>
      </c>
      <c r="E106" s="2">
        <v>4.2</v>
      </c>
      <c r="F106">
        <v>0</v>
      </c>
      <c r="G106" t="s">
        <v>100</v>
      </c>
    </row>
    <row r="107" spans="1:7" x14ac:dyDescent="0.3">
      <c r="A107" t="s">
        <v>113</v>
      </c>
      <c r="B107" s="2">
        <v>20.6</v>
      </c>
      <c r="C107" s="2">
        <v>69.900000000000006</v>
      </c>
      <c r="D107" s="2">
        <v>179.5</v>
      </c>
      <c r="E107" s="2">
        <v>27.2</v>
      </c>
      <c r="F107">
        <v>0</v>
      </c>
      <c r="G107" t="s">
        <v>100</v>
      </c>
    </row>
    <row r="108" spans="1:7" x14ac:dyDescent="0.3">
      <c r="A108" t="s">
        <v>114</v>
      </c>
      <c r="B108" s="2">
        <v>130</v>
      </c>
      <c r="C108" s="2">
        <v>78</v>
      </c>
      <c r="D108" s="2">
        <v>23.1</v>
      </c>
      <c r="E108" s="2">
        <v>47.6</v>
      </c>
      <c r="F108">
        <v>0</v>
      </c>
      <c r="G108" t="s">
        <v>100</v>
      </c>
    </row>
    <row r="109" spans="1:7" x14ac:dyDescent="0.3">
      <c r="A109" t="s">
        <v>115</v>
      </c>
      <c r="B109" s="2">
        <v>190</v>
      </c>
      <c r="C109" s="2">
        <v>30</v>
      </c>
      <c r="D109" s="2">
        <v>20</v>
      </c>
      <c r="E109" s="2">
        <v>40</v>
      </c>
      <c r="F109">
        <v>0</v>
      </c>
      <c r="G109" t="s">
        <v>100</v>
      </c>
    </row>
    <row r="110" spans="1:7" x14ac:dyDescent="0.3">
      <c r="A110" t="s">
        <v>116</v>
      </c>
      <c r="B110" s="2">
        <v>131</v>
      </c>
      <c r="C110" s="2">
        <v>77</v>
      </c>
      <c r="D110" s="2">
        <v>226</v>
      </c>
      <c r="E110" s="2">
        <v>953</v>
      </c>
      <c r="F110">
        <v>0</v>
      </c>
      <c r="G110" t="s">
        <v>94</v>
      </c>
    </row>
    <row r="111" spans="1:7" x14ac:dyDescent="0.3">
      <c r="A111" t="s">
        <v>117</v>
      </c>
      <c r="B111" s="2">
        <v>241</v>
      </c>
      <c r="C111" s="2">
        <v>66</v>
      </c>
      <c r="D111" s="2">
        <v>186</v>
      </c>
      <c r="E111" s="2">
        <v>458</v>
      </c>
      <c r="F111">
        <v>0</v>
      </c>
      <c r="G111" t="s">
        <v>94</v>
      </c>
    </row>
    <row r="112" spans="1:7" x14ac:dyDescent="0.3">
      <c r="A112" t="s">
        <v>118</v>
      </c>
      <c r="B112" s="2">
        <v>203.2</v>
      </c>
      <c r="C112" s="2">
        <v>63.5</v>
      </c>
      <c r="D112" s="2">
        <v>50.8</v>
      </c>
      <c r="E112" s="2">
        <v>259</v>
      </c>
      <c r="F112">
        <v>0</v>
      </c>
      <c r="G112" t="s">
        <v>100</v>
      </c>
    </row>
    <row r="113" spans="1:7" x14ac:dyDescent="0.3">
      <c r="A113" t="s">
        <v>119</v>
      </c>
      <c r="B113" s="2">
        <v>49.2</v>
      </c>
      <c r="C113" s="2">
        <v>11.1</v>
      </c>
      <c r="D113" s="2">
        <v>146</v>
      </c>
      <c r="E113" s="2">
        <v>0.3</v>
      </c>
      <c r="F113">
        <v>0</v>
      </c>
      <c r="G113" t="s">
        <v>100</v>
      </c>
    </row>
    <row r="114" spans="1:7" x14ac:dyDescent="0.3">
      <c r="A114" t="s">
        <v>120</v>
      </c>
      <c r="B114" s="2">
        <v>127</v>
      </c>
      <c r="C114" s="2">
        <v>127</v>
      </c>
      <c r="D114" s="2">
        <v>203.2</v>
      </c>
      <c r="E114" s="2">
        <v>29.8</v>
      </c>
      <c r="F114">
        <v>0</v>
      </c>
      <c r="G114" t="s">
        <v>100</v>
      </c>
    </row>
    <row r="115" spans="1:7" x14ac:dyDescent="0.3">
      <c r="A115" t="s">
        <v>121</v>
      </c>
      <c r="B115" s="2">
        <v>300</v>
      </c>
      <c r="C115" s="2">
        <v>150</v>
      </c>
      <c r="D115" s="2">
        <v>100</v>
      </c>
      <c r="E115" s="2">
        <v>4</v>
      </c>
      <c r="F115">
        <v>1</v>
      </c>
      <c r="G115" t="s">
        <v>100</v>
      </c>
    </row>
    <row r="116" spans="1:7" x14ac:dyDescent="0.3">
      <c r="A116" t="s">
        <v>122</v>
      </c>
      <c r="B116" s="2">
        <v>87.9</v>
      </c>
      <c r="C116" s="2">
        <v>32</v>
      </c>
      <c r="D116" s="2">
        <v>26.9</v>
      </c>
      <c r="E116" s="2">
        <v>68</v>
      </c>
      <c r="F116">
        <v>1</v>
      </c>
      <c r="G116" t="s">
        <v>100</v>
      </c>
    </row>
    <row r="117" spans="1:7" x14ac:dyDescent="0.3">
      <c r="A117" t="s">
        <v>123</v>
      </c>
      <c r="B117" s="2">
        <v>97.5</v>
      </c>
      <c r="C117" s="2">
        <v>13.5</v>
      </c>
      <c r="D117" s="2">
        <v>102.1</v>
      </c>
      <c r="E117" s="2">
        <v>8.5</v>
      </c>
      <c r="F117">
        <v>1</v>
      </c>
      <c r="G117" t="s">
        <v>100</v>
      </c>
    </row>
    <row r="118" spans="1:7" x14ac:dyDescent="0.3">
      <c r="A118" t="s">
        <v>124</v>
      </c>
      <c r="B118" s="2">
        <v>29.5</v>
      </c>
      <c r="C118" s="2">
        <v>29.5</v>
      </c>
      <c r="D118" s="2">
        <v>113.2</v>
      </c>
      <c r="E118" s="2">
        <v>30</v>
      </c>
      <c r="F118">
        <v>0</v>
      </c>
      <c r="G118" t="s">
        <v>100</v>
      </c>
    </row>
    <row r="119" spans="1:7" x14ac:dyDescent="0.3">
      <c r="A119" t="s">
        <v>125</v>
      </c>
      <c r="B119" s="2">
        <v>181.1</v>
      </c>
      <c r="C119" s="2">
        <v>101.1</v>
      </c>
      <c r="D119" s="2">
        <v>34</v>
      </c>
      <c r="E119" s="2">
        <v>132</v>
      </c>
      <c r="F119">
        <v>0</v>
      </c>
      <c r="G119" t="s">
        <v>100</v>
      </c>
    </row>
    <row r="120" spans="1:7" x14ac:dyDescent="0.3">
      <c r="A120" t="s">
        <v>126</v>
      </c>
      <c r="B120" s="2">
        <v>35.1</v>
      </c>
      <c r="C120" s="2">
        <v>37.1</v>
      </c>
      <c r="D120" s="2">
        <v>131.6</v>
      </c>
      <c r="E120" s="2">
        <v>56.7</v>
      </c>
      <c r="F120">
        <v>0</v>
      </c>
      <c r="G120" t="s">
        <v>100</v>
      </c>
    </row>
    <row r="121" spans="1:7" x14ac:dyDescent="0.3">
      <c r="A121" t="s">
        <v>127</v>
      </c>
      <c r="B121" s="2">
        <v>50.8</v>
      </c>
      <c r="C121" s="2">
        <v>50.8</v>
      </c>
      <c r="D121" s="2">
        <v>177.8</v>
      </c>
      <c r="E121" s="2">
        <v>120</v>
      </c>
      <c r="F121">
        <v>0</v>
      </c>
      <c r="G121" t="s">
        <v>94</v>
      </c>
    </row>
    <row r="122" spans="1:7" x14ac:dyDescent="0.3">
      <c r="A122" t="s">
        <v>128</v>
      </c>
      <c r="B122" s="2">
        <v>128</v>
      </c>
      <c r="C122" s="2">
        <v>102</v>
      </c>
      <c r="D122" s="2">
        <v>76</v>
      </c>
      <c r="E122" s="2">
        <v>350</v>
      </c>
      <c r="F122">
        <v>0</v>
      </c>
      <c r="G122" t="s">
        <v>100</v>
      </c>
    </row>
    <row r="123" spans="1:7" x14ac:dyDescent="0.3">
      <c r="A123" t="s">
        <v>129</v>
      </c>
      <c r="B123" s="2">
        <v>73</v>
      </c>
      <c r="C123" s="2">
        <v>73</v>
      </c>
      <c r="D123" s="2">
        <v>175</v>
      </c>
      <c r="E123" s="2">
        <v>500</v>
      </c>
      <c r="F123">
        <v>0</v>
      </c>
      <c r="G123" t="s">
        <v>94</v>
      </c>
    </row>
    <row r="124" spans="1:7" x14ac:dyDescent="0.3">
      <c r="A124" t="s">
        <v>130</v>
      </c>
      <c r="B124" s="2">
        <v>195.3</v>
      </c>
      <c r="C124" s="2">
        <v>73.7</v>
      </c>
      <c r="D124" s="2">
        <v>44.2</v>
      </c>
      <c r="E124" s="2">
        <v>355</v>
      </c>
      <c r="F124">
        <v>1</v>
      </c>
      <c r="G124" t="s">
        <v>100</v>
      </c>
    </row>
    <row r="125" spans="1:7" x14ac:dyDescent="0.3">
      <c r="A125" t="s">
        <v>131</v>
      </c>
      <c r="B125" s="2">
        <v>55</v>
      </c>
      <c r="C125" s="2">
        <v>55</v>
      </c>
      <c r="D125" s="2">
        <v>61</v>
      </c>
      <c r="E125" s="2">
        <v>56.7</v>
      </c>
      <c r="F125">
        <v>1</v>
      </c>
      <c r="G125" t="s">
        <v>100</v>
      </c>
    </row>
    <row r="126" spans="1:7" x14ac:dyDescent="0.3">
      <c r="A126" t="s">
        <v>132</v>
      </c>
      <c r="B126" s="2">
        <v>150</v>
      </c>
      <c r="C126" s="2">
        <v>100</v>
      </c>
      <c r="D126" s="2">
        <v>50</v>
      </c>
      <c r="E126" s="2">
        <v>41</v>
      </c>
      <c r="F126">
        <v>0</v>
      </c>
      <c r="G126" t="s">
        <v>100</v>
      </c>
    </row>
    <row r="127" spans="1:7" x14ac:dyDescent="0.3">
      <c r="A127" t="s">
        <v>133</v>
      </c>
      <c r="B127" s="2">
        <v>31</v>
      </c>
      <c r="C127" s="2">
        <v>31</v>
      </c>
      <c r="D127" s="2">
        <v>124</v>
      </c>
      <c r="E127" s="2">
        <v>50</v>
      </c>
      <c r="F127">
        <v>1</v>
      </c>
      <c r="G127" t="s">
        <v>100</v>
      </c>
    </row>
    <row r="128" spans="1:7" x14ac:dyDescent="0.3">
      <c r="A128" t="s">
        <v>134</v>
      </c>
      <c r="B128" s="2">
        <v>97</v>
      </c>
      <c r="C128" s="2">
        <v>162.1</v>
      </c>
      <c r="D128" s="2">
        <v>47</v>
      </c>
      <c r="E128" s="2">
        <v>13.6</v>
      </c>
      <c r="F128">
        <v>0</v>
      </c>
      <c r="G128" t="s">
        <v>100</v>
      </c>
    </row>
    <row r="129" spans="1:7" x14ac:dyDescent="0.3">
      <c r="A129" t="s">
        <v>135</v>
      </c>
      <c r="B129" s="2">
        <v>80</v>
      </c>
      <c r="C129" s="2">
        <v>80</v>
      </c>
      <c r="D129" s="2">
        <v>130</v>
      </c>
      <c r="E129" s="2">
        <v>317.5</v>
      </c>
      <c r="F129">
        <v>1</v>
      </c>
      <c r="G129" t="s">
        <v>100</v>
      </c>
    </row>
    <row r="130" spans="1:7" x14ac:dyDescent="0.3">
      <c r="A130" t="s">
        <v>136</v>
      </c>
      <c r="B130" s="2">
        <v>225</v>
      </c>
      <c r="C130" s="2">
        <v>165</v>
      </c>
      <c r="D130" s="2">
        <v>60</v>
      </c>
      <c r="E130" s="2">
        <v>890</v>
      </c>
      <c r="F130">
        <v>1</v>
      </c>
      <c r="G130" t="s">
        <v>100</v>
      </c>
    </row>
    <row r="131" spans="1:7" x14ac:dyDescent="0.3">
      <c r="A131" t="s">
        <v>137</v>
      </c>
      <c r="B131" s="2">
        <v>187.2</v>
      </c>
      <c r="C131" s="2">
        <v>135.1</v>
      </c>
      <c r="D131" s="2">
        <v>46</v>
      </c>
      <c r="E131" s="2">
        <v>454</v>
      </c>
      <c r="F131">
        <v>0</v>
      </c>
      <c r="G131" t="s">
        <v>100</v>
      </c>
    </row>
    <row r="132" spans="1:7" x14ac:dyDescent="0.3">
      <c r="A132" s="3" t="s">
        <v>138</v>
      </c>
      <c r="B132" s="4">
        <v>216</v>
      </c>
      <c r="C132" s="4">
        <v>180</v>
      </c>
      <c r="D132" s="4">
        <v>111</v>
      </c>
      <c r="E132" s="4">
        <v>330</v>
      </c>
      <c r="F132" s="3">
        <v>0</v>
      </c>
      <c r="G132" s="3" t="s">
        <v>139</v>
      </c>
    </row>
    <row r="133" spans="1:7" x14ac:dyDescent="0.3">
      <c r="A133" s="3" t="s">
        <v>140</v>
      </c>
      <c r="B133" s="4">
        <v>251</v>
      </c>
      <c r="C133" s="4">
        <v>190</v>
      </c>
      <c r="D133" s="4">
        <v>182</v>
      </c>
      <c r="E133" s="4">
        <v>440</v>
      </c>
      <c r="F133" s="3">
        <v>0</v>
      </c>
      <c r="G133" s="3" t="s">
        <v>139</v>
      </c>
    </row>
    <row r="134" spans="1:7" x14ac:dyDescent="0.3">
      <c r="A134" s="3" t="s">
        <v>141</v>
      </c>
      <c r="B134" s="4">
        <v>182</v>
      </c>
      <c r="C134" s="4">
        <v>142</v>
      </c>
      <c r="D134" s="4">
        <v>71</v>
      </c>
      <c r="E134" s="4">
        <v>2700</v>
      </c>
      <c r="F134" s="3">
        <v>0</v>
      </c>
      <c r="G134" s="3" t="s">
        <v>139</v>
      </c>
    </row>
    <row r="135" spans="1:7" x14ac:dyDescent="0.3">
      <c r="A135" s="3" t="s">
        <v>142</v>
      </c>
      <c r="B135" s="4">
        <v>317</v>
      </c>
      <c r="C135" s="4">
        <v>254</v>
      </c>
      <c r="D135" s="4">
        <v>116</v>
      </c>
      <c r="E135" s="4">
        <v>1220</v>
      </c>
      <c r="F135" s="3">
        <v>0</v>
      </c>
      <c r="G135" s="3" t="s">
        <v>139</v>
      </c>
    </row>
    <row r="136" spans="1:7" x14ac:dyDescent="0.3">
      <c r="A136" s="3" t="s">
        <v>143</v>
      </c>
      <c r="B136" s="4">
        <v>157</v>
      </c>
      <c r="C136" s="4">
        <v>147</v>
      </c>
      <c r="D136" s="4">
        <v>17</v>
      </c>
      <c r="E136" s="4">
        <v>260</v>
      </c>
      <c r="F136" s="3">
        <v>0</v>
      </c>
      <c r="G136" s="3" t="s">
        <v>139</v>
      </c>
    </row>
    <row r="137" spans="1:7" x14ac:dyDescent="0.3">
      <c r="A137" s="3" t="s">
        <v>144</v>
      </c>
      <c r="B137" s="4">
        <v>216</v>
      </c>
      <c r="C137" s="4">
        <v>162</v>
      </c>
      <c r="D137" s="4">
        <v>89</v>
      </c>
      <c r="E137" s="4">
        <v>690</v>
      </c>
      <c r="F137" s="3">
        <v>0</v>
      </c>
      <c r="G137" s="3" t="s">
        <v>139</v>
      </c>
    </row>
    <row r="138" spans="1:7" x14ac:dyDescent="0.3">
      <c r="A138" s="3" t="s">
        <v>145</v>
      </c>
      <c r="B138" s="4">
        <v>102</v>
      </c>
      <c r="C138" s="4">
        <v>25</v>
      </c>
      <c r="D138" s="4">
        <v>25</v>
      </c>
      <c r="E138" s="4">
        <v>10</v>
      </c>
      <c r="F138" s="3">
        <v>0</v>
      </c>
      <c r="G138" s="3" t="s">
        <v>139</v>
      </c>
    </row>
    <row r="139" spans="1:7" x14ac:dyDescent="0.3">
      <c r="A139" s="3" t="s">
        <v>146</v>
      </c>
      <c r="B139" s="4">
        <v>236</v>
      </c>
      <c r="C139" s="4">
        <v>228</v>
      </c>
      <c r="D139" s="4">
        <v>226</v>
      </c>
      <c r="E139" s="4">
        <v>450</v>
      </c>
      <c r="F139" s="3">
        <v>0</v>
      </c>
      <c r="G139" s="3" t="s">
        <v>139</v>
      </c>
    </row>
    <row r="140" spans="1:7" x14ac:dyDescent="0.3">
      <c r="A140" s="3" t="s">
        <v>147</v>
      </c>
      <c r="B140" s="4">
        <v>170</v>
      </c>
      <c r="C140" s="4">
        <v>130</v>
      </c>
      <c r="D140" s="4">
        <v>64</v>
      </c>
      <c r="E140" s="4">
        <v>450</v>
      </c>
      <c r="F140" s="3">
        <v>0</v>
      </c>
      <c r="G140" s="3" t="s">
        <v>139</v>
      </c>
    </row>
    <row r="141" spans="1:7" x14ac:dyDescent="0.3">
      <c r="A141" s="3" t="s">
        <v>148</v>
      </c>
      <c r="B141" s="4">
        <v>249</v>
      </c>
      <c r="C141" s="4">
        <v>101</v>
      </c>
      <c r="D141" s="4">
        <v>200</v>
      </c>
      <c r="E141" s="4">
        <v>861</v>
      </c>
      <c r="F141" s="3">
        <v>0</v>
      </c>
      <c r="G141" s="3" t="s">
        <v>149</v>
      </c>
    </row>
    <row r="142" spans="1:7" x14ac:dyDescent="0.3">
      <c r="A142" s="3" t="s">
        <v>150</v>
      </c>
      <c r="B142" s="4">
        <v>140</v>
      </c>
      <c r="C142" s="4">
        <v>140</v>
      </c>
      <c r="D142" s="4">
        <v>41</v>
      </c>
      <c r="E142" s="4">
        <v>70</v>
      </c>
      <c r="F142" s="3">
        <v>1</v>
      </c>
      <c r="G142" s="3" t="s">
        <v>139</v>
      </c>
    </row>
    <row r="143" spans="1:7" x14ac:dyDescent="0.3">
      <c r="A143" s="3" t="s">
        <v>151</v>
      </c>
      <c r="B143" s="4">
        <v>257</v>
      </c>
      <c r="C143" s="4">
        <v>76</v>
      </c>
      <c r="D143" s="4">
        <v>13</v>
      </c>
      <c r="E143" s="4">
        <v>60</v>
      </c>
      <c r="F143" s="3">
        <v>0</v>
      </c>
      <c r="G143" s="3" t="s">
        <v>139</v>
      </c>
    </row>
    <row r="144" spans="1:7" x14ac:dyDescent="0.3">
      <c r="A144" s="3" t="s">
        <v>152</v>
      </c>
      <c r="B144" s="4">
        <v>229</v>
      </c>
      <c r="C144" s="4">
        <v>140</v>
      </c>
      <c r="D144" s="4">
        <v>38</v>
      </c>
      <c r="E144" s="4">
        <v>90</v>
      </c>
      <c r="F144" s="3">
        <v>0</v>
      </c>
      <c r="G144" s="3" t="s">
        <v>139</v>
      </c>
    </row>
    <row r="145" spans="1:7" x14ac:dyDescent="0.3">
      <c r="A145" s="3" t="s">
        <v>153</v>
      </c>
      <c r="B145" s="4">
        <v>272</v>
      </c>
      <c r="C145" s="4">
        <v>175</v>
      </c>
      <c r="D145" s="4">
        <v>76</v>
      </c>
      <c r="E145" s="4">
        <v>40</v>
      </c>
      <c r="F145" s="3">
        <v>0</v>
      </c>
      <c r="G145" s="3" t="s">
        <v>139</v>
      </c>
    </row>
    <row r="146" spans="1:7" x14ac:dyDescent="0.3">
      <c r="A146" s="3" t="s">
        <v>154</v>
      </c>
      <c r="B146" s="4">
        <v>300</v>
      </c>
      <c r="C146" s="4">
        <v>216</v>
      </c>
      <c r="D146" s="4">
        <v>94</v>
      </c>
      <c r="E146" s="4">
        <v>2000</v>
      </c>
      <c r="F146" s="3">
        <v>0</v>
      </c>
      <c r="G146" s="3" t="s">
        <v>139</v>
      </c>
    </row>
    <row r="147" spans="1:7" x14ac:dyDescent="0.3">
      <c r="A147" s="3" t="s">
        <v>155</v>
      </c>
      <c r="B147" s="4">
        <v>284</v>
      </c>
      <c r="C147" s="4">
        <v>228</v>
      </c>
      <c r="D147" s="4">
        <v>152</v>
      </c>
      <c r="E147" s="4">
        <v>680</v>
      </c>
      <c r="F147" s="3">
        <v>0</v>
      </c>
      <c r="G147" s="3" t="s">
        <v>139</v>
      </c>
    </row>
    <row r="148" spans="1:7" x14ac:dyDescent="0.3">
      <c r="A148" s="3" t="s">
        <v>156</v>
      </c>
      <c r="B148" s="4">
        <v>170</v>
      </c>
      <c r="C148" s="4">
        <v>259</v>
      </c>
      <c r="D148" s="4">
        <v>490</v>
      </c>
      <c r="E148" s="4">
        <v>500</v>
      </c>
      <c r="F148" s="3">
        <v>0</v>
      </c>
      <c r="G148" s="3" t="s">
        <v>139</v>
      </c>
    </row>
    <row r="149" spans="1:7" x14ac:dyDescent="0.3">
      <c r="A149" s="3" t="s">
        <v>157</v>
      </c>
      <c r="B149" s="4">
        <v>182</v>
      </c>
      <c r="C149" s="4">
        <v>175</v>
      </c>
      <c r="D149" s="4">
        <v>165</v>
      </c>
      <c r="E149" s="4">
        <v>1009</v>
      </c>
      <c r="F149" s="3">
        <v>0</v>
      </c>
      <c r="G149" s="3" t="s">
        <v>139</v>
      </c>
    </row>
    <row r="150" spans="1:7" x14ac:dyDescent="0.3">
      <c r="A150" s="3" t="s">
        <v>158</v>
      </c>
      <c r="B150" s="4">
        <v>345</v>
      </c>
      <c r="C150" s="4">
        <v>132</v>
      </c>
      <c r="D150" s="4">
        <v>132</v>
      </c>
      <c r="E150" s="4">
        <v>250</v>
      </c>
      <c r="F150" s="3">
        <v>0</v>
      </c>
      <c r="G150" s="3" t="s">
        <v>139</v>
      </c>
    </row>
    <row r="151" spans="1:7" x14ac:dyDescent="0.3">
      <c r="A151" s="3" t="s">
        <v>159</v>
      </c>
      <c r="B151" s="4">
        <v>127</v>
      </c>
      <c r="C151" s="4">
        <v>127</v>
      </c>
      <c r="D151" s="4">
        <v>17</v>
      </c>
      <c r="E151" s="4">
        <v>91</v>
      </c>
      <c r="F151" s="3">
        <v>0</v>
      </c>
      <c r="G151" s="3" t="s">
        <v>139</v>
      </c>
    </row>
    <row r="152" spans="1:7" x14ac:dyDescent="0.3">
      <c r="A152" s="3" t="s">
        <v>160</v>
      </c>
      <c r="B152" s="4">
        <v>304</v>
      </c>
      <c r="C152" s="4">
        <v>152</v>
      </c>
      <c r="D152" s="4">
        <v>63</v>
      </c>
      <c r="E152" s="4">
        <v>500</v>
      </c>
      <c r="F152" s="3">
        <v>0</v>
      </c>
      <c r="G152" s="3" t="s">
        <v>139</v>
      </c>
    </row>
    <row r="153" spans="1:7" x14ac:dyDescent="0.3">
      <c r="A153" s="3" t="s">
        <v>161</v>
      </c>
      <c r="B153" s="4">
        <v>246</v>
      </c>
      <c r="C153" s="4">
        <v>236</v>
      </c>
      <c r="D153" s="4">
        <v>226</v>
      </c>
      <c r="E153" s="4">
        <v>7100</v>
      </c>
      <c r="F153" s="3">
        <v>1</v>
      </c>
      <c r="G153" s="3" t="s">
        <v>139</v>
      </c>
    </row>
    <row r="154" spans="1:7" x14ac:dyDescent="0.3">
      <c r="A154" s="3" t="s">
        <v>162</v>
      </c>
      <c r="B154" s="4">
        <v>182</v>
      </c>
      <c r="C154" s="4">
        <v>144</v>
      </c>
      <c r="D154" s="4">
        <v>17</v>
      </c>
      <c r="E154" s="4">
        <v>140</v>
      </c>
      <c r="F154" s="3">
        <v>0</v>
      </c>
      <c r="G154" s="3" t="s">
        <v>139</v>
      </c>
    </row>
    <row r="155" spans="1:7" x14ac:dyDescent="0.3">
      <c r="A155" s="3" t="s">
        <v>163</v>
      </c>
      <c r="B155" s="4">
        <v>167</v>
      </c>
      <c r="C155" s="4">
        <v>86</v>
      </c>
      <c r="D155" s="4">
        <v>23</v>
      </c>
      <c r="E155" s="4">
        <v>70</v>
      </c>
      <c r="F155" s="3">
        <v>0</v>
      </c>
      <c r="G155" s="3" t="s">
        <v>139</v>
      </c>
    </row>
    <row r="156" spans="1:7" x14ac:dyDescent="0.3">
      <c r="A156" s="3" t="s">
        <v>164</v>
      </c>
      <c r="B156" s="4">
        <v>277</v>
      </c>
      <c r="C156" s="4">
        <v>170</v>
      </c>
      <c r="D156" s="4">
        <v>35</v>
      </c>
      <c r="E156" s="4">
        <v>118</v>
      </c>
      <c r="F156" s="3">
        <v>0</v>
      </c>
      <c r="G156" s="3" t="s">
        <v>139</v>
      </c>
    </row>
    <row r="157" spans="1:7" x14ac:dyDescent="0.3">
      <c r="A157" s="3" t="s">
        <v>165</v>
      </c>
      <c r="B157" s="4">
        <v>300</v>
      </c>
      <c r="C157" s="4">
        <v>185</v>
      </c>
      <c r="D157" s="4">
        <v>116</v>
      </c>
      <c r="E157" s="4">
        <v>635</v>
      </c>
      <c r="F157" s="3">
        <v>0</v>
      </c>
      <c r="G157" s="3" t="s">
        <v>139</v>
      </c>
    </row>
    <row r="158" spans="1:7" x14ac:dyDescent="0.3">
      <c r="A158" s="3" t="s">
        <v>166</v>
      </c>
      <c r="B158" s="4">
        <v>280</v>
      </c>
      <c r="C158" s="4">
        <v>140</v>
      </c>
      <c r="D158" s="4">
        <v>58</v>
      </c>
      <c r="E158" s="4">
        <v>280</v>
      </c>
      <c r="F158" s="3">
        <v>0</v>
      </c>
      <c r="G158" s="3" t="s">
        <v>139</v>
      </c>
    </row>
    <row r="159" spans="1:7" x14ac:dyDescent="0.3">
      <c r="A159" s="3" t="s">
        <v>167</v>
      </c>
      <c r="B159" s="4">
        <v>254</v>
      </c>
      <c r="C159" s="4">
        <v>73</v>
      </c>
      <c r="D159" s="4">
        <v>20</v>
      </c>
      <c r="E159" s="4">
        <v>190</v>
      </c>
      <c r="F159" s="3">
        <v>0</v>
      </c>
      <c r="G159" s="3" t="s">
        <v>139</v>
      </c>
    </row>
    <row r="160" spans="1:7" x14ac:dyDescent="0.3">
      <c r="A160" s="3" t="s">
        <v>168</v>
      </c>
      <c r="B160" s="4">
        <v>203</v>
      </c>
      <c r="C160" s="4">
        <v>144</v>
      </c>
      <c r="D160" s="4">
        <v>40</v>
      </c>
      <c r="E160" s="4">
        <v>31</v>
      </c>
      <c r="F160" s="3">
        <v>0</v>
      </c>
      <c r="G160" s="3" t="s">
        <v>139</v>
      </c>
    </row>
    <row r="161" spans="1:7" x14ac:dyDescent="0.3">
      <c r="A161" s="3" t="s">
        <v>169</v>
      </c>
      <c r="B161" s="4">
        <v>190</v>
      </c>
      <c r="C161" s="4">
        <v>76</v>
      </c>
      <c r="D161" s="4">
        <v>43</v>
      </c>
      <c r="E161" s="4">
        <v>250</v>
      </c>
      <c r="F161" s="3">
        <v>0</v>
      </c>
      <c r="G161" s="3" t="s">
        <v>149</v>
      </c>
    </row>
    <row r="162" spans="1:7" x14ac:dyDescent="0.3">
      <c r="A162" s="3" t="s">
        <v>170</v>
      </c>
      <c r="B162" s="4">
        <v>393</v>
      </c>
      <c r="C162" s="4">
        <v>66</v>
      </c>
      <c r="D162" s="4">
        <v>66</v>
      </c>
      <c r="E162" s="4">
        <v>190</v>
      </c>
      <c r="F162" s="3">
        <v>0</v>
      </c>
      <c r="G162" s="3" t="s">
        <v>139</v>
      </c>
    </row>
    <row r="163" spans="1:7" x14ac:dyDescent="0.3">
      <c r="A163" s="3" t="s">
        <v>171</v>
      </c>
      <c r="B163" s="4">
        <v>215</v>
      </c>
      <c r="C163" s="4">
        <v>165</v>
      </c>
      <c r="D163" s="4">
        <v>78</v>
      </c>
      <c r="E163" s="4">
        <v>170</v>
      </c>
      <c r="F163" s="3">
        <v>0</v>
      </c>
      <c r="G163" s="3" t="s">
        <v>139</v>
      </c>
    </row>
    <row r="164" spans="1:7" x14ac:dyDescent="0.3">
      <c r="A164" s="3" t="s">
        <v>172</v>
      </c>
      <c r="B164" s="4">
        <v>152</v>
      </c>
      <c r="C164" s="4">
        <v>109</v>
      </c>
      <c r="D164" s="4">
        <v>76</v>
      </c>
      <c r="E164" s="4">
        <v>150</v>
      </c>
      <c r="F164" s="3">
        <v>0</v>
      </c>
      <c r="G164" s="3" t="s">
        <v>139</v>
      </c>
    </row>
    <row r="165" spans="1:7" x14ac:dyDescent="0.3">
      <c r="A165" s="3" t="s">
        <v>173</v>
      </c>
      <c r="B165" s="4">
        <v>127</v>
      </c>
      <c r="C165" s="4">
        <v>101</v>
      </c>
      <c r="D165" s="4">
        <v>71</v>
      </c>
      <c r="E165" s="4">
        <v>227</v>
      </c>
      <c r="F165" s="3">
        <v>0</v>
      </c>
      <c r="G165" s="3" t="s">
        <v>149</v>
      </c>
    </row>
    <row r="166" spans="1:7" x14ac:dyDescent="0.3">
      <c r="A166" s="3" t="s">
        <v>174</v>
      </c>
      <c r="B166" s="4">
        <v>190</v>
      </c>
      <c r="C166" s="4">
        <v>140</v>
      </c>
      <c r="D166" s="4">
        <v>48</v>
      </c>
      <c r="E166" s="4">
        <v>635</v>
      </c>
      <c r="F166" s="3">
        <v>0</v>
      </c>
      <c r="G166" s="3" t="s">
        <v>139</v>
      </c>
    </row>
    <row r="167" spans="1:7" x14ac:dyDescent="0.3">
      <c r="A167" s="3" t="s">
        <v>175</v>
      </c>
      <c r="B167" s="4">
        <v>43</v>
      </c>
      <c r="C167" s="4">
        <v>43</v>
      </c>
      <c r="D167" s="4">
        <v>20</v>
      </c>
      <c r="E167" s="4">
        <v>31</v>
      </c>
      <c r="F167" s="3">
        <v>1</v>
      </c>
      <c r="G167" s="3" t="s">
        <v>139</v>
      </c>
    </row>
    <row r="168" spans="1:7" x14ac:dyDescent="0.3">
      <c r="A168" s="3" t="s">
        <v>176</v>
      </c>
      <c r="B168" s="4">
        <v>127</v>
      </c>
      <c r="C168" s="4">
        <v>127</v>
      </c>
      <c r="D168" s="4">
        <v>127</v>
      </c>
      <c r="E168" s="4">
        <v>77</v>
      </c>
      <c r="F168" s="3">
        <v>0</v>
      </c>
      <c r="G168" s="3" t="s">
        <v>139</v>
      </c>
    </row>
    <row r="169" spans="1:7" x14ac:dyDescent="0.3">
      <c r="A169" s="3" t="s">
        <v>177</v>
      </c>
      <c r="B169" s="4">
        <v>124</v>
      </c>
      <c r="C169" s="4">
        <v>71</v>
      </c>
      <c r="D169" s="4">
        <v>55</v>
      </c>
      <c r="E169" s="4">
        <v>140</v>
      </c>
      <c r="F169" s="3">
        <v>0</v>
      </c>
      <c r="G169" s="3" t="s">
        <v>139</v>
      </c>
    </row>
    <row r="170" spans="1:7" x14ac:dyDescent="0.3">
      <c r="A170" s="3" t="s">
        <v>178</v>
      </c>
      <c r="B170" s="4">
        <v>408</v>
      </c>
      <c r="C170" s="4">
        <v>292</v>
      </c>
      <c r="D170" s="4">
        <v>193</v>
      </c>
      <c r="E170" s="4">
        <v>1500</v>
      </c>
      <c r="F170" s="3">
        <v>0</v>
      </c>
      <c r="G170" s="3" t="s">
        <v>139</v>
      </c>
    </row>
    <row r="171" spans="1:7" x14ac:dyDescent="0.3">
      <c r="A171" s="5" t="s">
        <v>179</v>
      </c>
      <c r="B171" s="7">
        <v>63</v>
      </c>
      <c r="C171" s="7">
        <v>190</v>
      </c>
      <c r="D171" s="7">
        <v>190</v>
      </c>
      <c r="E171" s="7">
        <v>190</v>
      </c>
      <c r="F171" s="5">
        <v>0</v>
      </c>
      <c r="G171" t="s">
        <v>180</v>
      </c>
    </row>
    <row r="172" spans="1:7" x14ac:dyDescent="0.3">
      <c r="A172" s="5" t="s">
        <v>181</v>
      </c>
      <c r="B172" s="7">
        <v>71</v>
      </c>
      <c r="C172" s="7">
        <v>66</v>
      </c>
      <c r="D172" s="7">
        <v>66</v>
      </c>
      <c r="E172" s="7">
        <v>159</v>
      </c>
      <c r="F172" s="5">
        <v>0</v>
      </c>
      <c r="G172" t="s">
        <v>100</v>
      </c>
    </row>
    <row r="173" spans="1:7" x14ac:dyDescent="0.3">
      <c r="A173" s="5" t="s">
        <v>182</v>
      </c>
      <c r="B173" s="7">
        <v>101</v>
      </c>
      <c r="C173" s="7">
        <v>83</v>
      </c>
      <c r="D173" s="7">
        <v>81</v>
      </c>
      <c r="E173" s="7">
        <v>230</v>
      </c>
      <c r="F173" s="5">
        <v>0</v>
      </c>
      <c r="G173" t="s">
        <v>56</v>
      </c>
    </row>
    <row r="174" spans="1:7" x14ac:dyDescent="0.3">
      <c r="A174" s="5" t="s">
        <v>183</v>
      </c>
      <c r="B174" s="7">
        <v>297</v>
      </c>
      <c r="C174" s="7">
        <v>203</v>
      </c>
      <c r="D174" s="7">
        <v>203</v>
      </c>
      <c r="E174" s="7">
        <v>1814</v>
      </c>
      <c r="F174" s="5">
        <v>1</v>
      </c>
      <c r="G174" t="s">
        <v>180</v>
      </c>
    </row>
    <row r="175" spans="1:7" x14ac:dyDescent="0.3">
      <c r="A175" s="5" t="s">
        <v>184</v>
      </c>
      <c r="B175" s="7">
        <v>312</v>
      </c>
      <c r="C175" s="7">
        <v>55</v>
      </c>
      <c r="D175" s="7">
        <v>50</v>
      </c>
      <c r="E175" s="7">
        <v>329</v>
      </c>
      <c r="F175" s="5">
        <v>0</v>
      </c>
      <c r="G175" t="s">
        <v>56</v>
      </c>
    </row>
    <row r="176" spans="1:7" x14ac:dyDescent="0.3">
      <c r="A176" s="5" t="s">
        <v>185</v>
      </c>
      <c r="B176" s="7">
        <v>190</v>
      </c>
      <c r="C176" s="7">
        <v>63</v>
      </c>
      <c r="D176" s="7">
        <v>38</v>
      </c>
      <c r="E176" s="7">
        <v>255</v>
      </c>
      <c r="F176" s="5">
        <v>0</v>
      </c>
      <c r="G176" t="s">
        <v>100</v>
      </c>
    </row>
    <row r="177" spans="1:7" x14ac:dyDescent="0.3">
      <c r="A177" s="5" t="s">
        <v>186</v>
      </c>
      <c r="B177" s="7">
        <v>140</v>
      </c>
      <c r="C177" s="7">
        <v>48</v>
      </c>
      <c r="D177" s="7">
        <v>46</v>
      </c>
      <c r="E177" s="7">
        <v>113</v>
      </c>
      <c r="F177" s="5">
        <v>0</v>
      </c>
      <c r="G177" t="s">
        <v>187</v>
      </c>
    </row>
    <row r="178" spans="1:7" x14ac:dyDescent="0.3">
      <c r="A178" s="5" t="s">
        <v>188</v>
      </c>
      <c r="B178" s="7">
        <v>325</v>
      </c>
      <c r="C178" s="7">
        <v>228</v>
      </c>
      <c r="D178" s="7">
        <v>91</v>
      </c>
      <c r="E178" s="7">
        <v>1360</v>
      </c>
      <c r="F178" s="5">
        <v>0</v>
      </c>
      <c r="G178" t="s">
        <v>189</v>
      </c>
    </row>
    <row r="179" spans="1:7" x14ac:dyDescent="0.3">
      <c r="A179" s="5" t="s">
        <v>190</v>
      </c>
      <c r="B179" s="7">
        <v>282</v>
      </c>
      <c r="C179" s="7">
        <v>190</v>
      </c>
      <c r="D179" s="7">
        <v>91</v>
      </c>
      <c r="E179" s="7">
        <v>998</v>
      </c>
      <c r="F179" s="5">
        <v>0</v>
      </c>
      <c r="G179" s="3" t="s">
        <v>149</v>
      </c>
    </row>
    <row r="180" spans="1:7" x14ac:dyDescent="0.3">
      <c r="A180" s="5" t="s">
        <v>191</v>
      </c>
      <c r="B180" s="7">
        <v>272</v>
      </c>
      <c r="C180" s="7">
        <v>112</v>
      </c>
      <c r="D180" s="7">
        <v>48</v>
      </c>
      <c r="E180" s="7">
        <v>10</v>
      </c>
      <c r="F180" s="5">
        <v>0</v>
      </c>
      <c r="G180" t="s">
        <v>56</v>
      </c>
    </row>
    <row r="181" spans="1:7" x14ac:dyDescent="0.3">
      <c r="A181" s="5" t="s">
        <v>192</v>
      </c>
      <c r="B181" s="7">
        <v>229</v>
      </c>
      <c r="C181" s="7">
        <v>64</v>
      </c>
      <c r="D181" s="7">
        <v>89</v>
      </c>
      <c r="E181" s="7">
        <v>753</v>
      </c>
      <c r="F181" s="5">
        <v>0</v>
      </c>
      <c r="G181" t="s">
        <v>94</v>
      </c>
    </row>
    <row r="182" spans="1:7" x14ac:dyDescent="0.3">
      <c r="A182" s="5" t="s">
        <v>193</v>
      </c>
      <c r="B182" s="7">
        <v>112</v>
      </c>
      <c r="C182" s="7">
        <v>89</v>
      </c>
      <c r="D182" s="7">
        <v>28</v>
      </c>
      <c r="E182" s="7">
        <v>79</v>
      </c>
      <c r="F182" s="5">
        <v>0</v>
      </c>
      <c r="G182" t="s">
        <v>56</v>
      </c>
    </row>
    <row r="183" spans="1:7" x14ac:dyDescent="0.3">
      <c r="A183" s="5" t="s">
        <v>194</v>
      </c>
      <c r="B183" s="7">
        <v>216</v>
      </c>
      <c r="C183" s="7">
        <v>170</v>
      </c>
      <c r="D183" s="7">
        <v>112</v>
      </c>
      <c r="E183" s="7">
        <v>130</v>
      </c>
      <c r="F183" s="5">
        <v>0</v>
      </c>
      <c r="G183" t="s">
        <v>56</v>
      </c>
    </row>
    <row r="184" spans="1:7" x14ac:dyDescent="0.3">
      <c r="A184" s="5" t="s">
        <v>195</v>
      </c>
      <c r="B184" s="7">
        <v>338</v>
      </c>
      <c r="C184" s="7">
        <v>292</v>
      </c>
      <c r="D184" s="7">
        <v>145</v>
      </c>
      <c r="E184" s="7">
        <v>4082</v>
      </c>
      <c r="F184" s="5">
        <v>0</v>
      </c>
      <c r="G184" t="s">
        <v>56</v>
      </c>
    </row>
    <row r="185" spans="1:7" x14ac:dyDescent="0.3">
      <c r="A185" s="5" t="s">
        <v>196</v>
      </c>
      <c r="B185" s="7">
        <v>203</v>
      </c>
      <c r="C185" s="7">
        <v>104</v>
      </c>
      <c r="D185" s="7">
        <v>101</v>
      </c>
      <c r="E185" s="7">
        <v>762</v>
      </c>
      <c r="F185" s="5">
        <v>0</v>
      </c>
      <c r="G185" t="s">
        <v>56</v>
      </c>
    </row>
    <row r="186" spans="1:7" x14ac:dyDescent="0.3">
      <c r="A186" s="5" t="s">
        <v>197</v>
      </c>
      <c r="B186" s="7">
        <v>379</v>
      </c>
      <c r="C186" s="7">
        <v>175</v>
      </c>
      <c r="D186" s="7">
        <v>172</v>
      </c>
      <c r="E186" s="7">
        <v>907</v>
      </c>
      <c r="F186" s="5">
        <v>0</v>
      </c>
      <c r="G186" t="s">
        <v>56</v>
      </c>
    </row>
    <row r="187" spans="1:7" x14ac:dyDescent="0.3">
      <c r="A187" s="5" t="s">
        <v>198</v>
      </c>
      <c r="B187" s="7">
        <v>430</v>
      </c>
      <c r="C187" s="7">
        <v>280</v>
      </c>
      <c r="D187" s="7">
        <v>73</v>
      </c>
      <c r="E187" s="7">
        <v>1179</v>
      </c>
      <c r="F187" s="5">
        <v>0</v>
      </c>
      <c r="G187" t="s">
        <v>56</v>
      </c>
    </row>
    <row r="188" spans="1:7" x14ac:dyDescent="0.3">
      <c r="A188" s="5" t="s">
        <v>199</v>
      </c>
      <c r="B188" s="7">
        <v>94</v>
      </c>
      <c r="C188" s="7">
        <v>94</v>
      </c>
      <c r="D188" s="7">
        <v>86</v>
      </c>
      <c r="E188" s="7">
        <v>2131</v>
      </c>
      <c r="F188" s="5">
        <v>0</v>
      </c>
      <c r="G188" t="s">
        <v>189</v>
      </c>
    </row>
    <row r="189" spans="1:7" x14ac:dyDescent="0.3">
      <c r="A189" s="5" t="s">
        <v>200</v>
      </c>
      <c r="B189" s="7">
        <v>259</v>
      </c>
      <c r="C189" s="7">
        <v>249</v>
      </c>
      <c r="D189" s="7">
        <v>211</v>
      </c>
      <c r="E189" s="7">
        <v>1115</v>
      </c>
      <c r="F189" s="5">
        <v>0</v>
      </c>
      <c r="G189" t="s">
        <v>180</v>
      </c>
    </row>
    <row r="190" spans="1:7" x14ac:dyDescent="0.3">
      <c r="A190" s="5" t="s">
        <v>201</v>
      </c>
      <c r="B190" s="7">
        <v>216</v>
      </c>
      <c r="C190" s="7">
        <v>127</v>
      </c>
      <c r="D190" s="7">
        <v>76</v>
      </c>
      <c r="E190" s="7">
        <v>300</v>
      </c>
      <c r="F190" s="5">
        <v>0</v>
      </c>
      <c r="G190" s="6" t="s">
        <v>56</v>
      </c>
    </row>
    <row r="191" spans="1:7" x14ac:dyDescent="0.3">
      <c r="A191" s="5" t="s">
        <v>202</v>
      </c>
      <c r="B191" s="7">
        <v>292</v>
      </c>
      <c r="C191" s="7">
        <v>81</v>
      </c>
      <c r="D191" s="7">
        <v>76</v>
      </c>
      <c r="E191" s="7">
        <v>181</v>
      </c>
      <c r="F191" s="5">
        <v>0</v>
      </c>
      <c r="G191" t="s">
        <v>56</v>
      </c>
    </row>
    <row r="192" spans="1:7" x14ac:dyDescent="0.3">
      <c r="A192" s="5" t="s">
        <v>203</v>
      </c>
      <c r="B192" s="7">
        <v>290</v>
      </c>
      <c r="C192" s="7">
        <v>140</v>
      </c>
      <c r="D192" s="7">
        <v>46</v>
      </c>
      <c r="E192" s="7">
        <v>142</v>
      </c>
      <c r="F192" s="5">
        <v>0</v>
      </c>
      <c r="G192" t="s">
        <v>56</v>
      </c>
    </row>
    <row r="193" spans="1:7" x14ac:dyDescent="0.3">
      <c r="A193" s="5" t="s">
        <v>204</v>
      </c>
      <c r="B193" s="7">
        <v>140</v>
      </c>
      <c r="C193" s="7">
        <v>102</v>
      </c>
      <c r="D193" s="7">
        <v>51</v>
      </c>
      <c r="E193" s="7">
        <v>238</v>
      </c>
      <c r="F193" s="5">
        <v>1</v>
      </c>
      <c r="G193" t="s">
        <v>56</v>
      </c>
    </row>
    <row r="194" spans="1:7" x14ac:dyDescent="0.3">
      <c r="A194" s="5" t="s">
        <v>205</v>
      </c>
      <c r="B194" s="7">
        <v>381</v>
      </c>
      <c r="C194" s="7">
        <v>152</v>
      </c>
      <c r="D194" s="7">
        <v>84</v>
      </c>
      <c r="E194" s="7">
        <v>907</v>
      </c>
      <c r="F194" s="5">
        <v>0</v>
      </c>
      <c r="G194" t="s">
        <v>180</v>
      </c>
    </row>
    <row r="195" spans="1:7" x14ac:dyDescent="0.3">
      <c r="A195" s="5" t="s">
        <v>206</v>
      </c>
      <c r="B195" s="7">
        <v>46</v>
      </c>
      <c r="C195" s="7">
        <v>33</v>
      </c>
      <c r="D195" s="7">
        <v>33</v>
      </c>
      <c r="E195" s="7">
        <v>18</v>
      </c>
      <c r="F195" s="5">
        <v>0</v>
      </c>
      <c r="G195" t="s">
        <v>180</v>
      </c>
    </row>
    <row r="196" spans="1:7" x14ac:dyDescent="0.3">
      <c r="A196" s="5" t="s">
        <v>207</v>
      </c>
      <c r="B196" s="7">
        <v>127</v>
      </c>
      <c r="C196" s="7">
        <v>51</v>
      </c>
      <c r="D196" s="7">
        <v>51</v>
      </c>
      <c r="E196" s="7">
        <v>142</v>
      </c>
      <c r="F196" s="5">
        <v>1</v>
      </c>
      <c r="G196" t="s">
        <v>180</v>
      </c>
    </row>
    <row r="197" spans="1:7" x14ac:dyDescent="0.3">
      <c r="A197" s="5" t="s">
        <v>208</v>
      </c>
      <c r="B197" s="7">
        <v>330</v>
      </c>
      <c r="C197" s="7">
        <v>142</v>
      </c>
      <c r="D197" s="7">
        <v>101</v>
      </c>
      <c r="E197" s="7">
        <v>82</v>
      </c>
      <c r="F197" s="5">
        <v>1</v>
      </c>
      <c r="G197" t="s">
        <v>100</v>
      </c>
    </row>
    <row r="198" spans="1:7" x14ac:dyDescent="0.3">
      <c r="A198" s="5" t="s">
        <v>209</v>
      </c>
      <c r="B198" s="7">
        <v>109</v>
      </c>
      <c r="C198" s="7">
        <v>73</v>
      </c>
      <c r="D198" s="7">
        <v>94</v>
      </c>
      <c r="E198" s="7">
        <v>862</v>
      </c>
      <c r="F198" s="5">
        <v>1</v>
      </c>
      <c r="G198" t="s">
        <v>180</v>
      </c>
    </row>
    <row r="199" spans="1:7" x14ac:dyDescent="0.3">
      <c r="A199" s="5" t="s">
        <v>210</v>
      </c>
      <c r="B199" s="7">
        <v>318</v>
      </c>
      <c r="C199" s="7">
        <v>94</v>
      </c>
      <c r="D199" s="7">
        <v>58</v>
      </c>
      <c r="E199" s="7">
        <v>448</v>
      </c>
      <c r="F199" s="5">
        <v>1</v>
      </c>
      <c r="G199" t="s">
        <v>180</v>
      </c>
    </row>
    <row r="200" spans="1:7" x14ac:dyDescent="0.3">
      <c r="A200" s="5" t="s">
        <v>211</v>
      </c>
      <c r="B200" s="7">
        <v>162</v>
      </c>
      <c r="C200" s="7">
        <v>119</v>
      </c>
      <c r="D200" s="7">
        <v>86</v>
      </c>
      <c r="E200" s="7">
        <v>64</v>
      </c>
      <c r="F200" s="5">
        <v>1</v>
      </c>
      <c r="G200" t="s">
        <v>180</v>
      </c>
    </row>
    <row r="201" spans="1:7" x14ac:dyDescent="0.3">
      <c r="A201" s="5" t="s">
        <v>212</v>
      </c>
      <c r="B201" s="7">
        <v>239</v>
      </c>
      <c r="C201" s="7">
        <v>218</v>
      </c>
      <c r="D201" s="7">
        <v>165</v>
      </c>
      <c r="E201" s="7">
        <v>861</v>
      </c>
      <c r="F201" s="5">
        <v>1</v>
      </c>
      <c r="G201" t="s">
        <v>139</v>
      </c>
    </row>
    <row r="202" spans="1:7" x14ac:dyDescent="0.3">
      <c r="A202" s="5" t="s">
        <v>213</v>
      </c>
      <c r="B202" s="7">
        <v>269</v>
      </c>
      <c r="C202" s="7">
        <v>150</v>
      </c>
      <c r="D202" s="7">
        <v>140</v>
      </c>
      <c r="E202" s="7">
        <v>544</v>
      </c>
      <c r="F202" s="5">
        <v>1</v>
      </c>
      <c r="G202" t="s">
        <v>139</v>
      </c>
    </row>
    <row r="203" spans="1:7" x14ac:dyDescent="0.3">
      <c r="A203" s="5" t="s">
        <v>214</v>
      </c>
      <c r="B203" s="7">
        <v>172</v>
      </c>
      <c r="C203" s="7">
        <v>124</v>
      </c>
      <c r="D203" s="7">
        <v>86</v>
      </c>
      <c r="E203" s="7">
        <v>167</v>
      </c>
      <c r="F203" s="5">
        <v>1</v>
      </c>
      <c r="G203" t="s">
        <v>180</v>
      </c>
    </row>
    <row r="204" spans="1:7" x14ac:dyDescent="0.3">
      <c r="A204" s="5" t="s">
        <v>215</v>
      </c>
      <c r="B204" s="7">
        <v>144</v>
      </c>
      <c r="C204" s="7">
        <v>142</v>
      </c>
      <c r="D204" s="7">
        <v>101</v>
      </c>
      <c r="E204" s="7">
        <v>520</v>
      </c>
      <c r="F204" s="5">
        <v>1</v>
      </c>
      <c r="G204" t="s">
        <v>180</v>
      </c>
    </row>
    <row r="205" spans="1:7" x14ac:dyDescent="0.3">
      <c r="A205" s="5" t="s">
        <v>216</v>
      </c>
      <c r="B205" s="7">
        <v>310</v>
      </c>
      <c r="C205" s="7">
        <v>152</v>
      </c>
      <c r="D205" s="7">
        <v>94</v>
      </c>
      <c r="E205" s="7">
        <v>567</v>
      </c>
      <c r="F205" s="5">
        <v>0</v>
      </c>
      <c r="G205" t="s">
        <v>180</v>
      </c>
    </row>
    <row r="206" spans="1:7" x14ac:dyDescent="0.3">
      <c r="A206" s="5" t="s">
        <v>217</v>
      </c>
      <c r="B206" s="7">
        <v>137</v>
      </c>
      <c r="C206" s="7">
        <v>114</v>
      </c>
      <c r="D206" s="7">
        <v>89</v>
      </c>
      <c r="E206" s="7">
        <v>198</v>
      </c>
      <c r="F206" s="5">
        <v>0</v>
      </c>
      <c r="G206" t="s">
        <v>56</v>
      </c>
    </row>
    <row r="207" spans="1:7" x14ac:dyDescent="0.3">
      <c r="A207" s="5" t="s">
        <v>218</v>
      </c>
      <c r="B207" s="7">
        <v>424</v>
      </c>
      <c r="C207" s="7">
        <v>307</v>
      </c>
      <c r="D207" s="7">
        <v>128</v>
      </c>
      <c r="E207" s="7">
        <v>998</v>
      </c>
      <c r="F207" s="5">
        <v>0</v>
      </c>
      <c r="G207" t="s">
        <v>56</v>
      </c>
    </row>
    <row r="208" spans="1:7" x14ac:dyDescent="0.3">
      <c r="A208" s="5" t="s">
        <v>219</v>
      </c>
      <c r="B208" s="7">
        <v>183</v>
      </c>
      <c r="C208" s="7">
        <v>180</v>
      </c>
      <c r="D208" s="7">
        <v>130</v>
      </c>
      <c r="E208" s="7">
        <v>410</v>
      </c>
      <c r="F208" s="5">
        <v>0</v>
      </c>
      <c r="G208" t="s">
        <v>180</v>
      </c>
    </row>
    <row r="209" spans="1:7" x14ac:dyDescent="0.3">
      <c r="A209" s="5" t="s">
        <v>220</v>
      </c>
      <c r="B209" s="7">
        <v>99</v>
      </c>
      <c r="C209" s="7">
        <v>99</v>
      </c>
      <c r="D209" s="7">
        <v>58</v>
      </c>
      <c r="E209" s="7">
        <v>159</v>
      </c>
      <c r="F209" s="5">
        <v>0</v>
      </c>
      <c r="G209" t="s">
        <v>180</v>
      </c>
    </row>
    <row r="210" spans="1:7" x14ac:dyDescent="0.3">
      <c r="A210" s="5" t="s">
        <v>221</v>
      </c>
      <c r="B210" s="7">
        <v>200</v>
      </c>
      <c r="C210" s="7">
        <v>89</v>
      </c>
      <c r="D210" s="7">
        <v>51</v>
      </c>
      <c r="E210" s="7">
        <v>454</v>
      </c>
      <c r="F210" s="5">
        <v>0</v>
      </c>
      <c r="G210" t="s">
        <v>94</v>
      </c>
    </row>
    <row r="211" spans="1:7" x14ac:dyDescent="0.3">
      <c r="A211" s="5" t="s">
        <v>222</v>
      </c>
      <c r="B211" s="7">
        <v>91</v>
      </c>
      <c r="C211" s="7">
        <v>91</v>
      </c>
      <c r="D211" s="7">
        <v>79</v>
      </c>
      <c r="E211" s="7">
        <v>272</v>
      </c>
      <c r="F211" s="5">
        <v>0</v>
      </c>
      <c r="G211" t="s">
        <v>100</v>
      </c>
    </row>
    <row r="212" spans="1:7" x14ac:dyDescent="0.3">
      <c r="A212" s="5" t="s">
        <v>223</v>
      </c>
      <c r="B212" s="7">
        <v>178</v>
      </c>
      <c r="C212" s="7">
        <v>91</v>
      </c>
      <c r="D212" s="7">
        <v>119</v>
      </c>
      <c r="E212" s="7">
        <v>60</v>
      </c>
      <c r="F212" s="5">
        <v>0</v>
      </c>
      <c r="G212" t="s">
        <v>56</v>
      </c>
    </row>
    <row r="213" spans="1:7" x14ac:dyDescent="0.3">
      <c r="A213" s="5" t="s">
        <v>224</v>
      </c>
      <c r="B213" s="7">
        <v>356</v>
      </c>
      <c r="C213" s="7">
        <v>203</v>
      </c>
      <c r="D213" s="7">
        <v>292</v>
      </c>
      <c r="E213" s="7">
        <v>16782</v>
      </c>
      <c r="F213" s="5">
        <v>0</v>
      </c>
      <c r="G213" s="6" t="s">
        <v>56</v>
      </c>
    </row>
    <row r="214" spans="1:7" x14ac:dyDescent="0.3">
      <c r="A214" s="5" t="s">
        <v>225</v>
      </c>
      <c r="B214" s="7">
        <v>239</v>
      </c>
      <c r="C214" s="7">
        <v>150</v>
      </c>
      <c r="D214" s="7">
        <v>142</v>
      </c>
      <c r="E214" s="7">
        <v>500</v>
      </c>
      <c r="F214" s="5">
        <v>0</v>
      </c>
      <c r="G214" t="s">
        <v>56</v>
      </c>
    </row>
    <row r="215" spans="1:7" x14ac:dyDescent="0.3">
      <c r="A215" s="5" t="s">
        <v>226</v>
      </c>
      <c r="B215" s="7">
        <v>191</v>
      </c>
      <c r="C215" s="7">
        <v>114</v>
      </c>
      <c r="D215" s="7">
        <v>94</v>
      </c>
      <c r="E215" s="7">
        <v>500</v>
      </c>
      <c r="F215" s="5">
        <v>0</v>
      </c>
      <c r="G215" s="6" t="s">
        <v>56</v>
      </c>
    </row>
    <row r="216" spans="1:7" x14ac:dyDescent="0.3">
      <c r="A216" s="5" t="s">
        <v>227</v>
      </c>
      <c r="B216" s="7">
        <v>147</v>
      </c>
      <c r="C216" s="7">
        <v>144</v>
      </c>
      <c r="D216" s="7">
        <v>137</v>
      </c>
      <c r="E216" s="7">
        <v>113</v>
      </c>
      <c r="F216" s="5">
        <v>1</v>
      </c>
      <c r="G216" s="6" t="s">
        <v>56</v>
      </c>
    </row>
    <row r="217" spans="1:7" x14ac:dyDescent="0.3">
      <c r="A217" s="5" t="s">
        <v>228</v>
      </c>
      <c r="B217" s="7">
        <v>188</v>
      </c>
      <c r="C217" s="7">
        <v>175</v>
      </c>
      <c r="D217" s="7">
        <v>127</v>
      </c>
      <c r="E217" s="7">
        <v>198</v>
      </c>
      <c r="F217" s="5">
        <v>0</v>
      </c>
      <c r="G217" s="6" t="s">
        <v>56</v>
      </c>
    </row>
    <row r="218" spans="1:7" x14ac:dyDescent="0.3">
      <c r="A218" s="5" t="s">
        <v>229</v>
      </c>
      <c r="B218" s="7">
        <v>338</v>
      </c>
      <c r="C218" s="7">
        <v>127</v>
      </c>
      <c r="D218" s="7">
        <v>101</v>
      </c>
      <c r="E218" s="7">
        <v>721</v>
      </c>
      <c r="F218" s="5">
        <v>0</v>
      </c>
      <c r="G218" s="6" t="s">
        <v>56</v>
      </c>
    </row>
    <row r="219" spans="1:7" x14ac:dyDescent="0.3">
      <c r="A219" s="5" t="s">
        <v>230</v>
      </c>
      <c r="B219" s="7">
        <v>130</v>
      </c>
      <c r="C219" s="7">
        <v>30</v>
      </c>
      <c r="D219" s="7">
        <v>99</v>
      </c>
      <c r="E219" s="7">
        <v>320</v>
      </c>
      <c r="F219" s="5">
        <v>0</v>
      </c>
      <c r="G219" s="6" t="s">
        <v>56</v>
      </c>
    </row>
    <row r="220" spans="1:7" x14ac:dyDescent="0.3">
      <c r="A220" s="5" t="s">
        <v>231</v>
      </c>
      <c r="B220" s="7">
        <v>371</v>
      </c>
      <c r="C220" s="7">
        <v>274</v>
      </c>
      <c r="D220" s="7">
        <v>152</v>
      </c>
      <c r="E220" s="7">
        <v>680</v>
      </c>
      <c r="F220" s="5">
        <v>0</v>
      </c>
      <c r="G220" s="6" t="s">
        <v>56</v>
      </c>
    </row>
    <row r="221" spans="1:7" x14ac:dyDescent="0.3">
      <c r="A221" s="5" t="s">
        <v>232</v>
      </c>
      <c r="B221" s="7">
        <v>410</v>
      </c>
      <c r="C221" s="7">
        <v>365</v>
      </c>
      <c r="D221" s="7">
        <v>409</v>
      </c>
      <c r="E221" s="7">
        <v>5579</v>
      </c>
      <c r="F221" s="5">
        <v>1</v>
      </c>
      <c r="G221" t="s">
        <v>180</v>
      </c>
    </row>
    <row r="222" spans="1:7" x14ac:dyDescent="0.3">
      <c r="A222" s="5" t="s">
        <v>233</v>
      </c>
      <c r="B222" s="7">
        <v>361</v>
      </c>
      <c r="C222" s="7">
        <v>355</v>
      </c>
      <c r="D222" s="7">
        <v>315</v>
      </c>
      <c r="E222" s="7">
        <v>1814</v>
      </c>
      <c r="F222" s="5">
        <v>0</v>
      </c>
      <c r="G222" s="6" t="s">
        <v>56</v>
      </c>
    </row>
    <row r="223" spans="1:7" x14ac:dyDescent="0.3">
      <c r="A223" s="5" t="s">
        <v>234</v>
      </c>
      <c r="B223" s="7">
        <v>76</v>
      </c>
      <c r="C223" s="7">
        <v>76</v>
      </c>
      <c r="D223" s="7">
        <v>70</v>
      </c>
      <c r="E223" s="7">
        <v>159</v>
      </c>
      <c r="F223" s="5">
        <v>0</v>
      </c>
      <c r="G223" t="s">
        <v>100</v>
      </c>
    </row>
    <row r="224" spans="1:7" x14ac:dyDescent="0.3">
      <c r="A224" s="5" t="s">
        <v>235</v>
      </c>
      <c r="B224" s="7">
        <v>185</v>
      </c>
      <c r="C224" s="7">
        <v>89</v>
      </c>
      <c r="D224" s="7">
        <v>76</v>
      </c>
      <c r="E224" s="7">
        <v>198</v>
      </c>
      <c r="F224" s="5">
        <v>0</v>
      </c>
      <c r="G224" s="6" t="s">
        <v>180</v>
      </c>
    </row>
    <row r="225" spans="1:7" x14ac:dyDescent="0.3">
      <c r="A225" s="5" t="s">
        <v>236</v>
      </c>
      <c r="B225" s="7">
        <v>170</v>
      </c>
      <c r="C225" s="7">
        <v>152</v>
      </c>
      <c r="D225" s="7">
        <v>63</v>
      </c>
      <c r="E225" s="7">
        <v>357</v>
      </c>
      <c r="F225" s="5">
        <v>0</v>
      </c>
      <c r="G225" s="6" t="s">
        <v>56</v>
      </c>
    </row>
    <row r="226" spans="1:7" x14ac:dyDescent="0.3">
      <c r="A226" s="5" t="s">
        <v>237</v>
      </c>
      <c r="B226" s="7">
        <v>244</v>
      </c>
      <c r="C226" s="7">
        <v>71</v>
      </c>
      <c r="D226" s="7">
        <v>170</v>
      </c>
      <c r="E226" s="7">
        <v>349</v>
      </c>
      <c r="F226" s="5">
        <v>1</v>
      </c>
      <c r="G226" s="6" t="s">
        <v>56</v>
      </c>
    </row>
    <row r="227" spans="1:7" x14ac:dyDescent="0.3">
      <c r="A227" s="5" t="s">
        <v>238</v>
      </c>
      <c r="B227" s="7">
        <v>203</v>
      </c>
      <c r="C227" s="7">
        <v>117</v>
      </c>
      <c r="D227" s="7">
        <v>91</v>
      </c>
      <c r="E227" s="7">
        <v>100</v>
      </c>
      <c r="F227" s="5">
        <v>0</v>
      </c>
      <c r="G227" s="6" t="s">
        <v>56</v>
      </c>
    </row>
    <row r="228" spans="1:7" x14ac:dyDescent="0.3">
      <c r="A228" s="5" t="s">
        <v>239</v>
      </c>
      <c r="B228" s="7">
        <v>175</v>
      </c>
      <c r="C228" s="7">
        <v>152</v>
      </c>
      <c r="D228" s="7">
        <v>79</v>
      </c>
      <c r="E228" s="7">
        <v>221</v>
      </c>
      <c r="F228" s="5">
        <v>0</v>
      </c>
      <c r="G228" s="6" t="s">
        <v>56</v>
      </c>
    </row>
    <row r="229" spans="1:7" x14ac:dyDescent="0.3">
      <c r="A229" s="5" t="s">
        <v>240</v>
      </c>
      <c r="B229" s="7">
        <v>330</v>
      </c>
      <c r="C229" s="7">
        <v>109</v>
      </c>
      <c r="D229" s="7">
        <v>170</v>
      </c>
      <c r="E229" s="7">
        <v>298</v>
      </c>
      <c r="F229" s="5">
        <v>0</v>
      </c>
      <c r="G229" t="s">
        <v>139</v>
      </c>
    </row>
    <row r="230" spans="1:7" x14ac:dyDescent="0.3">
      <c r="A230" s="5" t="s">
        <v>241</v>
      </c>
      <c r="B230" s="7">
        <v>340</v>
      </c>
      <c r="C230" s="7">
        <v>317</v>
      </c>
      <c r="D230" s="7">
        <v>305</v>
      </c>
      <c r="E230" s="7">
        <v>3000</v>
      </c>
      <c r="F230" s="5">
        <v>0</v>
      </c>
      <c r="G230" s="6" t="s">
        <v>56</v>
      </c>
    </row>
    <row r="231" spans="1:7" x14ac:dyDescent="0.3">
      <c r="A231" s="5" t="s">
        <v>242</v>
      </c>
      <c r="B231" s="7">
        <v>381</v>
      </c>
      <c r="C231" s="7">
        <v>152</v>
      </c>
      <c r="D231" s="7">
        <v>305</v>
      </c>
      <c r="E231" s="7">
        <v>667</v>
      </c>
      <c r="F231" s="5">
        <v>0</v>
      </c>
      <c r="G231" s="6" t="s">
        <v>56</v>
      </c>
    </row>
    <row r="232" spans="1:7" x14ac:dyDescent="0.3">
      <c r="A232" s="5" t="s">
        <v>243</v>
      </c>
      <c r="B232" s="7">
        <v>287</v>
      </c>
      <c r="C232" s="7">
        <v>193</v>
      </c>
      <c r="D232" s="7">
        <v>56</v>
      </c>
      <c r="E232" s="7">
        <v>100</v>
      </c>
      <c r="F232" s="5">
        <v>0</v>
      </c>
      <c r="G232" s="6" t="s">
        <v>56</v>
      </c>
    </row>
    <row r="233" spans="1:7" x14ac:dyDescent="0.3">
      <c r="A233" s="5" t="s">
        <v>244</v>
      </c>
      <c r="B233" s="7">
        <v>431</v>
      </c>
      <c r="C233" s="7">
        <v>236</v>
      </c>
      <c r="D233" s="7">
        <v>191</v>
      </c>
      <c r="E233" s="7">
        <v>2140</v>
      </c>
      <c r="F233" s="5">
        <v>0</v>
      </c>
      <c r="G233" s="6" t="s">
        <v>56</v>
      </c>
    </row>
    <row r="234" spans="1:7" x14ac:dyDescent="0.3">
      <c r="A234" s="5" t="s">
        <v>245</v>
      </c>
      <c r="B234" s="7">
        <v>361</v>
      </c>
      <c r="C234" s="7">
        <v>152</v>
      </c>
      <c r="D234" s="7">
        <v>135</v>
      </c>
      <c r="E234" s="7">
        <v>771</v>
      </c>
      <c r="F234" s="5">
        <v>0</v>
      </c>
      <c r="G234" s="6" t="s">
        <v>56</v>
      </c>
    </row>
    <row r="235" spans="1:7" x14ac:dyDescent="0.3">
      <c r="A235" s="5" t="s">
        <v>246</v>
      </c>
      <c r="B235" s="7">
        <v>175</v>
      </c>
      <c r="C235" s="7">
        <v>76</v>
      </c>
      <c r="D235" s="7">
        <v>36</v>
      </c>
      <c r="E235" s="7">
        <v>139</v>
      </c>
      <c r="F235" s="5">
        <v>0</v>
      </c>
      <c r="G235" s="6" t="s">
        <v>56</v>
      </c>
    </row>
    <row r="236" spans="1:7" x14ac:dyDescent="0.3">
      <c r="A236" s="5" t="s">
        <v>247</v>
      </c>
      <c r="B236" s="7">
        <v>287</v>
      </c>
      <c r="C236" s="7">
        <v>170</v>
      </c>
      <c r="D236" s="7">
        <v>119</v>
      </c>
      <c r="E236" s="7">
        <v>448</v>
      </c>
      <c r="F236" s="5">
        <v>0</v>
      </c>
      <c r="G236" s="6" t="s">
        <v>56</v>
      </c>
    </row>
    <row r="237" spans="1:7" x14ac:dyDescent="0.3">
      <c r="A237" s="5" t="s">
        <v>248</v>
      </c>
      <c r="B237" s="7">
        <v>91</v>
      </c>
      <c r="C237" s="7">
        <v>91</v>
      </c>
      <c r="D237" s="7">
        <v>81</v>
      </c>
      <c r="E237" s="7">
        <v>180</v>
      </c>
      <c r="F237" s="5">
        <v>0</v>
      </c>
      <c r="G237" t="s">
        <v>249</v>
      </c>
    </row>
    <row r="238" spans="1:7" x14ac:dyDescent="0.3">
      <c r="A238" s="5" t="s">
        <v>250</v>
      </c>
      <c r="B238" s="7">
        <v>119</v>
      </c>
      <c r="C238" s="7">
        <v>99</v>
      </c>
      <c r="D238" s="7">
        <v>43</v>
      </c>
      <c r="E238" s="7">
        <v>100</v>
      </c>
      <c r="F238" s="5">
        <v>0</v>
      </c>
      <c r="G238" s="6" t="s">
        <v>56</v>
      </c>
    </row>
    <row r="239" spans="1:7" x14ac:dyDescent="0.3">
      <c r="A239" s="5" t="s">
        <v>251</v>
      </c>
      <c r="B239" s="7">
        <v>66</v>
      </c>
      <c r="C239" s="7">
        <v>66</v>
      </c>
      <c r="D239" s="7">
        <v>109</v>
      </c>
      <c r="E239" s="7">
        <v>150</v>
      </c>
      <c r="F239" s="5">
        <v>0</v>
      </c>
      <c r="G239" s="6" t="s">
        <v>56</v>
      </c>
    </row>
    <row r="240" spans="1:7" x14ac:dyDescent="0.3">
      <c r="A240" s="5" t="s">
        <v>252</v>
      </c>
      <c r="B240" s="7">
        <v>191</v>
      </c>
      <c r="C240" s="7">
        <v>102</v>
      </c>
      <c r="D240" s="7">
        <v>89</v>
      </c>
      <c r="E240" s="7">
        <v>332</v>
      </c>
      <c r="F240" s="5">
        <v>0</v>
      </c>
      <c r="G240" s="6" t="s">
        <v>56</v>
      </c>
    </row>
    <row r="241" spans="1:7" x14ac:dyDescent="0.3">
      <c r="A241" s="5" t="s">
        <v>253</v>
      </c>
      <c r="B241" s="7">
        <v>361</v>
      </c>
      <c r="C241" s="7">
        <v>239</v>
      </c>
      <c r="D241" s="7">
        <v>148</v>
      </c>
      <c r="E241" s="7">
        <v>5667</v>
      </c>
      <c r="F241" s="5">
        <v>0</v>
      </c>
      <c r="G241" t="s">
        <v>189</v>
      </c>
    </row>
    <row r="242" spans="1:7" x14ac:dyDescent="0.3">
      <c r="A242" s="5" t="s">
        <v>254</v>
      </c>
      <c r="B242" s="7">
        <v>290</v>
      </c>
      <c r="C242" s="7">
        <v>104</v>
      </c>
      <c r="D242" s="7">
        <v>104</v>
      </c>
      <c r="E242" s="7">
        <v>1588</v>
      </c>
      <c r="F242" s="5">
        <v>0</v>
      </c>
      <c r="G242" t="s">
        <v>180</v>
      </c>
    </row>
    <row r="243" spans="1:7" x14ac:dyDescent="0.3">
      <c r="A243" s="5" t="s">
        <v>255</v>
      </c>
      <c r="B243" s="7">
        <v>282</v>
      </c>
      <c r="C243" s="7">
        <v>203</v>
      </c>
      <c r="D243" s="7">
        <v>122</v>
      </c>
      <c r="E243" s="7">
        <v>258</v>
      </c>
      <c r="F243" s="5">
        <v>0</v>
      </c>
      <c r="G243" s="6" t="s">
        <v>56</v>
      </c>
    </row>
    <row r="244" spans="1:7" x14ac:dyDescent="0.3">
      <c r="A244" s="5" t="s">
        <v>256</v>
      </c>
      <c r="B244" s="7">
        <v>300</v>
      </c>
      <c r="C244" s="7">
        <v>117</v>
      </c>
      <c r="D244" s="7">
        <v>117</v>
      </c>
      <c r="E244" s="7">
        <v>952</v>
      </c>
      <c r="F244" s="5">
        <v>0</v>
      </c>
      <c r="G244" t="s">
        <v>180</v>
      </c>
    </row>
    <row r="245" spans="1:7" x14ac:dyDescent="0.3">
      <c r="A245" s="5" t="s">
        <v>257</v>
      </c>
      <c r="B245" s="7">
        <v>97</v>
      </c>
      <c r="C245" s="7">
        <v>102</v>
      </c>
      <c r="D245" s="7">
        <v>216</v>
      </c>
      <c r="E245" s="7">
        <v>209</v>
      </c>
      <c r="F245" s="5">
        <v>1</v>
      </c>
      <c r="G245" t="s">
        <v>180</v>
      </c>
    </row>
    <row r="246" spans="1:7" x14ac:dyDescent="0.3">
      <c r="A246" s="5" t="s">
        <v>258</v>
      </c>
      <c r="B246" s="7">
        <v>267</v>
      </c>
      <c r="C246" s="7">
        <v>191</v>
      </c>
      <c r="D246" s="7">
        <v>127</v>
      </c>
      <c r="E246" s="7">
        <v>953</v>
      </c>
      <c r="F246" s="5">
        <v>0</v>
      </c>
      <c r="G246" t="s">
        <v>180</v>
      </c>
    </row>
    <row r="247" spans="1:7" x14ac:dyDescent="0.3">
      <c r="A247" s="5" t="s">
        <v>259</v>
      </c>
      <c r="B247" s="7">
        <v>81</v>
      </c>
      <c r="C247" s="7">
        <v>81</v>
      </c>
      <c r="D247" s="7">
        <v>119</v>
      </c>
      <c r="E247" s="7">
        <v>89</v>
      </c>
      <c r="F247" s="5">
        <v>0</v>
      </c>
      <c r="G247" s="6" t="s">
        <v>56</v>
      </c>
    </row>
    <row r="248" spans="1:7" x14ac:dyDescent="0.3">
      <c r="A248" s="5" t="s">
        <v>260</v>
      </c>
      <c r="B248" s="7">
        <v>122</v>
      </c>
      <c r="C248" s="7">
        <v>86</v>
      </c>
      <c r="D248" s="7">
        <v>83</v>
      </c>
      <c r="E248" s="7">
        <v>99</v>
      </c>
      <c r="F248" s="5">
        <v>0</v>
      </c>
      <c r="G248" s="6" t="s">
        <v>56</v>
      </c>
    </row>
    <row r="249" spans="1:7" x14ac:dyDescent="0.3">
      <c r="A249" s="5" t="s">
        <v>261</v>
      </c>
      <c r="B249" s="7">
        <f>25.4*6.38</f>
        <v>162.05199999999999</v>
      </c>
      <c r="C249" s="7">
        <f>25.4*1.13</f>
        <v>28.701999999999995</v>
      </c>
      <c r="D249" s="7">
        <f>25.4*9.31</f>
        <v>236.47399999999999</v>
      </c>
      <c r="E249" s="7">
        <v>544.1</v>
      </c>
      <c r="F249" s="5">
        <v>0</v>
      </c>
      <c r="G249" s="6" t="s">
        <v>56</v>
      </c>
    </row>
    <row r="250" spans="1:7" x14ac:dyDescent="0.3">
      <c r="A250" s="5" t="s">
        <v>262</v>
      </c>
      <c r="B250" s="7">
        <f>25.4*7.44</f>
        <v>188.976</v>
      </c>
      <c r="C250" s="7">
        <f>25.4*0.11</f>
        <v>2.794</v>
      </c>
      <c r="D250" s="7">
        <f>25.4*9.69</f>
        <v>246.12599999999998</v>
      </c>
      <c r="E250" s="7">
        <v>108.8622</v>
      </c>
      <c r="F250" s="5">
        <v>0</v>
      </c>
      <c r="G250" s="6" t="s">
        <v>56</v>
      </c>
    </row>
    <row r="251" spans="1:7" x14ac:dyDescent="0.3">
      <c r="A251" s="5" t="s">
        <v>263</v>
      </c>
      <c r="B251" s="7">
        <v>316.10000000000002</v>
      </c>
      <c r="C251" s="7">
        <v>311.89999999999998</v>
      </c>
      <c r="D251" s="7">
        <v>10.9</v>
      </c>
      <c r="E251" s="7">
        <v>299.89999999999998</v>
      </c>
      <c r="F251" s="5">
        <v>0</v>
      </c>
      <c r="G251" s="6" t="s">
        <v>56</v>
      </c>
    </row>
    <row r="252" spans="1:7" x14ac:dyDescent="0.3">
      <c r="A252" s="5" t="s">
        <v>264</v>
      </c>
      <c r="B252" s="7">
        <v>127</v>
      </c>
      <c r="C252" s="7">
        <v>127</v>
      </c>
      <c r="D252" s="7">
        <v>96.5</v>
      </c>
      <c r="E252" s="7">
        <v>453.6</v>
      </c>
      <c r="F252" s="5">
        <v>0</v>
      </c>
      <c r="G252" s="6" t="s">
        <v>56</v>
      </c>
    </row>
    <row r="253" spans="1:7" x14ac:dyDescent="0.3">
      <c r="A253" s="5" t="s">
        <v>265</v>
      </c>
      <c r="B253" s="7">
        <v>56.8</v>
      </c>
      <c r="C253" s="7">
        <v>20.100000000000001</v>
      </c>
      <c r="D253" s="7">
        <v>13.5</v>
      </c>
      <c r="E253" s="7">
        <v>9</v>
      </c>
      <c r="F253" s="5">
        <v>0</v>
      </c>
      <c r="G253" t="s">
        <v>180</v>
      </c>
    </row>
    <row r="254" spans="1:7" x14ac:dyDescent="0.3">
      <c r="A254" s="5" t="s">
        <v>266</v>
      </c>
      <c r="B254" s="7">
        <v>208</v>
      </c>
      <c r="C254" s="7">
        <v>150.1</v>
      </c>
      <c r="D254" s="7">
        <v>7.1</v>
      </c>
      <c r="E254" s="7">
        <v>70</v>
      </c>
      <c r="F254" s="5">
        <v>0</v>
      </c>
      <c r="G254" t="s">
        <v>180</v>
      </c>
    </row>
    <row r="255" spans="1:7" x14ac:dyDescent="0.3">
      <c r="A255" s="5" t="s">
        <v>267</v>
      </c>
      <c r="B255" s="7">
        <v>171.9</v>
      </c>
      <c r="C255" s="7">
        <v>134.80000000000001</v>
      </c>
      <c r="D255" s="7">
        <v>11.9</v>
      </c>
      <c r="E255" s="7">
        <v>91</v>
      </c>
      <c r="F255" s="5">
        <v>0</v>
      </c>
      <c r="G255" t="s">
        <v>180</v>
      </c>
    </row>
    <row r="256" spans="1:7" x14ac:dyDescent="0.3">
      <c r="A256" s="8" t="s">
        <v>268</v>
      </c>
      <c r="B256" s="7">
        <v>297.10000000000002</v>
      </c>
      <c r="C256" s="7">
        <v>271.7</v>
      </c>
      <c r="D256" s="7">
        <v>33</v>
      </c>
      <c r="E256" s="7">
        <v>830</v>
      </c>
      <c r="F256" s="5">
        <v>0</v>
      </c>
      <c r="G256" s="6" t="s">
        <v>56</v>
      </c>
    </row>
    <row r="257" spans="1:7" x14ac:dyDescent="0.3">
      <c r="A257" s="8" t="s">
        <v>269</v>
      </c>
      <c r="B257" s="7">
        <v>172.7</v>
      </c>
      <c r="C257" s="7">
        <v>120.6</v>
      </c>
      <c r="D257" s="7">
        <v>25.1</v>
      </c>
      <c r="E257" s="7">
        <v>830</v>
      </c>
      <c r="F257" s="5">
        <v>0</v>
      </c>
      <c r="G257" s="6" t="s">
        <v>56</v>
      </c>
    </row>
    <row r="258" spans="1:7" x14ac:dyDescent="0.3">
      <c r="A258" s="8" t="s">
        <v>270</v>
      </c>
      <c r="B258" s="7">
        <v>165.1</v>
      </c>
      <c r="C258" s="7">
        <v>215.9</v>
      </c>
      <c r="D258" s="7">
        <v>165.1</v>
      </c>
      <c r="E258" s="7">
        <v>104.9</v>
      </c>
      <c r="F258" s="5">
        <v>0</v>
      </c>
      <c r="G258" s="6" t="s">
        <v>56</v>
      </c>
    </row>
    <row r="259" spans="1:7" x14ac:dyDescent="0.3">
      <c r="A259" s="8" t="s">
        <v>271</v>
      </c>
      <c r="B259" s="7">
        <v>250</v>
      </c>
      <c r="C259" s="7">
        <v>153.4</v>
      </c>
      <c r="D259" s="7">
        <v>24.9</v>
      </c>
      <c r="E259" s="7">
        <v>498.9</v>
      </c>
      <c r="F259" s="5">
        <v>0</v>
      </c>
      <c r="G259" s="6" t="s">
        <v>56</v>
      </c>
    </row>
    <row r="260" spans="1:7" x14ac:dyDescent="0.3">
      <c r="A260" s="8" t="s">
        <v>272</v>
      </c>
      <c r="B260" s="7">
        <v>335.2</v>
      </c>
      <c r="C260" s="7">
        <v>50.8</v>
      </c>
      <c r="D260" s="7">
        <v>360.6</v>
      </c>
      <c r="E260" s="7">
        <v>1596.6</v>
      </c>
      <c r="F260" s="5">
        <v>0</v>
      </c>
      <c r="G260" s="6" t="s">
        <v>56</v>
      </c>
    </row>
    <row r="261" spans="1:7" x14ac:dyDescent="0.3">
      <c r="A261" s="8" t="s">
        <v>273</v>
      </c>
      <c r="B261" s="7">
        <v>152.4</v>
      </c>
      <c r="C261" s="7">
        <v>25.4</v>
      </c>
      <c r="D261" s="7">
        <v>228.6</v>
      </c>
      <c r="E261" s="7">
        <v>589.6</v>
      </c>
      <c r="F261" s="5">
        <v>0</v>
      </c>
      <c r="G261" s="6" t="s">
        <v>56</v>
      </c>
    </row>
    <row r="262" spans="1:7" x14ac:dyDescent="0.3">
      <c r="A262" s="8" t="s">
        <v>274</v>
      </c>
      <c r="B262" s="7">
        <v>197.1</v>
      </c>
      <c r="C262" s="7">
        <v>129</v>
      </c>
      <c r="D262" s="7">
        <v>2.5</v>
      </c>
      <c r="E262" s="7">
        <v>280.60000000000002</v>
      </c>
      <c r="F262" s="5">
        <v>0</v>
      </c>
      <c r="G262" s="6" t="s">
        <v>56</v>
      </c>
    </row>
    <row r="263" spans="1:7" x14ac:dyDescent="0.3">
      <c r="A263" s="8" t="s">
        <v>275</v>
      </c>
      <c r="B263" s="7">
        <v>203.2</v>
      </c>
      <c r="C263" s="7">
        <v>25.4</v>
      </c>
      <c r="D263" s="7">
        <v>152.4</v>
      </c>
      <c r="E263" s="7">
        <v>178.6</v>
      </c>
      <c r="F263" s="5">
        <v>0</v>
      </c>
      <c r="G263" s="6" t="s">
        <v>56</v>
      </c>
    </row>
    <row r="264" spans="1:7" x14ac:dyDescent="0.3">
      <c r="A264" s="8" t="s">
        <v>276</v>
      </c>
      <c r="B264" s="7">
        <v>204.9</v>
      </c>
      <c r="C264" s="7">
        <v>234.9</v>
      </c>
      <c r="D264" s="7">
        <v>100</v>
      </c>
      <c r="E264" s="7">
        <v>1192.9000000000001</v>
      </c>
      <c r="F264" s="5">
        <v>0</v>
      </c>
      <c r="G264" s="6" t="s">
        <v>56</v>
      </c>
    </row>
    <row r="265" spans="1:7" x14ac:dyDescent="0.3">
      <c r="A265" s="8" t="s">
        <v>277</v>
      </c>
      <c r="B265" s="7">
        <v>101.6</v>
      </c>
      <c r="C265" s="7">
        <v>31.7</v>
      </c>
      <c r="D265" s="7">
        <v>152.4</v>
      </c>
      <c r="E265" s="7">
        <v>1047.7</v>
      </c>
      <c r="F265" s="5">
        <v>0</v>
      </c>
      <c r="G265" s="6" t="s">
        <v>56</v>
      </c>
    </row>
    <row r="266" spans="1:7" x14ac:dyDescent="0.3">
      <c r="A266" s="8" t="s">
        <v>278</v>
      </c>
      <c r="B266" s="7">
        <v>165.1</v>
      </c>
      <c r="C266" s="7">
        <v>165.1</v>
      </c>
      <c r="D266" s="7">
        <v>9.3000000000000007</v>
      </c>
      <c r="E266" s="7">
        <v>226.7</v>
      </c>
      <c r="F266" s="5">
        <v>0</v>
      </c>
      <c r="G266" s="6" t="s">
        <v>56</v>
      </c>
    </row>
    <row r="267" spans="1:7" x14ac:dyDescent="0.3">
      <c r="A267" s="8" t="s">
        <v>279</v>
      </c>
      <c r="B267" s="7">
        <v>260.3</v>
      </c>
      <c r="C267" s="7">
        <v>28.1</v>
      </c>
      <c r="D267" s="7">
        <v>308.10000000000002</v>
      </c>
      <c r="E267" s="7">
        <v>2086.5</v>
      </c>
      <c r="F267" s="5">
        <v>0</v>
      </c>
      <c r="G267" s="6" t="s">
        <v>56</v>
      </c>
    </row>
    <row r="268" spans="1:7" x14ac:dyDescent="0.3">
      <c r="A268" s="8" t="s">
        <v>280</v>
      </c>
      <c r="B268" s="7">
        <v>108.9</v>
      </c>
      <c r="C268" s="7">
        <v>108.9</v>
      </c>
      <c r="D268" s="7">
        <v>252.7</v>
      </c>
      <c r="E268" s="7">
        <v>306.10000000000002</v>
      </c>
      <c r="F268" s="5">
        <v>0</v>
      </c>
      <c r="G268" s="6" t="s">
        <v>56</v>
      </c>
    </row>
    <row r="269" spans="1:7" x14ac:dyDescent="0.3">
      <c r="A269" s="8" t="s">
        <v>281</v>
      </c>
      <c r="B269" s="7">
        <v>208.2</v>
      </c>
      <c r="C269" s="7">
        <v>139.69999999999999</v>
      </c>
      <c r="D269" s="7">
        <v>1</v>
      </c>
      <c r="E269" s="7">
        <v>158.69999999999999</v>
      </c>
      <c r="F269" s="5">
        <v>0</v>
      </c>
      <c r="G269" s="6" t="s">
        <v>56</v>
      </c>
    </row>
    <row r="270" spans="1:7" x14ac:dyDescent="0.3">
      <c r="A270" s="8" t="s">
        <v>282</v>
      </c>
      <c r="B270" s="7">
        <v>199.8</v>
      </c>
      <c r="C270" s="7">
        <v>300</v>
      </c>
      <c r="D270" s="7">
        <v>5</v>
      </c>
      <c r="E270" s="7">
        <v>238.1</v>
      </c>
      <c r="F270" s="5">
        <v>0</v>
      </c>
      <c r="G270" s="6" t="s">
        <v>56</v>
      </c>
    </row>
    <row r="271" spans="1:7" x14ac:dyDescent="0.3">
      <c r="A271" s="8" t="s">
        <v>283</v>
      </c>
      <c r="B271" s="7">
        <v>124.4</v>
      </c>
      <c r="C271" s="7">
        <v>100.8</v>
      </c>
      <c r="D271" s="7">
        <v>18.2</v>
      </c>
      <c r="E271" s="7">
        <v>158.69999999999999</v>
      </c>
      <c r="F271" s="5">
        <v>0</v>
      </c>
      <c r="G271" s="6" t="s">
        <v>56</v>
      </c>
    </row>
    <row r="272" spans="1:7" x14ac:dyDescent="0.3">
      <c r="A272" s="8" t="s">
        <v>284</v>
      </c>
      <c r="B272" s="7">
        <v>309.8</v>
      </c>
      <c r="C272" s="7">
        <v>215.9</v>
      </c>
      <c r="D272" s="7">
        <v>30.48</v>
      </c>
      <c r="E272" s="7">
        <v>249.4</v>
      </c>
      <c r="F272" s="5">
        <v>0</v>
      </c>
      <c r="G272" s="6" t="s">
        <v>56</v>
      </c>
    </row>
    <row r="273" spans="1:7" x14ac:dyDescent="0.3">
      <c r="A273" s="8" t="s">
        <v>285</v>
      </c>
      <c r="B273" s="7">
        <v>150.80000000000001</v>
      </c>
      <c r="C273" s="7">
        <v>75.599999999999994</v>
      </c>
      <c r="D273" s="9">
        <v>13.7</v>
      </c>
      <c r="E273" s="7">
        <v>39.9</v>
      </c>
      <c r="F273" s="5">
        <v>0</v>
      </c>
      <c r="G273" s="6" t="s">
        <v>56</v>
      </c>
    </row>
    <row r="274" spans="1:7" x14ac:dyDescent="0.3">
      <c r="A274" s="8" t="s">
        <v>286</v>
      </c>
      <c r="B274" s="7">
        <v>120.9</v>
      </c>
      <c r="C274" s="7">
        <v>87.8</v>
      </c>
      <c r="D274" s="7">
        <v>101</v>
      </c>
      <c r="E274" s="7">
        <v>299.3</v>
      </c>
      <c r="F274" s="5">
        <v>1</v>
      </c>
      <c r="G274" s="6" t="s">
        <v>56</v>
      </c>
    </row>
    <row r="275" spans="1:7" x14ac:dyDescent="0.3">
      <c r="A275" s="8" t="s">
        <v>287</v>
      </c>
      <c r="B275" s="7">
        <v>288</v>
      </c>
      <c r="C275" s="7">
        <v>134.1</v>
      </c>
      <c r="D275" s="7">
        <v>87.8</v>
      </c>
      <c r="E275" s="7">
        <v>550</v>
      </c>
      <c r="F275" s="5">
        <v>0</v>
      </c>
      <c r="G275" s="6" t="s">
        <v>56</v>
      </c>
    </row>
    <row r="276" spans="1:7" x14ac:dyDescent="0.3">
      <c r="A276" s="8" t="s">
        <v>288</v>
      </c>
      <c r="B276" s="7">
        <v>406.4</v>
      </c>
      <c r="C276" s="7">
        <v>304.8</v>
      </c>
      <c r="D276" s="7">
        <v>2.4</v>
      </c>
      <c r="E276" s="7">
        <v>453.5</v>
      </c>
      <c r="F276" s="5">
        <v>1</v>
      </c>
      <c r="G276" s="6" t="s">
        <v>56</v>
      </c>
    </row>
    <row r="277" spans="1:7" x14ac:dyDescent="0.3">
      <c r="A277" s="8" t="s">
        <v>289</v>
      </c>
      <c r="B277" s="7">
        <v>294.8</v>
      </c>
      <c r="C277" s="7">
        <v>291.39999999999998</v>
      </c>
      <c r="D277" s="7">
        <v>62.9</v>
      </c>
      <c r="E277" s="7">
        <v>1238.3</v>
      </c>
      <c r="F277" s="5">
        <v>0</v>
      </c>
      <c r="G277" s="6" t="s">
        <v>56</v>
      </c>
    </row>
    <row r="278" spans="1:7" x14ac:dyDescent="0.3">
      <c r="A278" s="8" t="s">
        <v>290</v>
      </c>
      <c r="B278" s="7">
        <v>109.9</v>
      </c>
      <c r="C278" s="7">
        <v>67</v>
      </c>
      <c r="D278" s="7">
        <v>50</v>
      </c>
      <c r="E278" s="7">
        <v>348.6</v>
      </c>
      <c r="F278" s="5">
        <v>0</v>
      </c>
      <c r="G278" s="6" t="s">
        <v>56</v>
      </c>
    </row>
    <row r="279" spans="1:7" x14ac:dyDescent="0.3">
      <c r="A279" s="8" t="s">
        <v>291</v>
      </c>
      <c r="B279" s="7">
        <v>406.4</v>
      </c>
      <c r="C279" s="7">
        <v>177.8</v>
      </c>
      <c r="D279" s="7">
        <v>2.9</v>
      </c>
      <c r="E279" s="7">
        <v>99.8</v>
      </c>
      <c r="F279" s="5">
        <v>0</v>
      </c>
      <c r="G279" t="s">
        <v>139</v>
      </c>
    </row>
    <row r="280" spans="1:7" x14ac:dyDescent="0.3">
      <c r="A280" s="8" t="s">
        <v>292</v>
      </c>
      <c r="B280" s="7">
        <v>254</v>
      </c>
      <c r="C280" s="7">
        <v>76.2</v>
      </c>
      <c r="D280" s="7">
        <v>254</v>
      </c>
      <c r="E280" s="7">
        <v>226.7</v>
      </c>
      <c r="F280" s="5">
        <v>0</v>
      </c>
      <c r="G280" t="s">
        <v>56</v>
      </c>
    </row>
    <row r="281" spans="1:7" x14ac:dyDescent="0.3">
      <c r="A281" s="8" t="s">
        <v>293</v>
      </c>
      <c r="B281" s="7">
        <v>50.8</v>
      </c>
      <c r="C281" s="7">
        <v>50.8</v>
      </c>
      <c r="D281" s="7">
        <v>7.62</v>
      </c>
      <c r="E281" s="7">
        <v>272.10000000000002</v>
      </c>
      <c r="F281" s="5">
        <v>0</v>
      </c>
      <c r="G281" t="s">
        <v>56</v>
      </c>
    </row>
    <row r="282" spans="1:7" x14ac:dyDescent="0.3">
      <c r="A282" s="8" t="s">
        <v>294</v>
      </c>
      <c r="B282" s="7">
        <v>39.799999999999997</v>
      </c>
      <c r="C282" s="7">
        <v>20</v>
      </c>
      <c r="D282" s="7">
        <v>50</v>
      </c>
      <c r="E282" s="7">
        <v>289.10000000000002</v>
      </c>
      <c r="F282" s="5">
        <v>0</v>
      </c>
      <c r="G282" s="6" t="s">
        <v>56</v>
      </c>
    </row>
    <row r="283" spans="1:7" x14ac:dyDescent="0.3">
      <c r="A283" s="8" t="s">
        <v>295</v>
      </c>
      <c r="B283" s="7">
        <v>127</v>
      </c>
      <c r="C283" s="7">
        <v>133.30000000000001</v>
      </c>
      <c r="D283" s="7">
        <v>0.5</v>
      </c>
      <c r="E283" s="7">
        <v>306.10000000000002</v>
      </c>
      <c r="F283" s="5">
        <v>0</v>
      </c>
      <c r="G283" s="6" t="s">
        <v>56</v>
      </c>
    </row>
    <row r="284" spans="1:7" x14ac:dyDescent="0.3">
      <c r="A284" s="8" t="s">
        <v>296</v>
      </c>
      <c r="B284" s="7">
        <v>92.9</v>
      </c>
      <c r="C284" s="7">
        <v>19.3</v>
      </c>
      <c r="D284" s="7">
        <v>1</v>
      </c>
      <c r="E284" s="7">
        <v>20</v>
      </c>
      <c r="F284" s="5">
        <v>0</v>
      </c>
      <c r="G284" s="6" t="s">
        <v>56</v>
      </c>
    </row>
    <row r="285" spans="1:7" x14ac:dyDescent="0.3">
      <c r="A285" s="8" t="s">
        <v>297</v>
      </c>
      <c r="B285" s="7">
        <v>31.2</v>
      </c>
      <c r="C285" s="7">
        <v>108.9</v>
      </c>
      <c r="D285" s="7">
        <v>17</v>
      </c>
      <c r="E285" s="7">
        <v>408.2</v>
      </c>
      <c r="F285" s="5">
        <v>0</v>
      </c>
      <c r="G285" s="6" t="s">
        <v>56</v>
      </c>
    </row>
    <row r="286" spans="1:7" x14ac:dyDescent="0.3">
      <c r="A286" s="5" t="s">
        <v>298</v>
      </c>
      <c r="B286" s="7">
        <v>457.2</v>
      </c>
      <c r="C286" s="7">
        <v>304.8</v>
      </c>
      <c r="D286" s="7">
        <v>0.2</v>
      </c>
      <c r="E286" s="7">
        <v>40.799999999999997</v>
      </c>
      <c r="F286" s="5">
        <v>0</v>
      </c>
      <c r="G286" s="6" t="s">
        <v>56</v>
      </c>
    </row>
    <row r="287" spans="1:7" x14ac:dyDescent="0.3">
      <c r="A287" s="5" t="s">
        <v>299</v>
      </c>
      <c r="B287" s="7">
        <v>2.2000000000000002</v>
      </c>
      <c r="C287" s="7">
        <v>23.8</v>
      </c>
      <c r="D287" s="7">
        <v>32</v>
      </c>
      <c r="E287" s="7">
        <v>2</v>
      </c>
      <c r="F287" s="5">
        <v>0</v>
      </c>
      <c r="G287" t="s">
        <v>180</v>
      </c>
    </row>
    <row r="288" spans="1:7" x14ac:dyDescent="0.3">
      <c r="A288" s="8" t="s">
        <v>300</v>
      </c>
      <c r="B288" s="7">
        <v>208.7</v>
      </c>
      <c r="C288" s="7">
        <v>116.8</v>
      </c>
      <c r="D288" s="7">
        <v>321.5</v>
      </c>
      <c r="E288" s="7">
        <v>1540</v>
      </c>
      <c r="F288" s="5">
        <v>0</v>
      </c>
      <c r="G288" t="s">
        <v>301</v>
      </c>
    </row>
    <row r="289" spans="1:7" x14ac:dyDescent="0.3">
      <c r="A289" s="8" t="s">
        <v>302</v>
      </c>
      <c r="B289" s="7">
        <v>69.849999999999994</v>
      </c>
      <c r="C289" s="7">
        <v>87.3</v>
      </c>
      <c r="D289" s="7">
        <v>185.9</v>
      </c>
      <c r="E289" s="7">
        <v>907</v>
      </c>
      <c r="F289" s="5">
        <v>0</v>
      </c>
      <c r="G289" t="s">
        <v>301</v>
      </c>
    </row>
    <row r="290" spans="1:7" x14ac:dyDescent="0.3">
      <c r="A290" s="8" t="s">
        <v>303</v>
      </c>
      <c r="B290" s="7">
        <v>297.89999999999998</v>
      </c>
      <c r="C290" s="7">
        <v>193</v>
      </c>
      <c r="D290" s="7">
        <v>91.9</v>
      </c>
      <c r="E290" s="7">
        <v>1814.3</v>
      </c>
      <c r="F290" s="5">
        <v>0</v>
      </c>
      <c r="G290" t="s">
        <v>301</v>
      </c>
    </row>
    <row r="291" spans="1:7" x14ac:dyDescent="0.3">
      <c r="A291" s="8" t="s">
        <v>304</v>
      </c>
      <c r="B291" s="7">
        <v>101.6</v>
      </c>
      <c r="C291" s="7">
        <v>190.5</v>
      </c>
      <c r="D291" s="7">
        <v>298.39999999999998</v>
      </c>
      <c r="E291" s="7">
        <v>3928.1</v>
      </c>
      <c r="F291" s="5">
        <v>0</v>
      </c>
      <c r="G291" t="s">
        <v>301</v>
      </c>
    </row>
    <row r="292" spans="1:7" x14ac:dyDescent="0.3">
      <c r="A292" s="8" t="s">
        <v>305</v>
      </c>
      <c r="B292" s="7">
        <v>127</v>
      </c>
      <c r="C292" s="7">
        <v>127</v>
      </c>
      <c r="D292" s="7">
        <v>57.15</v>
      </c>
      <c r="E292" s="7">
        <v>317.5</v>
      </c>
      <c r="F292" s="5">
        <v>0</v>
      </c>
      <c r="G292" t="s">
        <v>301</v>
      </c>
    </row>
    <row r="293" spans="1:7" x14ac:dyDescent="0.3">
      <c r="A293" s="8" t="s">
        <v>306</v>
      </c>
      <c r="B293" s="7">
        <v>207.01</v>
      </c>
      <c r="C293" s="7">
        <v>59.943999999999996</v>
      </c>
      <c r="D293" s="7">
        <v>56.896000000000001</v>
      </c>
      <c r="E293" s="7">
        <v>539.70000000000005</v>
      </c>
      <c r="F293" s="5">
        <v>0</v>
      </c>
      <c r="G293" t="s">
        <v>301</v>
      </c>
    </row>
    <row r="294" spans="1:7" x14ac:dyDescent="0.3">
      <c r="A294" s="8" t="s">
        <v>307</v>
      </c>
      <c r="B294" s="7">
        <v>243.83999999999997</v>
      </c>
      <c r="C294" s="7">
        <v>68.58</v>
      </c>
      <c r="D294" s="7">
        <v>68.58</v>
      </c>
      <c r="E294" s="7">
        <v>253</v>
      </c>
      <c r="F294" s="5">
        <v>0</v>
      </c>
      <c r="G294" t="s">
        <v>56</v>
      </c>
    </row>
    <row r="295" spans="1:7" x14ac:dyDescent="0.3">
      <c r="A295" s="8" t="s">
        <v>308</v>
      </c>
      <c r="B295" s="7">
        <v>203.2</v>
      </c>
      <c r="C295" s="7">
        <v>203.2</v>
      </c>
      <c r="D295" s="7">
        <v>68.58</v>
      </c>
      <c r="E295" s="7">
        <v>187.1</v>
      </c>
      <c r="F295" s="5">
        <v>0</v>
      </c>
      <c r="G295" t="s">
        <v>56</v>
      </c>
    </row>
    <row r="296" spans="1:7" x14ac:dyDescent="0.3">
      <c r="A296" s="8" t="s">
        <v>309</v>
      </c>
      <c r="B296" s="7">
        <v>304.79999999999995</v>
      </c>
      <c r="C296" s="7">
        <v>101.6</v>
      </c>
      <c r="D296" s="7">
        <v>76.199999999999989</v>
      </c>
      <c r="E296" s="7">
        <v>272.10000000000002</v>
      </c>
      <c r="F296" s="5">
        <v>0</v>
      </c>
      <c r="G296" t="s">
        <v>56</v>
      </c>
    </row>
    <row r="297" spans="1:7" x14ac:dyDescent="0.3">
      <c r="A297" s="8" t="s">
        <v>310</v>
      </c>
      <c r="B297" s="7">
        <v>355.59999999999997</v>
      </c>
      <c r="C297" s="7">
        <v>342.9</v>
      </c>
      <c r="D297" s="7">
        <v>419.09999999999997</v>
      </c>
      <c r="E297" s="7">
        <v>9000</v>
      </c>
      <c r="F297" s="5">
        <v>0</v>
      </c>
      <c r="G297" t="s">
        <v>180</v>
      </c>
    </row>
    <row r="298" spans="1:7" x14ac:dyDescent="0.3">
      <c r="A298" s="8" t="s">
        <v>311</v>
      </c>
      <c r="B298" s="7">
        <v>186.94399999999999</v>
      </c>
      <c r="C298" s="7">
        <v>22.86</v>
      </c>
      <c r="D298" s="7">
        <v>106.934</v>
      </c>
      <c r="E298" s="7">
        <v>879.9</v>
      </c>
      <c r="F298" s="5">
        <v>1</v>
      </c>
      <c r="G298" t="s">
        <v>180</v>
      </c>
    </row>
    <row r="299" spans="1:7" x14ac:dyDescent="0.3">
      <c r="A299" s="8" t="s">
        <v>312</v>
      </c>
      <c r="B299" s="7">
        <v>9.9059999999999988</v>
      </c>
      <c r="C299" s="7">
        <v>50.037999999999997</v>
      </c>
      <c r="D299" s="7">
        <v>29.971999999999998</v>
      </c>
      <c r="E299" s="7">
        <v>471.1</v>
      </c>
      <c r="F299" s="5">
        <v>1</v>
      </c>
      <c r="G299" t="s">
        <v>180</v>
      </c>
    </row>
    <row r="300" spans="1:7" x14ac:dyDescent="0.3">
      <c r="A300" s="8" t="s">
        <v>313</v>
      </c>
      <c r="B300" s="7">
        <v>55.879999999999995</v>
      </c>
      <c r="C300" s="7">
        <v>88.899999999999991</v>
      </c>
      <c r="D300" s="7">
        <v>137.16</v>
      </c>
      <c r="E300" s="7">
        <v>60.1</v>
      </c>
      <c r="F300" s="5">
        <v>0</v>
      </c>
      <c r="G300" t="s">
        <v>100</v>
      </c>
    </row>
    <row r="301" spans="1:7" x14ac:dyDescent="0.3">
      <c r="A301" s="8" t="s">
        <v>314</v>
      </c>
      <c r="B301" s="7">
        <v>177.79999999999998</v>
      </c>
      <c r="C301" s="7">
        <v>177.79999999999998</v>
      </c>
      <c r="D301" s="7">
        <v>68.58</v>
      </c>
      <c r="E301" s="7">
        <v>839.1</v>
      </c>
      <c r="F301" s="5">
        <v>0</v>
      </c>
      <c r="G301" t="s">
        <v>180</v>
      </c>
    </row>
    <row r="302" spans="1:7" x14ac:dyDescent="0.3">
      <c r="A302" s="8" t="s">
        <v>315</v>
      </c>
      <c r="B302" s="7">
        <v>165.1</v>
      </c>
      <c r="C302" s="7">
        <v>106.67999999999999</v>
      </c>
      <c r="D302" s="7">
        <v>101.6</v>
      </c>
      <c r="E302" s="7">
        <v>204.1</v>
      </c>
      <c r="F302" s="5">
        <v>0</v>
      </c>
      <c r="G302" s="6" t="s">
        <v>56</v>
      </c>
    </row>
    <row r="303" spans="1:7" x14ac:dyDescent="0.3">
      <c r="A303" s="8" t="s">
        <v>316</v>
      </c>
      <c r="B303" s="7">
        <v>117.09400000000001</v>
      </c>
      <c r="C303" s="7">
        <v>101.092</v>
      </c>
      <c r="D303" s="7">
        <v>52.069999999999993</v>
      </c>
      <c r="E303" s="7">
        <v>32</v>
      </c>
      <c r="F303" s="5">
        <v>0</v>
      </c>
      <c r="G303" s="6" t="s">
        <v>180</v>
      </c>
    </row>
    <row r="304" spans="1:7" x14ac:dyDescent="0.3">
      <c r="A304" s="8" t="s">
        <v>317</v>
      </c>
      <c r="B304" s="7">
        <v>127</v>
      </c>
      <c r="C304" s="7">
        <v>127</v>
      </c>
      <c r="D304" s="7">
        <v>17.779999999999998</v>
      </c>
      <c r="E304" s="7">
        <v>762</v>
      </c>
      <c r="F304" s="5">
        <v>0</v>
      </c>
      <c r="G304" s="6" t="s">
        <v>56</v>
      </c>
    </row>
    <row r="305" spans="1:7" x14ac:dyDescent="0.3">
      <c r="A305" s="8" t="s">
        <v>318</v>
      </c>
      <c r="B305" s="7">
        <v>248.92</v>
      </c>
      <c r="C305" s="7">
        <v>248.92</v>
      </c>
      <c r="D305" s="7">
        <v>76.199999999999989</v>
      </c>
      <c r="E305" s="7">
        <v>391.2</v>
      </c>
      <c r="F305" s="5">
        <v>0</v>
      </c>
      <c r="G305" s="6" t="s">
        <v>56</v>
      </c>
    </row>
    <row r="306" spans="1:7" x14ac:dyDescent="0.3">
      <c r="A306" s="8" t="s">
        <v>319</v>
      </c>
      <c r="B306" s="7">
        <v>342.9</v>
      </c>
      <c r="C306" s="7">
        <v>355.59999999999997</v>
      </c>
      <c r="D306" s="7">
        <v>114.3</v>
      </c>
      <c r="E306" s="7">
        <v>226.7</v>
      </c>
      <c r="F306" s="5">
        <v>0</v>
      </c>
      <c r="G306" s="6" t="s">
        <v>56</v>
      </c>
    </row>
    <row r="307" spans="1:7" x14ac:dyDescent="0.3">
      <c r="A307" s="8" t="s">
        <v>320</v>
      </c>
      <c r="B307" s="7">
        <v>477.52</v>
      </c>
      <c r="C307" s="7">
        <v>518.16</v>
      </c>
      <c r="D307" s="7">
        <v>127</v>
      </c>
      <c r="E307" s="7">
        <v>580.5</v>
      </c>
      <c r="F307" s="5">
        <v>0</v>
      </c>
      <c r="G307" s="6" t="s">
        <v>56</v>
      </c>
    </row>
    <row r="308" spans="1:7" x14ac:dyDescent="0.3">
      <c r="A308" s="8" t="s">
        <v>321</v>
      </c>
      <c r="B308" s="7">
        <v>100.07599999999999</v>
      </c>
      <c r="C308" s="7">
        <v>39.877999999999993</v>
      </c>
      <c r="D308" s="7">
        <v>59.943999999999996</v>
      </c>
      <c r="E308" s="7">
        <v>32</v>
      </c>
      <c r="F308" s="5">
        <v>0</v>
      </c>
      <c r="G308" s="6" t="s">
        <v>56</v>
      </c>
    </row>
    <row r="309" spans="1:7" x14ac:dyDescent="0.3">
      <c r="A309" s="8" t="s">
        <v>322</v>
      </c>
      <c r="B309" s="7">
        <v>330.2</v>
      </c>
      <c r="C309" s="7">
        <v>279.39999999999998</v>
      </c>
      <c r="D309" s="7">
        <v>67.055999999999997</v>
      </c>
      <c r="E309" s="7">
        <v>5329.7</v>
      </c>
      <c r="F309" s="5">
        <v>0</v>
      </c>
      <c r="G309" s="6" t="s">
        <v>56</v>
      </c>
    </row>
    <row r="310" spans="1:7" x14ac:dyDescent="0.3">
      <c r="A310" s="8" t="s">
        <v>323</v>
      </c>
      <c r="B310" s="7">
        <v>302.00599999999997</v>
      </c>
      <c r="C310" s="7">
        <v>156.97199999999998</v>
      </c>
      <c r="D310" s="7">
        <v>153.92399999999998</v>
      </c>
      <c r="E310" s="7">
        <v>3202.3</v>
      </c>
      <c r="F310" s="5">
        <v>0</v>
      </c>
      <c r="G310" s="6" t="s">
        <v>56</v>
      </c>
    </row>
    <row r="311" spans="1:7" x14ac:dyDescent="0.3">
      <c r="A311" s="8" t="s">
        <v>324</v>
      </c>
      <c r="B311" s="7">
        <v>449.07199999999995</v>
      </c>
      <c r="C311" s="7">
        <v>155.95599999999999</v>
      </c>
      <c r="D311" s="7">
        <v>131.06399999999999</v>
      </c>
      <c r="E311" s="7">
        <v>1737.2</v>
      </c>
      <c r="F311" s="5">
        <v>0</v>
      </c>
      <c r="G311" s="6" t="s">
        <v>56</v>
      </c>
    </row>
    <row r="312" spans="1:7" x14ac:dyDescent="0.3">
      <c r="A312" s="8" t="s">
        <v>325</v>
      </c>
      <c r="B312" s="7">
        <v>191.00799999999998</v>
      </c>
      <c r="C312" s="7">
        <v>72.135999999999996</v>
      </c>
      <c r="D312" s="7">
        <v>34.798000000000002</v>
      </c>
      <c r="E312" s="7">
        <v>2177.1999999999998</v>
      </c>
      <c r="F312" s="5">
        <v>0</v>
      </c>
      <c r="G312" s="6" t="s">
        <v>56</v>
      </c>
    </row>
    <row r="313" spans="1:7" x14ac:dyDescent="0.3">
      <c r="A313" s="8" t="s">
        <v>326</v>
      </c>
      <c r="B313" s="7">
        <v>289.05200000000002</v>
      </c>
      <c r="C313" s="7">
        <v>152.90799999999999</v>
      </c>
      <c r="D313" s="7">
        <v>24.891999999999996</v>
      </c>
      <c r="E313" s="7">
        <v>90.7</v>
      </c>
      <c r="F313" s="5">
        <v>0</v>
      </c>
      <c r="G313" s="6" t="s">
        <v>56</v>
      </c>
    </row>
    <row r="314" spans="1:7" x14ac:dyDescent="0.3">
      <c r="A314" s="8" t="s">
        <v>327</v>
      </c>
      <c r="B314" s="7">
        <v>543.55999999999995</v>
      </c>
      <c r="C314" s="7">
        <v>200.66</v>
      </c>
      <c r="D314" s="7">
        <v>198.11999999999998</v>
      </c>
      <c r="E314" s="7">
        <v>6699.5</v>
      </c>
      <c r="F314" s="5">
        <v>0</v>
      </c>
      <c r="G314" s="6" t="s">
        <v>56</v>
      </c>
    </row>
    <row r="315" spans="1:7" x14ac:dyDescent="0.3">
      <c r="A315" s="8" t="s">
        <v>328</v>
      </c>
      <c r="B315" s="7">
        <v>320.80200000000002</v>
      </c>
      <c r="C315" s="7">
        <v>57.15</v>
      </c>
      <c r="D315" s="7">
        <v>57.15</v>
      </c>
      <c r="E315" s="7">
        <v>598.70000000000005</v>
      </c>
      <c r="F315" s="5">
        <v>0</v>
      </c>
      <c r="G315" s="6" t="s">
        <v>56</v>
      </c>
    </row>
    <row r="316" spans="1:7" x14ac:dyDescent="0.3">
      <c r="A316" s="8" t="s">
        <v>329</v>
      </c>
      <c r="B316" s="7">
        <v>150.114</v>
      </c>
      <c r="C316" s="7">
        <v>150.114</v>
      </c>
      <c r="D316" s="7">
        <v>50.037999999999997</v>
      </c>
      <c r="E316" s="7">
        <v>889</v>
      </c>
      <c r="F316" s="5">
        <v>0</v>
      </c>
      <c r="G316" s="6" t="s">
        <v>56</v>
      </c>
    </row>
    <row r="317" spans="1:7" x14ac:dyDescent="0.3">
      <c r="A317" s="8" t="s">
        <v>330</v>
      </c>
      <c r="B317" s="7">
        <v>127</v>
      </c>
      <c r="C317" s="7">
        <v>127</v>
      </c>
      <c r="D317" s="7">
        <v>93.97999999999999</v>
      </c>
      <c r="E317" s="7">
        <v>453.5</v>
      </c>
      <c r="F317" s="5">
        <v>1</v>
      </c>
      <c r="G317" s="6" t="s">
        <v>56</v>
      </c>
    </row>
    <row r="318" spans="1:7" x14ac:dyDescent="0.3">
      <c r="A318" s="8" t="s">
        <v>331</v>
      </c>
      <c r="B318" s="7">
        <v>386.08</v>
      </c>
      <c r="C318" s="7">
        <v>289.56</v>
      </c>
      <c r="D318" s="7">
        <v>279.39999999999998</v>
      </c>
      <c r="E318" s="7">
        <v>2090</v>
      </c>
      <c r="F318" s="5">
        <v>0</v>
      </c>
      <c r="G318" s="6" t="s">
        <v>56</v>
      </c>
    </row>
    <row r="319" spans="1:7" x14ac:dyDescent="0.3">
      <c r="A319" s="8" t="s">
        <v>332</v>
      </c>
      <c r="B319" s="7">
        <v>377.952</v>
      </c>
      <c r="C319" s="7">
        <v>169.92599999999999</v>
      </c>
      <c r="D319" s="7">
        <v>167.89399999999998</v>
      </c>
      <c r="E319" s="7">
        <v>938.9</v>
      </c>
      <c r="F319" s="5">
        <v>0</v>
      </c>
      <c r="G319" s="6" t="s">
        <v>56</v>
      </c>
    </row>
    <row r="320" spans="1:7" x14ac:dyDescent="0.3">
      <c r="A320" s="8" t="s">
        <v>333</v>
      </c>
      <c r="B320" s="7">
        <v>127</v>
      </c>
      <c r="C320" s="7">
        <v>127</v>
      </c>
      <c r="D320" s="7">
        <v>17.779999999999998</v>
      </c>
      <c r="E320" s="7">
        <v>100</v>
      </c>
      <c r="F320" s="5">
        <v>0</v>
      </c>
      <c r="G320" s="6" t="s">
        <v>56</v>
      </c>
    </row>
    <row r="321" spans="1:7" x14ac:dyDescent="0.3">
      <c r="A321" s="8" t="s">
        <v>334</v>
      </c>
      <c r="B321" s="7">
        <v>252.98399999999998</v>
      </c>
      <c r="C321" s="7">
        <v>146.04999999999998</v>
      </c>
      <c r="D321" s="7">
        <v>49.021999999999998</v>
      </c>
      <c r="E321" s="7">
        <v>130</v>
      </c>
      <c r="F321" s="5">
        <v>0</v>
      </c>
      <c r="G321" s="6" t="s">
        <v>56</v>
      </c>
    </row>
    <row r="322" spans="1:7" x14ac:dyDescent="0.3">
      <c r="A322" s="8" t="s">
        <v>335</v>
      </c>
      <c r="B322" s="7">
        <v>199.898</v>
      </c>
      <c r="C322" s="7">
        <v>100.07599999999999</v>
      </c>
      <c r="D322" s="7">
        <v>20.065999999999999</v>
      </c>
      <c r="E322" s="7">
        <v>348.6</v>
      </c>
      <c r="F322" s="5">
        <v>0</v>
      </c>
      <c r="G322" s="6" t="s">
        <v>56</v>
      </c>
    </row>
    <row r="323" spans="1:7" x14ac:dyDescent="0.3">
      <c r="A323" s="8" t="s">
        <v>336</v>
      </c>
      <c r="B323" s="7">
        <v>99.821999999999989</v>
      </c>
      <c r="C323" s="7">
        <v>39.877999999999993</v>
      </c>
      <c r="D323" s="7">
        <v>69.849999999999994</v>
      </c>
      <c r="E323" s="7">
        <v>447.9</v>
      </c>
      <c r="F323" s="5">
        <v>0</v>
      </c>
      <c r="G323" s="6" t="s">
        <v>180</v>
      </c>
    </row>
    <row r="324" spans="1:7" x14ac:dyDescent="0.3">
      <c r="A324" s="8" t="s">
        <v>337</v>
      </c>
      <c r="B324" s="7">
        <v>106.67999999999999</v>
      </c>
      <c r="C324" s="7">
        <v>78.740000000000009</v>
      </c>
      <c r="D324" s="7">
        <v>38.099999999999994</v>
      </c>
      <c r="E324" s="7">
        <v>198.4</v>
      </c>
      <c r="F324" s="5">
        <v>0</v>
      </c>
      <c r="G324" s="6" t="s">
        <v>56</v>
      </c>
    </row>
    <row r="325" spans="1:7" x14ac:dyDescent="0.3">
      <c r="A325" s="8" t="s">
        <v>338</v>
      </c>
      <c r="B325" s="7">
        <v>419.09999999999997</v>
      </c>
      <c r="C325" s="7">
        <v>330.2</v>
      </c>
      <c r="D325" s="7">
        <v>330.2</v>
      </c>
      <c r="E325" s="7">
        <v>7066.9</v>
      </c>
      <c r="F325" s="5">
        <v>0</v>
      </c>
      <c r="G325" s="6" t="s">
        <v>180</v>
      </c>
    </row>
    <row r="326" spans="1:7" x14ac:dyDescent="0.3">
      <c r="A326" s="8" t="s">
        <v>339</v>
      </c>
      <c r="B326" s="7">
        <v>173.73599999999999</v>
      </c>
      <c r="C326" s="7">
        <v>41.401999999999994</v>
      </c>
      <c r="D326" s="7">
        <v>39.370000000000005</v>
      </c>
      <c r="E326" s="7">
        <v>140</v>
      </c>
      <c r="F326" s="5">
        <v>0</v>
      </c>
      <c r="G326" s="6" t="s">
        <v>301</v>
      </c>
    </row>
    <row r="327" spans="1:7" x14ac:dyDescent="0.3">
      <c r="A327" s="8" t="s">
        <v>340</v>
      </c>
      <c r="B327" s="7">
        <v>71.11999999999999</v>
      </c>
      <c r="C327" s="7">
        <v>45.72</v>
      </c>
      <c r="D327" s="7">
        <v>162.56</v>
      </c>
      <c r="E327" s="7">
        <v>839.1</v>
      </c>
      <c r="F327" s="5">
        <v>0</v>
      </c>
      <c r="G327" s="6" t="s">
        <v>56</v>
      </c>
    </row>
    <row r="328" spans="1:7" x14ac:dyDescent="0.3">
      <c r="A328" s="10" t="s">
        <v>341</v>
      </c>
      <c r="B328" s="11">
        <v>367.4</v>
      </c>
      <c r="C328" s="11">
        <v>301.5</v>
      </c>
      <c r="D328" s="11">
        <v>214.7</v>
      </c>
      <c r="E328" s="11">
        <v>5000</v>
      </c>
      <c r="F328" s="11">
        <v>1</v>
      </c>
      <c r="G328" s="15" t="s">
        <v>342</v>
      </c>
    </row>
    <row r="329" spans="1:7" x14ac:dyDescent="0.3">
      <c r="A329" s="5" t="s">
        <v>343</v>
      </c>
      <c r="B329" s="7">
        <v>190.2</v>
      </c>
      <c r="C329" s="7">
        <v>190.2</v>
      </c>
      <c r="D329" s="7">
        <v>309.60000000000002</v>
      </c>
      <c r="E329" s="7">
        <v>294.8</v>
      </c>
      <c r="F329" s="5">
        <v>0</v>
      </c>
      <c r="G329" s="15" t="s">
        <v>344</v>
      </c>
    </row>
    <row r="330" spans="1:7" x14ac:dyDescent="0.3">
      <c r="A330" s="5" t="s">
        <v>345</v>
      </c>
      <c r="B330" s="7">
        <v>342.6</v>
      </c>
      <c r="C330" s="7">
        <v>173</v>
      </c>
      <c r="D330" s="7">
        <v>167.6</v>
      </c>
      <c r="E330" s="7">
        <v>200</v>
      </c>
      <c r="F330" s="5">
        <v>0</v>
      </c>
      <c r="G330" s="15" t="s">
        <v>344</v>
      </c>
    </row>
    <row r="331" spans="1:7" x14ac:dyDescent="0.3">
      <c r="A331" s="5" t="s">
        <v>346</v>
      </c>
      <c r="B331" s="7">
        <v>354.5</v>
      </c>
      <c r="C331" s="7">
        <v>188.2</v>
      </c>
      <c r="D331" s="7">
        <v>320.3</v>
      </c>
      <c r="E331" s="7">
        <v>800</v>
      </c>
      <c r="F331" s="5">
        <v>0</v>
      </c>
      <c r="G331" s="15" t="s">
        <v>344</v>
      </c>
    </row>
    <row r="332" spans="1:7" x14ac:dyDescent="0.3">
      <c r="A332" s="5" t="s">
        <v>347</v>
      </c>
      <c r="B332" s="7">
        <v>398.8</v>
      </c>
      <c r="C332" s="7">
        <v>228.3</v>
      </c>
      <c r="D332" s="7">
        <v>223.2</v>
      </c>
      <c r="E332" s="7">
        <v>100</v>
      </c>
      <c r="F332" s="5">
        <v>0</v>
      </c>
      <c r="G332" s="15" t="s">
        <v>344</v>
      </c>
    </row>
    <row r="333" spans="1:7" x14ac:dyDescent="0.3">
      <c r="A333" s="5" t="s">
        <v>348</v>
      </c>
      <c r="B333" s="7">
        <v>406.4</v>
      </c>
      <c r="C333" s="7">
        <v>398.8</v>
      </c>
      <c r="D333" s="7">
        <v>119.4</v>
      </c>
      <c r="E333" s="7">
        <v>431</v>
      </c>
      <c r="F333" s="5">
        <v>0</v>
      </c>
      <c r="G333" s="15" t="s">
        <v>344</v>
      </c>
    </row>
    <row r="334" spans="1:7" x14ac:dyDescent="0.3">
      <c r="A334" s="10" t="s">
        <v>349</v>
      </c>
      <c r="B334" s="16">
        <v>230</v>
      </c>
      <c r="C334" s="16">
        <v>130</v>
      </c>
      <c r="D334" s="16">
        <v>60</v>
      </c>
      <c r="E334" s="16">
        <v>2300</v>
      </c>
      <c r="F334" s="11">
        <v>0</v>
      </c>
      <c r="G334" s="15" t="s">
        <v>503</v>
      </c>
    </row>
    <row r="335" spans="1:7" x14ac:dyDescent="0.3">
      <c r="A335" s="10" t="s">
        <v>350</v>
      </c>
      <c r="B335" s="16">
        <v>110</v>
      </c>
      <c r="C335" s="16">
        <v>110</v>
      </c>
      <c r="D335" s="16">
        <v>135</v>
      </c>
      <c r="E335" s="16">
        <v>342</v>
      </c>
      <c r="F335" s="11">
        <v>1</v>
      </c>
      <c r="G335" s="15" t="s">
        <v>503</v>
      </c>
    </row>
    <row r="336" spans="1:7" x14ac:dyDescent="0.3">
      <c r="A336" s="5" t="s">
        <v>351</v>
      </c>
      <c r="B336" s="7">
        <v>332.7</v>
      </c>
      <c r="C336" s="7">
        <v>269.2</v>
      </c>
      <c r="D336" s="7">
        <v>134.6</v>
      </c>
      <c r="E336" s="7">
        <v>270</v>
      </c>
      <c r="F336" s="5">
        <v>0</v>
      </c>
      <c r="G336" s="15" t="s">
        <v>503</v>
      </c>
    </row>
    <row r="337" spans="1:7" x14ac:dyDescent="0.3">
      <c r="A337" s="10" t="s">
        <v>352</v>
      </c>
      <c r="B337" s="16">
        <v>320</v>
      </c>
      <c r="C337" s="16">
        <v>180</v>
      </c>
      <c r="D337" s="16">
        <v>205</v>
      </c>
      <c r="E337" s="16">
        <v>4000</v>
      </c>
      <c r="F337" s="11">
        <v>0</v>
      </c>
      <c r="G337" s="15" t="s">
        <v>353</v>
      </c>
    </row>
    <row r="338" spans="1:7" x14ac:dyDescent="0.3">
      <c r="A338" s="10" t="s">
        <v>354</v>
      </c>
      <c r="B338" s="16">
        <v>125</v>
      </c>
      <c r="C338" s="16">
        <v>45</v>
      </c>
      <c r="D338" s="16">
        <v>240</v>
      </c>
      <c r="E338" s="16">
        <v>350</v>
      </c>
      <c r="F338" s="11">
        <v>0</v>
      </c>
      <c r="G338" s="15" t="s">
        <v>353</v>
      </c>
    </row>
    <row r="339" spans="1:7" x14ac:dyDescent="0.3">
      <c r="A339" s="10" t="s">
        <v>355</v>
      </c>
      <c r="B339" s="16">
        <v>60</v>
      </c>
      <c r="C339" s="16">
        <v>71</v>
      </c>
      <c r="D339" s="16">
        <v>252</v>
      </c>
      <c r="E339" s="16">
        <v>270</v>
      </c>
      <c r="F339" s="11">
        <v>0</v>
      </c>
      <c r="G339" s="15" t="s">
        <v>301</v>
      </c>
    </row>
    <row r="340" spans="1:7" x14ac:dyDescent="0.3">
      <c r="A340" s="10" t="s">
        <v>356</v>
      </c>
      <c r="B340" s="16">
        <v>82</v>
      </c>
      <c r="C340" s="16">
        <v>82</v>
      </c>
      <c r="D340" s="16">
        <v>248.5</v>
      </c>
      <c r="E340" s="16">
        <v>230</v>
      </c>
      <c r="F340" s="11">
        <v>0</v>
      </c>
      <c r="G340" s="15" t="s">
        <v>357</v>
      </c>
    </row>
    <row r="341" spans="1:7" x14ac:dyDescent="0.3">
      <c r="A341" s="5" t="s">
        <v>358</v>
      </c>
      <c r="B341" s="7">
        <v>409.2</v>
      </c>
      <c r="C341" s="7">
        <v>312.2</v>
      </c>
      <c r="D341" s="7">
        <v>266.39999999999998</v>
      </c>
      <c r="E341" s="7">
        <v>349</v>
      </c>
      <c r="F341" s="5">
        <v>0</v>
      </c>
      <c r="G341" s="15" t="s">
        <v>357</v>
      </c>
    </row>
    <row r="342" spans="1:7" x14ac:dyDescent="0.3">
      <c r="A342" s="5" t="s">
        <v>359</v>
      </c>
      <c r="B342" s="7">
        <v>398.8</v>
      </c>
      <c r="C342" s="7">
        <v>124.5</v>
      </c>
      <c r="D342" s="7">
        <v>99.3</v>
      </c>
      <c r="E342" s="7">
        <v>109</v>
      </c>
      <c r="F342" s="5">
        <v>0</v>
      </c>
      <c r="G342" s="15" t="s">
        <v>357</v>
      </c>
    </row>
    <row r="343" spans="1:7" x14ac:dyDescent="0.3">
      <c r="A343" s="5" t="s">
        <v>360</v>
      </c>
      <c r="B343" s="7">
        <v>129</v>
      </c>
      <c r="C343" s="7">
        <v>129</v>
      </c>
      <c r="D343" s="7">
        <v>129</v>
      </c>
      <c r="E343" s="7">
        <v>100</v>
      </c>
      <c r="F343" s="5">
        <v>0</v>
      </c>
      <c r="G343" s="15" t="s">
        <v>357</v>
      </c>
    </row>
    <row r="344" spans="1:7" x14ac:dyDescent="0.3">
      <c r="A344" s="5" t="s">
        <v>361</v>
      </c>
      <c r="B344" s="7">
        <v>266.39999999999998</v>
      </c>
      <c r="C344" s="7">
        <v>94.2</v>
      </c>
      <c r="D344" s="7">
        <v>48.3</v>
      </c>
      <c r="E344" s="7">
        <v>9</v>
      </c>
      <c r="F344" s="5">
        <v>0</v>
      </c>
      <c r="G344" s="15" t="s">
        <v>357</v>
      </c>
    </row>
    <row r="345" spans="1:7" x14ac:dyDescent="0.3">
      <c r="A345" s="5" t="s">
        <v>362</v>
      </c>
      <c r="B345" s="7">
        <v>258.10000000000002</v>
      </c>
      <c r="C345" s="7">
        <v>113</v>
      </c>
      <c r="D345" s="7">
        <v>258.10000000000002</v>
      </c>
      <c r="E345" s="7">
        <v>65</v>
      </c>
      <c r="F345" s="5">
        <v>0</v>
      </c>
      <c r="G345" s="15" t="s">
        <v>357</v>
      </c>
    </row>
    <row r="346" spans="1:7" x14ac:dyDescent="0.3">
      <c r="A346" s="5" t="s">
        <v>363</v>
      </c>
      <c r="B346" s="7">
        <v>254</v>
      </c>
      <c r="C346" s="7">
        <v>254</v>
      </c>
      <c r="D346" s="7">
        <v>254</v>
      </c>
      <c r="E346" s="7">
        <v>449</v>
      </c>
      <c r="F346" s="5">
        <v>0</v>
      </c>
      <c r="G346" s="15" t="s">
        <v>357</v>
      </c>
    </row>
    <row r="347" spans="1:7" x14ac:dyDescent="0.3">
      <c r="A347" s="5" t="s">
        <v>364</v>
      </c>
      <c r="B347" s="7">
        <v>193.5</v>
      </c>
      <c r="C347" s="7">
        <v>258</v>
      </c>
      <c r="D347" s="7">
        <v>274.3</v>
      </c>
      <c r="E347" s="7">
        <v>1110</v>
      </c>
      <c r="F347" s="5">
        <v>0</v>
      </c>
      <c r="G347" s="15" t="s">
        <v>357</v>
      </c>
    </row>
    <row r="348" spans="1:7" x14ac:dyDescent="0.3">
      <c r="A348" s="5" t="s">
        <v>365</v>
      </c>
      <c r="B348" s="7">
        <v>258</v>
      </c>
      <c r="C348" s="7">
        <v>96.8</v>
      </c>
      <c r="D348" s="7">
        <v>48.5</v>
      </c>
      <c r="E348" s="7">
        <v>45.4</v>
      </c>
      <c r="F348" s="5">
        <v>0</v>
      </c>
      <c r="G348" s="15" t="s">
        <v>357</v>
      </c>
    </row>
    <row r="349" spans="1:7" x14ac:dyDescent="0.3">
      <c r="A349" s="5" t="s">
        <v>366</v>
      </c>
      <c r="B349" s="7">
        <v>142</v>
      </c>
      <c r="C349" s="7">
        <v>142</v>
      </c>
      <c r="D349" s="7">
        <v>290.3</v>
      </c>
      <c r="E349" s="7">
        <v>108.9</v>
      </c>
      <c r="F349" s="5">
        <v>0</v>
      </c>
      <c r="G349" s="15" t="s">
        <v>357</v>
      </c>
    </row>
    <row r="350" spans="1:7" x14ac:dyDescent="0.3">
      <c r="A350" s="5" t="s">
        <v>367</v>
      </c>
      <c r="B350" s="7">
        <v>174.2</v>
      </c>
      <c r="C350" s="7">
        <v>119.4</v>
      </c>
      <c r="D350" s="7">
        <v>315</v>
      </c>
      <c r="E350" s="7">
        <v>340</v>
      </c>
      <c r="F350" s="5">
        <v>0</v>
      </c>
      <c r="G350" s="15" t="s">
        <v>357</v>
      </c>
    </row>
    <row r="351" spans="1:7" x14ac:dyDescent="0.3">
      <c r="A351" s="5" t="s">
        <v>368</v>
      </c>
      <c r="B351" s="7">
        <v>33</v>
      </c>
      <c r="C351" s="7">
        <v>22.9</v>
      </c>
      <c r="D351" s="7">
        <v>5.0999999999999996</v>
      </c>
      <c r="E351" s="7">
        <v>69</v>
      </c>
      <c r="F351" s="5">
        <v>0</v>
      </c>
      <c r="G351" s="15" t="s">
        <v>357</v>
      </c>
    </row>
    <row r="352" spans="1:7" x14ac:dyDescent="0.3">
      <c r="A352" s="5" t="s">
        <v>369</v>
      </c>
      <c r="B352" s="7">
        <v>36.200000000000003</v>
      </c>
      <c r="C352" s="7">
        <v>36.200000000000003</v>
      </c>
      <c r="D352" s="7">
        <v>92.4</v>
      </c>
      <c r="E352" s="7">
        <v>59</v>
      </c>
      <c r="F352" s="5">
        <v>0</v>
      </c>
      <c r="G352" s="15" t="s">
        <v>357</v>
      </c>
    </row>
    <row r="353" spans="1:7" x14ac:dyDescent="0.3">
      <c r="A353" s="5" t="s">
        <v>370</v>
      </c>
      <c r="B353" s="7">
        <v>202.2</v>
      </c>
      <c r="C353" s="7">
        <v>120.3</v>
      </c>
      <c r="D353" s="7">
        <v>193</v>
      </c>
      <c r="E353" s="7">
        <v>907.2</v>
      </c>
      <c r="F353" s="5">
        <v>0</v>
      </c>
      <c r="G353" s="15" t="s">
        <v>357</v>
      </c>
    </row>
    <row r="354" spans="1:7" x14ac:dyDescent="0.3">
      <c r="A354" s="5" t="s">
        <v>371</v>
      </c>
      <c r="B354" s="7">
        <v>118.1</v>
      </c>
      <c r="C354" s="7">
        <v>118.1</v>
      </c>
      <c r="D354" s="7">
        <v>325.89999999999998</v>
      </c>
      <c r="E354" s="7">
        <v>176.9</v>
      </c>
      <c r="F354" s="5">
        <v>0</v>
      </c>
      <c r="G354" s="15" t="s">
        <v>357</v>
      </c>
    </row>
    <row r="355" spans="1:7" x14ac:dyDescent="0.3">
      <c r="A355" s="5" t="s">
        <v>372</v>
      </c>
      <c r="B355" s="7">
        <v>409</v>
      </c>
      <c r="C355" s="7">
        <v>248.9</v>
      </c>
      <c r="D355" s="7">
        <v>213.3</v>
      </c>
      <c r="E355" s="7">
        <v>210</v>
      </c>
      <c r="F355" s="5">
        <v>0</v>
      </c>
      <c r="G355" s="15" t="s">
        <v>357</v>
      </c>
    </row>
    <row r="356" spans="1:7" x14ac:dyDescent="0.3">
      <c r="A356" s="5" t="s">
        <v>373</v>
      </c>
      <c r="B356" s="7">
        <v>330.2</v>
      </c>
      <c r="C356" s="7">
        <v>312.17</v>
      </c>
      <c r="D356" s="7">
        <v>187.7</v>
      </c>
      <c r="E356" s="7">
        <v>308</v>
      </c>
      <c r="F356" s="5">
        <v>0</v>
      </c>
      <c r="G356" s="15" t="s">
        <v>357</v>
      </c>
    </row>
    <row r="357" spans="1:7" x14ac:dyDescent="0.3">
      <c r="A357" s="5" t="s">
        <v>374</v>
      </c>
      <c r="B357" s="7">
        <v>89.2</v>
      </c>
      <c r="C357" s="7">
        <v>121.4</v>
      </c>
      <c r="D357" s="7">
        <v>254.3</v>
      </c>
      <c r="E357" s="7">
        <v>18</v>
      </c>
      <c r="F357" s="5">
        <v>0</v>
      </c>
      <c r="G357" s="15" t="s">
        <v>357</v>
      </c>
    </row>
    <row r="358" spans="1:7" x14ac:dyDescent="0.3">
      <c r="A358" s="5" t="s">
        <v>375</v>
      </c>
      <c r="B358" s="7">
        <v>304.89999999999998</v>
      </c>
      <c r="C358" s="7">
        <v>355.6</v>
      </c>
      <c r="D358" s="7">
        <v>48.3</v>
      </c>
      <c r="E358" s="7">
        <v>310</v>
      </c>
      <c r="F358" s="5">
        <v>0</v>
      </c>
      <c r="G358" s="15" t="s">
        <v>357</v>
      </c>
    </row>
    <row r="359" spans="1:7" x14ac:dyDescent="0.3">
      <c r="A359" s="10" t="s">
        <v>376</v>
      </c>
      <c r="B359" s="16">
        <v>195</v>
      </c>
      <c r="C359" s="16">
        <v>48</v>
      </c>
      <c r="D359" s="16">
        <v>28</v>
      </c>
      <c r="E359" s="16">
        <v>50</v>
      </c>
      <c r="F359" s="11">
        <v>0</v>
      </c>
      <c r="G359" s="15" t="s">
        <v>504</v>
      </c>
    </row>
    <row r="360" spans="1:7" x14ac:dyDescent="0.3">
      <c r="A360" s="10" t="s">
        <v>377</v>
      </c>
      <c r="B360" s="16">
        <v>160</v>
      </c>
      <c r="C360" s="16">
        <v>150</v>
      </c>
      <c r="D360" s="16">
        <v>75</v>
      </c>
      <c r="E360" s="16">
        <v>150</v>
      </c>
      <c r="F360" s="11">
        <v>0</v>
      </c>
      <c r="G360" s="15" t="s">
        <v>504</v>
      </c>
    </row>
    <row r="361" spans="1:7" x14ac:dyDescent="0.3">
      <c r="A361" s="10" t="s">
        <v>378</v>
      </c>
      <c r="B361" s="16">
        <v>356.2</v>
      </c>
      <c r="C361" s="16">
        <v>311.2</v>
      </c>
      <c r="D361" s="16">
        <v>215.8</v>
      </c>
      <c r="E361" s="16">
        <v>2400</v>
      </c>
      <c r="F361" s="11">
        <v>0</v>
      </c>
      <c r="G361" s="15" t="s">
        <v>342</v>
      </c>
    </row>
    <row r="362" spans="1:7" x14ac:dyDescent="0.3">
      <c r="A362" s="10" t="s">
        <v>379</v>
      </c>
      <c r="B362" s="16">
        <v>200</v>
      </c>
      <c r="C362" s="16">
        <v>280</v>
      </c>
      <c r="D362" s="16">
        <v>108</v>
      </c>
      <c r="E362" s="16">
        <v>1047</v>
      </c>
      <c r="F362" s="11">
        <v>0</v>
      </c>
      <c r="G362" s="15" t="s">
        <v>342</v>
      </c>
    </row>
    <row r="363" spans="1:7" x14ac:dyDescent="0.3">
      <c r="A363" s="10" t="s">
        <v>380</v>
      </c>
      <c r="B363" s="16">
        <v>362</v>
      </c>
      <c r="C363" s="16">
        <v>275</v>
      </c>
      <c r="D363" s="16">
        <v>150</v>
      </c>
      <c r="E363" s="16">
        <v>582</v>
      </c>
      <c r="F363" s="11">
        <v>1</v>
      </c>
      <c r="G363" s="15" t="s">
        <v>342</v>
      </c>
    </row>
    <row r="364" spans="1:7" x14ac:dyDescent="0.3">
      <c r="A364" s="10" t="s">
        <v>381</v>
      </c>
      <c r="B364" s="16">
        <v>334</v>
      </c>
      <c r="C364" s="16">
        <v>57</v>
      </c>
      <c r="D364" s="16">
        <v>55</v>
      </c>
      <c r="E364" s="16">
        <v>387</v>
      </c>
      <c r="F364" s="11">
        <v>1</v>
      </c>
      <c r="G364" s="15" t="s">
        <v>342</v>
      </c>
    </row>
    <row r="365" spans="1:7" x14ac:dyDescent="0.3">
      <c r="A365" s="10" t="s">
        <v>382</v>
      </c>
      <c r="B365" s="16">
        <v>440</v>
      </c>
      <c r="C365" s="16">
        <v>240</v>
      </c>
      <c r="D365" s="16">
        <v>35</v>
      </c>
      <c r="E365" s="16">
        <v>622</v>
      </c>
      <c r="F365" s="11">
        <v>0</v>
      </c>
      <c r="G365" s="15" t="s">
        <v>342</v>
      </c>
    </row>
    <row r="366" spans="1:7" x14ac:dyDescent="0.3">
      <c r="A366" s="12" t="s">
        <v>383</v>
      </c>
      <c r="B366" s="16">
        <v>240</v>
      </c>
      <c r="C366" s="16">
        <v>125</v>
      </c>
      <c r="D366" s="16">
        <v>40</v>
      </c>
      <c r="E366" s="16">
        <v>300</v>
      </c>
      <c r="F366" s="11">
        <v>0</v>
      </c>
      <c r="G366" s="15" t="s">
        <v>342</v>
      </c>
    </row>
    <row r="367" spans="1:7" x14ac:dyDescent="0.3">
      <c r="A367" s="10" t="s">
        <v>384</v>
      </c>
      <c r="B367" s="16">
        <v>175</v>
      </c>
      <c r="C367" s="16">
        <v>133</v>
      </c>
      <c r="D367" s="16">
        <v>58</v>
      </c>
      <c r="E367" s="16">
        <v>420</v>
      </c>
      <c r="F367" s="11">
        <v>1</v>
      </c>
      <c r="G367" s="15" t="s">
        <v>342</v>
      </c>
    </row>
    <row r="368" spans="1:7" x14ac:dyDescent="0.3">
      <c r="A368" s="10" t="s">
        <v>385</v>
      </c>
      <c r="B368" s="16">
        <v>350</v>
      </c>
      <c r="C368" s="16">
        <v>180</v>
      </c>
      <c r="D368" s="16">
        <v>180</v>
      </c>
      <c r="E368" s="16">
        <v>170</v>
      </c>
      <c r="F368" s="11">
        <v>0</v>
      </c>
      <c r="G368" s="15" t="s">
        <v>342</v>
      </c>
    </row>
    <row r="369" spans="1:7" x14ac:dyDescent="0.3">
      <c r="A369" s="10" t="s">
        <v>386</v>
      </c>
      <c r="B369" s="16">
        <v>320</v>
      </c>
      <c r="C369" s="16">
        <v>250</v>
      </c>
      <c r="D369" s="16">
        <v>330</v>
      </c>
      <c r="E369" s="16">
        <v>1932</v>
      </c>
      <c r="F369" s="11">
        <v>0</v>
      </c>
      <c r="G369" s="15" t="s">
        <v>342</v>
      </c>
    </row>
    <row r="370" spans="1:7" x14ac:dyDescent="0.3">
      <c r="A370" s="10" t="s">
        <v>387</v>
      </c>
      <c r="B370" s="16">
        <v>65</v>
      </c>
      <c r="C370" s="16">
        <v>230</v>
      </c>
      <c r="D370" s="16">
        <v>50</v>
      </c>
      <c r="E370" s="16">
        <v>170</v>
      </c>
      <c r="F370" s="11">
        <v>0</v>
      </c>
      <c r="G370" s="15" t="s">
        <v>342</v>
      </c>
    </row>
    <row r="371" spans="1:7" x14ac:dyDescent="0.3">
      <c r="A371" s="10" t="s">
        <v>388</v>
      </c>
      <c r="B371" s="16">
        <v>70</v>
      </c>
      <c r="C371" s="16">
        <v>300</v>
      </c>
      <c r="D371" s="16">
        <v>10</v>
      </c>
      <c r="E371" s="16">
        <v>10</v>
      </c>
      <c r="F371" s="11">
        <v>0</v>
      </c>
      <c r="G371" s="15" t="s">
        <v>342</v>
      </c>
    </row>
    <row r="372" spans="1:7" x14ac:dyDescent="0.3">
      <c r="A372" s="10" t="s">
        <v>389</v>
      </c>
      <c r="B372" s="16">
        <v>95</v>
      </c>
      <c r="C372" s="16">
        <v>163</v>
      </c>
      <c r="D372" s="16">
        <v>5</v>
      </c>
      <c r="E372" s="16">
        <v>120</v>
      </c>
      <c r="F372" s="11">
        <v>1</v>
      </c>
      <c r="G372" s="15" t="s">
        <v>342</v>
      </c>
    </row>
    <row r="373" spans="1:7" x14ac:dyDescent="0.3">
      <c r="A373" s="10" t="s">
        <v>390</v>
      </c>
      <c r="B373" s="16">
        <v>370</v>
      </c>
      <c r="C373" s="16">
        <v>120</v>
      </c>
      <c r="D373" s="16">
        <v>30</v>
      </c>
      <c r="E373" s="16">
        <v>100</v>
      </c>
      <c r="F373" s="11">
        <v>0</v>
      </c>
      <c r="G373" s="15" t="s">
        <v>342</v>
      </c>
    </row>
    <row r="374" spans="1:7" x14ac:dyDescent="0.3">
      <c r="A374" s="10" t="s">
        <v>391</v>
      </c>
      <c r="B374" s="16">
        <v>300</v>
      </c>
      <c r="C374" s="16">
        <v>230</v>
      </c>
      <c r="D374" s="16">
        <v>224</v>
      </c>
      <c r="E374" s="16">
        <v>1600</v>
      </c>
      <c r="F374" s="11">
        <v>0</v>
      </c>
      <c r="G374" s="15" t="s">
        <v>342</v>
      </c>
    </row>
    <row r="375" spans="1:7" x14ac:dyDescent="0.3">
      <c r="A375" s="10" t="s">
        <v>392</v>
      </c>
      <c r="B375" s="16">
        <v>300</v>
      </c>
      <c r="C375" s="16">
        <v>200</v>
      </c>
      <c r="D375" s="16">
        <v>60</v>
      </c>
      <c r="E375" s="16">
        <v>980</v>
      </c>
      <c r="F375" s="11">
        <v>0</v>
      </c>
      <c r="G375" s="15" t="s">
        <v>342</v>
      </c>
    </row>
    <row r="376" spans="1:7" x14ac:dyDescent="0.3">
      <c r="A376" s="10" t="s">
        <v>393</v>
      </c>
      <c r="B376" s="16">
        <v>320</v>
      </c>
      <c r="C376" s="16">
        <v>300</v>
      </c>
      <c r="D376" s="16">
        <v>150</v>
      </c>
      <c r="E376" s="16">
        <v>680</v>
      </c>
      <c r="F376" s="11">
        <v>0</v>
      </c>
      <c r="G376" s="15" t="s">
        <v>342</v>
      </c>
    </row>
    <row r="377" spans="1:7" x14ac:dyDescent="0.3">
      <c r="A377" s="10" t="s">
        <v>394</v>
      </c>
      <c r="B377" s="16">
        <v>210</v>
      </c>
      <c r="C377" s="16">
        <v>120</v>
      </c>
      <c r="D377" s="16">
        <v>100</v>
      </c>
      <c r="E377" s="16">
        <v>230</v>
      </c>
      <c r="F377" s="11">
        <v>0</v>
      </c>
      <c r="G377" s="15" t="s">
        <v>342</v>
      </c>
    </row>
    <row r="378" spans="1:7" x14ac:dyDescent="0.3">
      <c r="A378" s="10" t="s">
        <v>395</v>
      </c>
      <c r="B378" s="16">
        <v>50.5</v>
      </c>
      <c r="C378" s="16">
        <v>14.5</v>
      </c>
      <c r="D378" s="16">
        <v>14.5</v>
      </c>
      <c r="E378" s="16">
        <v>30</v>
      </c>
      <c r="F378" s="11">
        <v>0</v>
      </c>
      <c r="G378" s="15" t="s">
        <v>342</v>
      </c>
    </row>
    <row r="379" spans="1:7" x14ac:dyDescent="0.3">
      <c r="A379" s="10" t="s">
        <v>396</v>
      </c>
      <c r="B379" s="16">
        <v>212.5</v>
      </c>
      <c r="C379" s="16">
        <v>312.5</v>
      </c>
      <c r="D379" s="16">
        <v>295</v>
      </c>
      <c r="E379" s="16">
        <v>4820</v>
      </c>
      <c r="F379" s="11">
        <v>0</v>
      </c>
      <c r="G379" s="15" t="s">
        <v>342</v>
      </c>
    </row>
    <row r="380" spans="1:7" x14ac:dyDescent="0.3">
      <c r="A380" s="10" t="s">
        <v>397</v>
      </c>
      <c r="B380" s="16">
        <v>270</v>
      </c>
      <c r="C380" s="16">
        <v>100</v>
      </c>
      <c r="D380" s="16">
        <v>80</v>
      </c>
      <c r="E380" s="16">
        <v>360</v>
      </c>
      <c r="F380" s="11">
        <v>0</v>
      </c>
      <c r="G380" s="15" t="s">
        <v>342</v>
      </c>
    </row>
    <row r="381" spans="1:7" x14ac:dyDescent="0.3">
      <c r="A381" s="10" t="s">
        <v>398</v>
      </c>
      <c r="B381" s="16">
        <v>103.5</v>
      </c>
      <c r="C381" s="16">
        <v>81.3</v>
      </c>
      <c r="D381" s="16">
        <v>30</v>
      </c>
      <c r="E381" s="16">
        <v>152</v>
      </c>
      <c r="F381" s="11">
        <v>0</v>
      </c>
      <c r="G381" s="15" t="s">
        <v>342</v>
      </c>
    </row>
    <row r="382" spans="1:7" x14ac:dyDescent="0.3">
      <c r="A382" s="10" t="s">
        <v>399</v>
      </c>
      <c r="B382" s="16">
        <v>135</v>
      </c>
      <c r="C382" s="16">
        <v>25</v>
      </c>
      <c r="D382" s="16">
        <v>80</v>
      </c>
      <c r="E382" s="16">
        <v>265</v>
      </c>
      <c r="F382" s="11">
        <v>0</v>
      </c>
      <c r="G382" s="15" t="s">
        <v>342</v>
      </c>
    </row>
    <row r="383" spans="1:7" x14ac:dyDescent="0.3">
      <c r="A383" s="10" t="s">
        <v>400</v>
      </c>
      <c r="B383" s="16">
        <v>100</v>
      </c>
      <c r="C383" s="16">
        <v>18</v>
      </c>
      <c r="D383" s="16">
        <v>0.5</v>
      </c>
      <c r="E383" s="16">
        <v>84</v>
      </c>
      <c r="F383" s="11">
        <v>0</v>
      </c>
      <c r="G383" s="15" t="s">
        <v>342</v>
      </c>
    </row>
    <row r="384" spans="1:7" x14ac:dyDescent="0.3">
      <c r="A384" s="10" t="s">
        <v>401</v>
      </c>
      <c r="B384" s="16">
        <v>345</v>
      </c>
      <c r="C384" s="16">
        <v>260</v>
      </c>
      <c r="D384" s="16">
        <v>60</v>
      </c>
      <c r="E384" s="16">
        <v>250</v>
      </c>
      <c r="F384" s="11">
        <v>0</v>
      </c>
      <c r="G384" s="15" t="s">
        <v>342</v>
      </c>
    </row>
    <row r="385" spans="1:7" x14ac:dyDescent="0.3">
      <c r="A385" s="13" t="s">
        <v>402</v>
      </c>
      <c r="B385" s="16">
        <v>240</v>
      </c>
      <c r="C385" s="16">
        <v>75</v>
      </c>
      <c r="D385" s="16">
        <v>75</v>
      </c>
      <c r="E385" s="16">
        <v>205</v>
      </c>
      <c r="F385" s="11">
        <v>1</v>
      </c>
      <c r="G385" s="15" t="s">
        <v>342</v>
      </c>
    </row>
    <row r="386" spans="1:7" x14ac:dyDescent="0.3">
      <c r="A386" s="10" t="s">
        <v>403</v>
      </c>
      <c r="B386" s="16">
        <v>305</v>
      </c>
      <c r="C386" s="16">
        <v>200</v>
      </c>
      <c r="D386" s="16">
        <v>75</v>
      </c>
      <c r="E386" s="16">
        <v>342</v>
      </c>
      <c r="F386" s="11">
        <v>0</v>
      </c>
      <c r="G386" s="15" t="s">
        <v>342</v>
      </c>
    </row>
    <row r="387" spans="1:7" x14ac:dyDescent="0.3">
      <c r="A387" s="10" t="s">
        <v>404</v>
      </c>
      <c r="B387" s="16">
        <v>120</v>
      </c>
      <c r="C387" s="16">
        <v>20</v>
      </c>
      <c r="D387" s="16">
        <v>120</v>
      </c>
      <c r="E387" s="16">
        <v>276</v>
      </c>
      <c r="F387" s="11">
        <v>0</v>
      </c>
      <c r="G387" s="15" t="s">
        <v>342</v>
      </c>
    </row>
    <row r="388" spans="1:7" x14ac:dyDescent="0.3">
      <c r="A388" s="10" t="s">
        <v>405</v>
      </c>
      <c r="B388" s="16">
        <v>145</v>
      </c>
      <c r="C388" s="16">
        <v>65</v>
      </c>
      <c r="D388" s="16">
        <v>240</v>
      </c>
      <c r="E388" s="16">
        <v>490</v>
      </c>
      <c r="F388" s="11">
        <v>0</v>
      </c>
      <c r="G388" s="15" t="s">
        <v>342</v>
      </c>
    </row>
    <row r="389" spans="1:7" x14ac:dyDescent="0.3">
      <c r="A389" s="10" t="s">
        <v>406</v>
      </c>
      <c r="B389" s="16">
        <v>80</v>
      </c>
      <c r="C389" s="16">
        <v>110</v>
      </c>
      <c r="D389" s="16">
        <v>10</v>
      </c>
      <c r="E389" s="16">
        <v>90</v>
      </c>
      <c r="F389" s="11">
        <v>0</v>
      </c>
      <c r="G389" s="15" t="s">
        <v>342</v>
      </c>
    </row>
    <row r="390" spans="1:7" x14ac:dyDescent="0.3">
      <c r="A390" s="10" t="s">
        <v>407</v>
      </c>
      <c r="B390" s="16">
        <v>76</v>
      </c>
      <c r="C390" s="16">
        <v>76</v>
      </c>
      <c r="D390" s="16">
        <v>27</v>
      </c>
      <c r="E390" s="16">
        <v>60</v>
      </c>
      <c r="F390" s="11">
        <v>0</v>
      </c>
      <c r="G390" s="15" t="s">
        <v>342</v>
      </c>
    </row>
    <row r="391" spans="1:7" x14ac:dyDescent="0.3">
      <c r="A391" s="10" t="s">
        <v>408</v>
      </c>
      <c r="B391" s="16">
        <v>350</v>
      </c>
      <c r="C391" s="16">
        <v>135</v>
      </c>
      <c r="D391" s="16">
        <v>300</v>
      </c>
      <c r="E391" s="16">
        <v>1200</v>
      </c>
      <c r="F391" s="11">
        <v>0</v>
      </c>
      <c r="G391" s="15" t="s">
        <v>342</v>
      </c>
    </row>
    <row r="392" spans="1:7" x14ac:dyDescent="0.3">
      <c r="A392" s="10" t="s">
        <v>409</v>
      </c>
      <c r="B392" s="16">
        <v>135</v>
      </c>
      <c r="C392" s="16">
        <v>135</v>
      </c>
      <c r="D392" s="16">
        <v>140</v>
      </c>
      <c r="E392" s="16">
        <v>564.20000000000005</v>
      </c>
      <c r="F392" s="11">
        <v>0</v>
      </c>
      <c r="G392" s="15" t="s">
        <v>342</v>
      </c>
    </row>
    <row r="393" spans="1:7" x14ac:dyDescent="0.3">
      <c r="A393" s="5" t="s">
        <v>410</v>
      </c>
      <c r="B393" s="7">
        <v>274</v>
      </c>
      <c r="C393" s="7">
        <v>89</v>
      </c>
      <c r="D393" s="7">
        <v>89</v>
      </c>
      <c r="E393" s="7">
        <v>4500</v>
      </c>
      <c r="F393" s="5">
        <v>0</v>
      </c>
      <c r="G393" s="15" t="s">
        <v>342</v>
      </c>
    </row>
    <row r="394" spans="1:7" x14ac:dyDescent="0.3">
      <c r="A394" s="5" t="s">
        <v>411</v>
      </c>
      <c r="B394" s="7">
        <v>387.1</v>
      </c>
      <c r="C394" s="7">
        <v>322.60000000000002</v>
      </c>
      <c r="D394" s="7">
        <v>258</v>
      </c>
      <c r="E394" s="7">
        <v>0.2</v>
      </c>
      <c r="F394" s="5">
        <v>0</v>
      </c>
      <c r="G394" s="15" t="s">
        <v>342</v>
      </c>
    </row>
    <row r="395" spans="1:7" x14ac:dyDescent="0.3">
      <c r="A395" s="14" t="s">
        <v>412</v>
      </c>
      <c r="B395" s="7">
        <v>167</v>
      </c>
      <c r="C395" s="7">
        <v>163</v>
      </c>
      <c r="D395" s="7">
        <v>68</v>
      </c>
      <c r="E395" s="7">
        <v>159</v>
      </c>
      <c r="F395" s="5">
        <v>0</v>
      </c>
      <c r="G395" s="15" t="s">
        <v>342</v>
      </c>
    </row>
    <row r="396" spans="1:7" x14ac:dyDescent="0.3">
      <c r="A396" s="5" t="s">
        <v>413</v>
      </c>
      <c r="B396" s="7">
        <v>346</v>
      </c>
      <c r="C396" s="7">
        <v>131</v>
      </c>
      <c r="D396" s="7">
        <v>129</v>
      </c>
      <c r="E396" s="7">
        <v>250</v>
      </c>
      <c r="F396" s="5">
        <v>0</v>
      </c>
      <c r="G396" s="15" t="s">
        <v>342</v>
      </c>
    </row>
    <row r="397" spans="1:7" x14ac:dyDescent="0.3">
      <c r="A397" s="5" t="s">
        <v>414</v>
      </c>
      <c r="B397" s="7">
        <v>161.30000000000001</v>
      </c>
      <c r="C397" s="7">
        <v>161.30000000000001</v>
      </c>
      <c r="D397" s="7">
        <v>161.30000000000001</v>
      </c>
      <c r="E397" s="7">
        <v>144.6</v>
      </c>
      <c r="F397" s="5">
        <v>0</v>
      </c>
      <c r="G397" s="15" t="s">
        <v>342</v>
      </c>
    </row>
    <row r="398" spans="1:7" x14ac:dyDescent="0.3">
      <c r="A398" s="5" t="s">
        <v>415</v>
      </c>
      <c r="B398" s="7">
        <v>176</v>
      </c>
      <c r="C398" s="7">
        <v>137</v>
      </c>
      <c r="D398" s="7">
        <v>19</v>
      </c>
      <c r="E398" s="7">
        <v>150</v>
      </c>
      <c r="F398" s="5">
        <v>0</v>
      </c>
      <c r="G398" s="15" t="s">
        <v>342</v>
      </c>
    </row>
    <row r="399" spans="1:7" x14ac:dyDescent="0.3">
      <c r="A399" s="5" t="s">
        <v>416</v>
      </c>
      <c r="B399" s="7">
        <v>304.8</v>
      </c>
      <c r="C399" s="7">
        <v>279.39999999999998</v>
      </c>
      <c r="D399" s="7">
        <v>254</v>
      </c>
      <c r="E399" s="7">
        <v>186</v>
      </c>
      <c r="F399" s="5">
        <v>0</v>
      </c>
      <c r="G399" s="15" t="s">
        <v>342</v>
      </c>
    </row>
    <row r="400" spans="1:7" x14ac:dyDescent="0.3">
      <c r="A400" s="5" t="s">
        <v>417</v>
      </c>
      <c r="B400" s="7">
        <v>160</v>
      </c>
      <c r="C400" s="7">
        <v>110</v>
      </c>
      <c r="D400" s="7">
        <v>30</v>
      </c>
      <c r="E400" s="7">
        <v>150</v>
      </c>
      <c r="F400" s="5">
        <v>0</v>
      </c>
      <c r="G400" s="15" t="s">
        <v>342</v>
      </c>
    </row>
    <row r="401" spans="1:7" x14ac:dyDescent="0.3">
      <c r="A401" s="5" t="s">
        <v>418</v>
      </c>
      <c r="B401" s="7">
        <v>142</v>
      </c>
      <c r="C401" s="7">
        <v>193.5</v>
      </c>
      <c r="D401" s="7">
        <v>337.6</v>
      </c>
      <c r="E401" s="7">
        <v>340.2</v>
      </c>
      <c r="F401" s="5">
        <v>0</v>
      </c>
      <c r="G401" s="15" t="s">
        <v>342</v>
      </c>
    </row>
    <row r="402" spans="1:7" x14ac:dyDescent="0.3">
      <c r="A402" s="5" t="s">
        <v>419</v>
      </c>
      <c r="B402" s="7">
        <v>50</v>
      </c>
      <c r="C402" s="7">
        <v>50</v>
      </c>
      <c r="D402" s="7">
        <v>30</v>
      </c>
      <c r="E402" s="7">
        <v>80</v>
      </c>
      <c r="F402" s="5">
        <v>0</v>
      </c>
      <c r="G402" s="15" t="s">
        <v>342</v>
      </c>
    </row>
    <row r="403" spans="1:7" x14ac:dyDescent="0.3">
      <c r="A403" s="10" t="s">
        <v>420</v>
      </c>
      <c r="B403" s="16">
        <v>396.2</v>
      </c>
      <c r="C403" s="16">
        <v>304.8</v>
      </c>
      <c r="D403" s="16">
        <v>152.4</v>
      </c>
      <c r="E403" s="16">
        <v>1984</v>
      </c>
      <c r="F403" s="11">
        <v>0</v>
      </c>
      <c r="G403" s="15" t="s">
        <v>342</v>
      </c>
    </row>
    <row r="404" spans="1:7" x14ac:dyDescent="0.3">
      <c r="A404" s="8" t="s">
        <v>421</v>
      </c>
      <c r="B404" s="7">
        <v>176.02199999999999</v>
      </c>
      <c r="C404" s="7">
        <v>167.89399999999998</v>
      </c>
      <c r="D404" s="7">
        <v>52.069999999999993</v>
      </c>
      <c r="E404" s="7">
        <v>181.4</v>
      </c>
      <c r="F404" s="5">
        <v>0</v>
      </c>
      <c r="G404" s="15" t="s">
        <v>342</v>
      </c>
    </row>
    <row r="405" spans="1:7" x14ac:dyDescent="0.3">
      <c r="A405" s="8" t="s">
        <v>422</v>
      </c>
      <c r="B405" s="7">
        <v>150.114</v>
      </c>
      <c r="C405" s="7">
        <v>41.91</v>
      </c>
      <c r="D405" s="7">
        <v>41.91</v>
      </c>
      <c r="E405" s="7">
        <v>25.5</v>
      </c>
      <c r="F405" s="5">
        <v>0</v>
      </c>
      <c r="G405" s="15" t="s">
        <v>342</v>
      </c>
    </row>
    <row r="406" spans="1:7" x14ac:dyDescent="0.3">
      <c r="A406" s="8" t="s">
        <v>423</v>
      </c>
      <c r="B406" s="7">
        <v>789.93999999999994</v>
      </c>
      <c r="C406" s="7">
        <v>260.096</v>
      </c>
      <c r="D406" s="7">
        <v>109.982</v>
      </c>
      <c r="E406" s="7">
        <v>2095.5</v>
      </c>
      <c r="F406" s="5">
        <v>1</v>
      </c>
      <c r="G406" s="15" t="s">
        <v>342</v>
      </c>
    </row>
    <row r="407" spans="1:7" x14ac:dyDescent="0.3">
      <c r="A407" s="8" t="s">
        <v>424</v>
      </c>
      <c r="B407" s="7">
        <v>558.79999999999995</v>
      </c>
      <c r="C407" s="7">
        <v>198.11999999999998</v>
      </c>
      <c r="D407" s="7">
        <v>76.199999999999989</v>
      </c>
      <c r="E407" s="7">
        <v>816.4</v>
      </c>
      <c r="F407" s="5">
        <v>0</v>
      </c>
      <c r="G407" s="15" t="s">
        <v>342</v>
      </c>
    </row>
    <row r="408" spans="1:7" x14ac:dyDescent="0.3">
      <c r="A408" s="8" t="s">
        <v>425</v>
      </c>
      <c r="B408" s="7">
        <v>429.00599999999997</v>
      </c>
      <c r="C408" s="7">
        <v>138.93799999999999</v>
      </c>
      <c r="D408" s="7">
        <v>88.899999999999991</v>
      </c>
      <c r="E408" s="7">
        <v>988.8</v>
      </c>
      <c r="F408" s="5">
        <v>0</v>
      </c>
      <c r="G408" s="15" t="s">
        <v>342</v>
      </c>
    </row>
    <row r="409" spans="1:7" x14ac:dyDescent="0.3">
      <c r="A409" s="8" t="s">
        <v>426</v>
      </c>
      <c r="B409" s="7">
        <v>647.69999999999993</v>
      </c>
      <c r="C409" s="7">
        <v>254</v>
      </c>
      <c r="D409" s="7">
        <v>152.39999999999998</v>
      </c>
      <c r="E409" s="7">
        <v>4141.2</v>
      </c>
      <c r="F409" s="5">
        <v>0</v>
      </c>
      <c r="G409" s="15" t="s">
        <v>342</v>
      </c>
    </row>
    <row r="410" spans="1:7" x14ac:dyDescent="0.3">
      <c r="A410" s="8" t="s">
        <v>427</v>
      </c>
      <c r="B410" s="7">
        <v>290.06799999999998</v>
      </c>
      <c r="C410" s="7">
        <v>189.99199999999999</v>
      </c>
      <c r="D410" s="7">
        <v>89.915999999999997</v>
      </c>
      <c r="E410" s="7">
        <v>113.3</v>
      </c>
      <c r="F410" s="5">
        <v>0</v>
      </c>
      <c r="G410" s="15" t="s">
        <v>342</v>
      </c>
    </row>
    <row r="411" spans="1:7" x14ac:dyDescent="0.3">
      <c r="A411" s="8" t="s">
        <v>428</v>
      </c>
      <c r="B411" s="7">
        <v>1270</v>
      </c>
      <c r="C411" s="7">
        <v>482.59999999999997</v>
      </c>
      <c r="D411" s="7">
        <v>330.2</v>
      </c>
      <c r="E411" s="7">
        <v>8010.4</v>
      </c>
      <c r="F411" s="5">
        <v>0</v>
      </c>
      <c r="G411" s="15" t="s">
        <v>342</v>
      </c>
    </row>
    <row r="412" spans="1:7" x14ac:dyDescent="0.3">
      <c r="A412" s="8" t="s">
        <v>429</v>
      </c>
      <c r="B412" s="7">
        <v>422.90999999999997</v>
      </c>
      <c r="C412" s="7">
        <v>203.96199999999996</v>
      </c>
      <c r="D412" s="7">
        <v>115.062</v>
      </c>
      <c r="E412" s="7">
        <v>453.5</v>
      </c>
      <c r="F412" s="5">
        <v>0</v>
      </c>
      <c r="G412" s="15" t="s">
        <v>342</v>
      </c>
    </row>
    <row r="413" spans="1:7" x14ac:dyDescent="0.3">
      <c r="A413" s="8" t="s">
        <v>430</v>
      </c>
      <c r="B413" s="7">
        <v>80.009999999999991</v>
      </c>
      <c r="C413" s="7">
        <v>50.037999999999997</v>
      </c>
      <c r="D413" s="7">
        <v>50.037999999999997</v>
      </c>
      <c r="E413" s="7">
        <v>453.5</v>
      </c>
      <c r="F413" s="5">
        <v>0</v>
      </c>
      <c r="G413" s="15" t="s">
        <v>342</v>
      </c>
    </row>
    <row r="414" spans="1:7" x14ac:dyDescent="0.3">
      <c r="A414" s="8" t="s">
        <v>431</v>
      </c>
      <c r="B414" s="7">
        <v>76.199999999999989</v>
      </c>
      <c r="C414" s="7">
        <v>127</v>
      </c>
      <c r="D414" s="7">
        <v>76.199999999999989</v>
      </c>
      <c r="E414" s="7">
        <v>300.5</v>
      </c>
      <c r="F414" s="5">
        <v>0</v>
      </c>
      <c r="G414" s="15" t="s">
        <v>342</v>
      </c>
    </row>
    <row r="415" spans="1:7" x14ac:dyDescent="0.3">
      <c r="A415" s="8" t="s">
        <v>432</v>
      </c>
      <c r="B415" s="7">
        <v>345.43999999999994</v>
      </c>
      <c r="C415" s="7">
        <v>172.71999999999997</v>
      </c>
      <c r="D415" s="7">
        <v>228.6</v>
      </c>
      <c r="E415" s="7">
        <v>3450</v>
      </c>
      <c r="F415" s="5">
        <v>0</v>
      </c>
      <c r="G415" s="15" t="s">
        <v>342</v>
      </c>
    </row>
    <row r="416" spans="1:7" x14ac:dyDescent="0.3">
      <c r="A416" s="8" t="s">
        <v>433</v>
      </c>
      <c r="B416" s="7">
        <v>295.91000000000003</v>
      </c>
      <c r="C416" s="7">
        <v>255.01599999999996</v>
      </c>
      <c r="D416" s="7">
        <v>119.126</v>
      </c>
      <c r="E416" s="7">
        <v>3090</v>
      </c>
      <c r="F416" s="5">
        <v>0</v>
      </c>
      <c r="G416" s="15" t="s">
        <v>342</v>
      </c>
    </row>
    <row r="417" spans="1:7" x14ac:dyDescent="0.3">
      <c r="A417" s="8" t="s">
        <v>434</v>
      </c>
      <c r="B417" s="7">
        <v>271.01799999999997</v>
      </c>
      <c r="C417" s="7">
        <v>167.89399999999998</v>
      </c>
      <c r="D417" s="7">
        <v>55.117999999999995</v>
      </c>
      <c r="E417" s="7">
        <v>639.5</v>
      </c>
      <c r="F417" s="5">
        <v>0</v>
      </c>
      <c r="G417" s="15" t="s">
        <v>342</v>
      </c>
    </row>
    <row r="418" spans="1:7" x14ac:dyDescent="0.3">
      <c r="A418" s="8" t="s">
        <v>435</v>
      </c>
      <c r="B418" s="7">
        <v>389.88999999999993</v>
      </c>
      <c r="C418" s="7">
        <v>240.02999999999997</v>
      </c>
      <c r="D418" s="7">
        <v>179.83199999999999</v>
      </c>
      <c r="E418" s="7">
        <v>5071.1000000000004</v>
      </c>
      <c r="F418" s="5">
        <v>0</v>
      </c>
      <c r="G418" s="15" t="s">
        <v>342</v>
      </c>
    </row>
    <row r="419" spans="1:7" x14ac:dyDescent="0.3">
      <c r="A419" s="8" t="s">
        <v>436</v>
      </c>
      <c r="B419" s="7">
        <v>177.79999999999998</v>
      </c>
      <c r="C419" s="7">
        <v>127</v>
      </c>
      <c r="D419" s="7">
        <v>25.4</v>
      </c>
      <c r="E419" s="7">
        <v>340.19400000000002</v>
      </c>
      <c r="F419" s="5">
        <v>0</v>
      </c>
      <c r="G419" s="15" t="s">
        <v>342</v>
      </c>
    </row>
    <row r="420" spans="1:7" x14ac:dyDescent="0.3">
      <c r="A420" s="8" t="s">
        <v>437</v>
      </c>
      <c r="B420" s="7">
        <v>222.25</v>
      </c>
      <c r="C420" s="7">
        <v>222.25</v>
      </c>
      <c r="D420" s="7">
        <v>44.449999999999996</v>
      </c>
      <c r="E420" s="7">
        <v>272.10000000000002</v>
      </c>
      <c r="F420" s="5">
        <v>0</v>
      </c>
      <c r="G420" s="15" t="s">
        <v>342</v>
      </c>
    </row>
    <row r="421" spans="1:7" x14ac:dyDescent="0.3">
      <c r="A421" s="8" t="s">
        <v>438</v>
      </c>
      <c r="B421" s="7">
        <v>27.939999999999998</v>
      </c>
      <c r="C421" s="7">
        <v>259.84199999999998</v>
      </c>
      <c r="D421" s="7">
        <v>149.85999999999999</v>
      </c>
      <c r="E421" s="7">
        <v>360</v>
      </c>
      <c r="F421" s="5">
        <v>0</v>
      </c>
      <c r="G421" s="15" t="s">
        <v>342</v>
      </c>
    </row>
    <row r="422" spans="1:7" x14ac:dyDescent="0.3">
      <c r="A422" s="8" t="s">
        <v>439</v>
      </c>
      <c r="B422" s="7">
        <v>389.88999999999993</v>
      </c>
      <c r="C422" s="7">
        <v>195.072</v>
      </c>
      <c r="D422" s="7">
        <v>22.86</v>
      </c>
      <c r="E422" s="7">
        <v>1324.4</v>
      </c>
      <c r="F422" s="5">
        <v>0</v>
      </c>
      <c r="G422" s="15" t="s">
        <v>342</v>
      </c>
    </row>
    <row r="423" spans="1:7" x14ac:dyDescent="0.3">
      <c r="A423" s="8" t="s">
        <v>440</v>
      </c>
      <c r="B423" s="7">
        <v>325.12</v>
      </c>
      <c r="C423" s="7">
        <v>325.12</v>
      </c>
      <c r="D423" s="7">
        <v>22.86</v>
      </c>
      <c r="E423" s="7">
        <v>997.9</v>
      </c>
      <c r="F423" s="5">
        <v>0</v>
      </c>
      <c r="G423" s="15" t="s">
        <v>342</v>
      </c>
    </row>
    <row r="424" spans="1:7" x14ac:dyDescent="0.3">
      <c r="A424" s="8" t="s">
        <v>441</v>
      </c>
      <c r="B424" s="7">
        <v>199.898</v>
      </c>
      <c r="C424" s="7">
        <v>100.07599999999999</v>
      </c>
      <c r="D424" s="7">
        <v>1.016</v>
      </c>
      <c r="E424" s="7">
        <v>539.70000000000005</v>
      </c>
      <c r="F424" s="5">
        <v>0</v>
      </c>
      <c r="G424" s="15" t="s">
        <v>342</v>
      </c>
    </row>
    <row r="425" spans="1:7" x14ac:dyDescent="0.3">
      <c r="A425" s="8" t="s">
        <v>442</v>
      </c>
      <c r="B425" s="7">
        <v>128.01599999999999</v>
      </c>
      <c r="C425" s="7">
        <v>286.00399999999996</v>
      </c>
      <c r="D425" s="7">
        <v>193.04</v>
      </c>
      <c r="E425" s="7">
        <v>975.2</v>
      </c>
      <c r="F425" s="5">
        <v>0</v>
      </c>
      <c r="G425" s="15" t="s">
        <v>342</v>
      </c>
    </row>
    <row r="426" spans="1:7" x14ac:dyDescent="0.3">
      <c r="A426" s="8" t="s">
        <v>443</v>
      </c>
      <c r="B426" s="7">
        <v>266.7</v>
      </c>
      <c r="C426" s="7">
        <v>57.15</v>
      </c>
      <c r="D426" s="7">
        <v>266.7</v>
      </c>
      <c r="E426" s="7">
        <v>503.4</v>
      </c>
      <c r="F426" s="5">
        <v>0</v>
      </c>
      <c r="G426" s="15" t="s">
        <v>342</v>
      </c>
    </row>
    <row r="427" spans="1:7" x14ac:dyDescent="0.3">
      <c r="A427" s="8" t="s">
        <v>444</v>
      </c>
      <c r="B427" s="7">
        <v>114.3</v>
      </c>
      <c r="C427" s="7">
        <v>190.5</v>
      </c>
      <c r="D427" s="7">
        <v>38.099999999999994</v>
      </c>
      <c r="E427" s="7">
        <v>462.6</v>
      </c>
      <c r="F427" s="5">
        <v>0</v>
      </c>
      <c r="G427" s="15" t="s">
        <v>342</v>
      </c>
    </row>
    <row r="428" spans="1:7" x14ac:dyDescent="0.3">
      <c r="A428" s="8" t="s">
        <v>445</v>
      </c>
      <c r="B428" s="7">
        <v>36.575999999999993</v>
      </c>
      <c r="C428" s="7">
        <v>400.04999999999995</v>
      </c>
      <c r="D428" s="7">
        <v>190.5</v>
      </c>
      <c r="E428" s="7">
        <v>453.5</v>
      </c>
      <c r="F428" s="5">
        <v>0</v>
      </c>
      <c r="G428" s="15" t="s">
        <v>342</v>
      </c>
    </row>
    <row r="429" spans="1:7" x14ac:dyDescent="0.3">
      <c r="A429" s="8" t="s">
        <v>446</v>
      </c>
      <c r="B429" s="7">
        <v>281.93999999999994</v>
      </c>
      <c r="C429" s="7">
        <v>262.12799999999999</v>
      </c>
      <c r="D429" s="7">
        <v>75.945999999999998</v>
      </c>
      <c r="E429" s="7">
        <v>648.6</v>
      </c>
      <c r="F429" s="5">
        <v>0</v>
      </c>
      <c r="G429" s="15" t="s">
        <v>342</v>
      </c>
    </row>
    <row r="430" spans="1:7" x14ac:dyDescent="0.3">
      <c r="A430" s="8" t="s">
        <v>447</v>
      </c>
      <c r="B430" s="7">
        <v>304.79999999999995</v>
      </c>
      <c r="C430" s="7">
        <v>254</v>
      </c>
      <c r="D430" s="7">
        <v>76.199999999999989</v>
      </c>
      <c r="E430" s="7">
        <v>780.1</v>
      </c>
      <c r="F430" s="5">
        <v>0</v>
      </c>
      <c r="G430" s="15" t="s">
        <v>342</v>
      </c>
    </row>
    <row r="431" spans="1:7" x14ac:dyDescent="0.3">
      <c r="A431" s="8" t="s">
        <v>448</v>
      </c>
      <c r="B431" s="7">
        <v>299.71999999999997</v>
      </c>
      <c r="C431" s="7">
        <v>241.29999999999998</v>
      </c>
      <c r="D431" s="7">
        <v>83.82</v>
      </c>
      <c r="E431" s="7">
        <v>907.1</v>
      </c>
      <c r="F431" s="5">
        <v>0</v>
      </c>
      <c r="G431" s="15" t="s">
        <v>342</v>
      </c>
    </row>
    <row r="432" spans="1:7" x14ac:dyDescent="0.3">
      <c r="A432" s="8" t="s">
        <v>449</v>
      </c>
      <c r="B432" s="7">
        <v>406.4</v>
      </c>
      <c r="C432" s="7">
        <v>299.7</v>
      </c>
      <c r="D432" s="7">
        <v>2</v>
      </c>
      <c r="E432" s="7">
        <v>557.9</v>
      </c>
      <c r="F432" s="5">
        <v>0</v>
      </c>
      <c r="G432" s="15" t="s">
        <v>342</v>
      </c>
    </row>
    <row r="433" spans="1:7" x14ac:dyDescent="0.3">
      <c r="A433" s="8" t="s">
        <v>450</v>
      </c>
      <c r="B433" s="7">
        <v>190.5</v>
      </c>
      <c r="C433" s="7">
        <v>139.69999999999999</v>
      </c>
      <c r="D433" s="7">
        <v>30.479999999999997</v>
      </c>
      <c r="E433" s="7">
        <v>136</v>
      </c>
      <c r="F433" s="5">
        <v>0</v>
      </c>
      <c r="G433" s="15" t="s">
        <v>342</v>
      </c>
    </row>
    <row r="434" spans="1:7" x14ac:dyDescent="0.3">
      <c r="A434" s="8" t="s">
        <v>451</v>
      </c>
      <c r="B434" s="7">
        <v>178.30799999999999</v>
      </c>
      <c r="C434" s="7">
        <v>103.886</v>
      </c>
      <c r="D434" s="7">
        <v>15.747999999999998</v>
      </c>
      <c r="E434" s="7">
        <v>117.9</v>
      </c>
      <c r="F434" s="5">
        <v>0</v>
      </c>
      <c r="G434" s="15" t="s">
        <v>342</v>
      </c>
    </row>
    <row r="435" spans="1:7" x14ac:dyDescent="0.3">
      <c r="A435" s="8" t="s">
        <v>452</v>
      </c>
      <c r="B435" s="7">
        <v>50</v>
      </c>
      <c r="C435" s="7">
        <v>50</v>
      </c>
      <c r="D435" s="7">
        <v>199.8</v>
      </c>
      <c r="E435" s="7">
        <v>100.9</v>
      </c>
      <c r="F435" s="5">
        <v>0</v>
      </c>
      <c r="G435" s="15" t="s">
        <v>342</v>
      </c>
    </row>
    <row r="436" spans="1:7" x14ac:dyDescent="0.3">
      <c r="A436" s="5" t="s">
        <v>453</v>
      </c>
      <c r="B436" s="7">
        <v>304.8</v>
      </c>
      <c r="C436" s="7">
        <v>304.8</v>
      </c>
      <c r="D436" s="7">
        <v>76.2</v>
      </c>
      <c r="E436" s="7">
        <v>1360</v>
      </c>
      <c r="F436" s="5">
        <v>1</v>
      </c>
      <c r="G436" s="15" t="s">
        <v>454</v>
      </c>
    </row>
    <row r="437" spans="1:7" x14ac:dyDescent="0.3">
      <c r="A437" s="5" t="s">
        <v>455</v>
      </c>
      <c r="B437" s="7">
        <v>180</v>
      </c>
      <c r="C437" s="7">
        <v>180</v>
      </c>
      <c r="D437" s="7">
        <v>259</v>
      </c>
      <c r="E437" s="7">
        <v>1040</v>
      </c>
      <c r="F437" s="5">
        <v>0</v>
      </c>
      <c r="G437" s="15" t="s">
        <v>454</v>
      </c>
    </row>
    <row r="438" spans="1:7" x14ac:dyDescent="0.3">
      <c r="A438" s="5" t="s">
        <v>456</v>
      </c>
      <c r="B438" s="7">
        <v>387.1</v>
      </c>
      <c r="C438" s="7">
        <v>322.60000000000002</v>
      </c>
      <c r="D438" s="7">
        <v>129</v>
      </c>
      <c r="E438" s="7">
        <v>1500</v>
      </c>
      <c r="F438" s="5">
        <v>0</v>
      </c>
      <c r="G438" s="15" t="s">
        <v>454</v>
      </c>
    </row>
    <row r="439" spans="1:7" x14ac:dyDescent="0.3">
      <c r="A439" s="5" t="s">
        <v>457</v>
      </c>
      <c r="B439" s="7">
        <v>199.9</v>
      </c>
      <c r="C439" s="7">
        <v>161.30000000000001</v>
      </c>
      <c r="D439" s="7">
        <v>96.8</v>
      </c>
      <c r="E439" s="7">
        <v>222</v>
      </c>
      <c r="F439" s="5">
        <v>0</v>
      </c>
      <c r="G439" s="15" t="s">
        <v>454</v>
      </c>
    </row>
    <row r="440" spans="1:7" x14ac:dyDescent="0.3">
      <c r="A440" s="5" t="s">
        <v>458</v>
      </c>
      <c r="B440" s="7">
        <v>155</v>
      </c>
      <c r="C440" s="7">
        <v>155</v>
      </c>
      <c r="D440" s="7">
        <v>235</v>
      </c>
      <c r="E440" s="7">
        <v>850.1</v>
      </c>
      <c r="F440" s="5">
        <v>0</v>
      </c>
      <c r="G440" s="15" t="s">
        <v>454</v>
      </c>
    </row>
    <row r="441" spans="1:7" x14ac:dyDescent="0.3">
      <c r="A441" s="5" t="s">
        <v>459</v>
      </c>
      <c r="B441" s="7">
        <v>387.1</v>
      </c>
      <c r="C441" s="7">
        <v>367.2</v>
      </c>
      <c r="D441" s="7">
        <v>161.30000000000001</v>
      </c>
      <c r="E441" s="7">
        <v>283.5</v>
      </c>
      <c r="F441" s="5">
        <v>0</v>
      </c>
      <c r="G441" s="15" t="s">
        <v>454</v>
      </c>
    </row>
    <row r="442" spans="1:7" x14ac:dyDescent="0.3">
      <c r="A442" s="10" t="s">
        <v>460</v>
      </c>
      <c r="B442" s="16">
        <v>408.9</v>
      </c>
      <c r="C442" s="16">
        <v>355.6</v>
      </c>
      <c r="D442" s="16">
        <v>145</v>
      </c>
      <c r="E442" s="16">
        <v>1840</v>
      </c>
      <c r="F442" s="11">
        <v>1</v>
      </c>
      <c r="G442" s="15" t="s">
        <v>454</v>
      </c>
    </row>
    <row r="443" spans="1:7" x14ac:dyDescent="0.3">
      <c r="A443" s="10" t="s">
        <v>461</v>
      </c>
      <c r="B443" s="16">
        <v>148</v>
      </c>
      <c r="C443" s="16">
        <v>196</v>
      </c>
      <c r="D443" s="16">
        <v>252</v>
      </c>
      <c r="E443" s="16">
        <v>590</v>
      </c>
      <c r="F443" s="11">
        <v>0</v>
      </c>
      <c r="G443" s="15" t="s">
        <v>454</v>
      </c>
    </row>
    <row r="444" spans="1:7" x14ac:dyDescent="0.3">
      <c r="A444" s="10" t="s">
        <v>462</v>
      </c>
      <c r="B444" s="16">
        <v>292</v>
      </c>
      <c r="C444" s="16">
        <v>201</v>
      </c>
      <c r="D444" s="16">
        <v>218</v>
      </c>
      <c r="E444" s="16">
        <v>2900</v>
      </c>
      <c r="F444" s="11">
        <v>0</v>
      </c>
      <c r="G444" s="15" t="s">
        <v>454</v>
      </c>
    </row>
    <row r="445" spans="1:7" x14ac:dyDescent="0.3">
      <c r="A445" s="10" t="s">
        <v>463</v>
      </c>
      <c r="B445" s="16">
        <v>377</v>
      </c>
      <c r="C445" s="16">
        <v>287</v>
      </c>
      <c r="D445" s="16">
        <v>264</v>
      </c>
      <c r="E445" s="16">
        <v>4690</v>
      </c>
      <c r="F445" s="11">
        <v>0</v>
      </c>
      <c r="G445" s="15" t="s">
        <v>454</v>
      </c>
    </row>
    <row r="446" spans="1:7" x14ac:dyDescent="0.3">
      <c r="A446" s="10" t="s">
        <v>464</v>
      </c>
      <c r="B446" s="16">
        <v>451</v>
      </c>
      <c r="C446" s="16">
        <v>369</v>
      </c>
      <c r="D446" s="16">
        <v>272</v>
      </c>
      <c r="E446" s="16">
        <v>8800</v>
      </c>
      <c r="F446" s="11">
        <v>0</v>
      </c>
      <c r="G446" s="15" t="s">
        <v>454</v>
      </c>
    </row>
    <row r="447" spans="1:7" x14ac:dyDescent="0.3">
      <c r="A447" s="10" t="s">
        <v>465</v>
      </c>
      <c r="B447" s="16">
        <v>220</v>
      </c>
      <c r="C447" s="16">
        <v>216</v>
      </c>
      <c r="D447" s="16">
        <v>332</v>
      </c>
      <c r="E447" s="16">
        <v>2550</v>
      </c>
      <c r="F447" s="11">
        <v>0</v>
      </c>
      <c r="G447" s="15" t="s">
        <v>454</v>
      </c>
    </row>
    <row r="448" spans="1:7" x14ac:dyDescent="0.3">
      <c r="A448" s="10" t="s">
        <v>466</v>
      </c>
      <c r="B448" s="16">
        <v>381</v>
      </c>
      <c r="C448" s="16">
        <v>178</v>
      </c>
      <c r="D448" s="16">
        <v>336</v>
      </c>
      <c r="E448" s="16">
        <v>1860</v>
      </c>
      <c r="F448" s="11">
        <v>0</v>
      </c>
      <c r="G448" s="15" t="s">
        <v>454</v>
      </c>
    </row>
    <row r="449" spans="1:7" x14ac:dyDescent="0.3">
      <c r="A449" s="10" t="s">
        <v>467</v>
      </c>
      <c r="B449" s="16">
        <v>358</v>
      </c>
      <c r="C449" s="16">
        <v>96</v>
      </c>
      <c r="D449" s="16">
        <v>216</v>
      </c>
      <c r="E449" s="16">
        <v>3200</v>
      </c>
      <c r="F449" s="11">
        <v>1</v>
      </c>
      <c r="G449" s="15" t="s">
        <v>454</v>
      </c>
    </row>
    <row r="450" spans="1:7" x14ac:dyDescent="0.3">
      <c r="A450" s="10" t="s">
        <v>468</v>
      </c>
      <c r="B450" s="16">
        <v>160</v>
      </c>
      <c r="C450" s="16">
        <v>106</v>
      </c>
      <c r="D450" s="16">
        <v>66</v>
      </c>
      <c r="E450" s="16">
        <v>280</v>
      </c>
      <c r="F450" s="11">
        <v>0</v>
      </c>
      <c r="G450" s="15" t="s">
        <v>454</v>
      </c>
    </row>
    <row r="451" spans="1:7" x14ac:dyDescent="0.3">
      <c r="A451" s="10" t="s">
        <v>469</v>
      </c>
      <c r="B451" s="16">
        <v>345</v>
      </c>
      <c r="C451" s="16">
        <v>195</v>
      </c>
      <c r="D451" s="16">
        <v>95</v>
      </c>
      <c r="E451" s="16">
        <v>1500</v>
      </c>
      <c r="F451" s="11">
        <v>1</v>
      </c>
      <c r="G451" s="15" t="s">
        <v>454</v>
      </c>
    </row>
    <row r="452" spans="1:7" x14ac:dyDescent="0.3">
      <c r="A452" s="10" t="s">
        <v>470</v>
      </c>
      <c r="B452" s="16">
        <v>281.60000000000002</v>
      </c>
      <c r="C452" s="16">
        <v>215.5</v>
      </c>
      <c r="D452" s="16">
        <v>5.0999999999999996</v>
      </c>
      <c r="E452" s="16">
        <v>582</v>
      </c>
      <c r="F452" s="11">
        <v>1</v>
      </c>
      <c r="G452" s="15" t="s">
        <v>454</v>
      </c>
    </row>
    <row r="453" spans="1:7" x14ac:dyDescent="0.3">
      <c r="A453" s="10" t="s">
        <v>471</v>
      </c>
      <c r="B453" s="16">
        <v>160</v>
      </c>
      <c r="C453" s="16">
        <v>282</v>
      </c>
      <c r="D453" s="16">
        <v>277</v>
      </c>
      <c r="E453" s="16">
        <v>1360</v>
      </c>
      <c r="F453" s="11">
        <v>0</v>
      </c>
      <c r="G453" s="15" t="s">
        <v>454</v>
      </c>
    </row>
    <row r="454" spans="1:7" x14ac:dyDescent="0.3">
      <c r="A454" s="10" t="s">
        <v>472</v>
      </c>
      <c r="B454" s="16">
        <v>196</v>
      </c>
      <c r="C454" s="16">
        <v>70</v>
      </c>
      <c r="D454" s="16">
        <v>74</v>
      </c>
      <c r="E454" s="16">
        <v>651</v>
      </c>
      <c r="F454" s="11">
        <v>1</v>
      </c>
      <c r="G454" s="15" t="s">
        <v>454</v>
      </c>
    </row>
    <row r="455" spans="1:7" x14ac:dyDescent="0.3">
      <c r="A455" s="10" t="s">
        <v>473</v>
      </c>
      <c r="B455" s="16">
        <v>234</v>
      </c>
      <c r="C455" s="16">
        <v>193</v>
      </c>
      <c r="D455" s="16">
        <v>173</v>
      </c>
      <c r="E455" s="16">
        <v>121</v>
      </c>
      <c r="F455" s="11">
        <v>1</v>
      </c>
      <c r="G455" s="15" t="s">
        <v>454</v>
      </c>
    </row>
    <row r="456" spans="1:7" x14ac:dyDescent="0.3">
      <c r="A456" s="10" t="s">
        <v>474</v>
      </c>
      <c r="B456" s="16">
        <v>315</v>
      </c>
      <c r="C456" s="16">
        <v>110</v>
      </c>
      <c r="D456" s="16">
        <v>25</v>
      </c>
      <c r="E456" s="16">
        <v>688</v>
      </c>
      <c r="F456" s="11">
        <v>1</v>
      </c>
      <c r="G456" s="15" t="s">
        <v>454</v>
      </c>
    </row>
    <row r="457" spans="1:7" x14ac:dyDescent="0.3">
      <c r="A457" s="10" t="s">
        <v>475</v>
      </c>
      <c r="B457" s="16">
        <v>62.1</v>
      </c>
      <c r="C457" s="16">
        <v>116.6</v>
      </c>
      <c r="D457" s="16">
        <v>38.200000000000003</v>
      </c>
      <c r="E457" s="16">
        <v>85</v>
      </c>
      <c r="F457" s="11">
        <v>1</v>
      </c>
      <c r="G457" s="15" t="s">
        <v>454</v>
      </c>
    </row>
    <row r="458" spans="1:7" x14ac:dyDescent="0.3">
      <c r="A458" s="10" t="s">
        <v>476</v>
      </c>
      <c r="B458" s="16">
        <v>164.1</v>
      </c>
      <c r="C458" s="16">
        <v>190.4</v>
      </c>
      <c r="D458" s="16">
        <v>99</v>
      </c>
      <c r="E458" s="16">
        <v>320</v>
      </c>
      <c r="F458" s="11">
        <v>1</v>
      </c>
      <c r="G458" s="15" t="s">
        <v>454</v>
      </c>
    </row>
    <row r="459" spans="1:7" x14ac:dyDescent="0.3">
      <c r="A459" s="10" t="s">
        <v>477</v>
      </c>
      <c r="B459" s="16">
        <v>55</v>
      </c>
      <c r="C459" s="16">
        <v>55</v>
      </c>
      <c r="D459" s="16">
        <v>25</v>
      </c>
      <c r="E459" s="16">
        <v>4.3</v>
      </c>
      <c r="F459" s="11">
        <v>1</v>
      </c>
      <c r="G459" s="15" t="s">
        <v>454</v>
      </c>
    </row>
    <row r="460" spans="1:7" x14ac:dyDescent="0.3">
      <c r="A460" s="10" t="s">
        <v>478</v>
      </c>
      <c r="B460" s="16">
        <v>445</v>
      </c>
      <c r="C460" s="16">
        <v>334</v>
      </c>
      <c r="D460" s="16">
        <v>120</v>
      </c>
      <c r="E460" s="16">
        <v>5500</v>
      </c>
      <c r="F460" s="11">
        <v>1</v>
      </c>
      <c r="G460" s="15" t="s">
        <v>454</v>
      </c>
    </row>
    <row r="461" spans="1:7" x14ac:dyDescent="0.3">
      <c r="A461" s="10" t="s">
        <v>479</v>
      </c>
      <c r="B461" s="16">
        <v>359.5</v>
      </c>
      <c r="C461" s="16">
        <v>97.5</v>
      </c>
      <c r="D461" s="16">
        <v>330</v>
      </c>
      <c r="E461" s="16">
        <v>2600</v>
      </c>
      <c r="F461" s="11">
        <v>1</v>
      </c>
      <c r="G461" s="15" t="s">
        <v>454</v>
      </c>
    </row>
    <row r="462" spans="1:7" x14ac:dyDescent="0.3">
      <c r="A462" s="10" t="s">
        <v>480</v>
      </c>
      <c r="B462" s="16">
        <v>350</v>
      </c>
      <c r="C462" s="16">
        <v>350</v>
      </c>
      <c r="D462" s="16">
        <v>330</v>
      </c>
      <c r="E462" s="16">
        <v>3370</v>
      </c>
      <c r="F462" s="11">
        <v>1</v>
      </c>
      <c r="G462" s="15" t="s">
        <v>454</v>
      </c>
    </row>
    <row r="463" spans="1:7" x14ac:dyDescent="0.3">
      <c r="A463" s="10" t="s">
        <v>481</v>
      </c>
      <c r="B463" s="16">
        <v>82</v>
      </c>
      <c r="C463" s="16">
        <v>82</v>
      </c>
      <c r="D463" s="16">
        <v>190</v>
      </c>
      <c r="E463" s="16">
        <v>890</v>
      </c>
      <c r="F463" s="11">
        <v>1</v>
      </c>
      <c r="G463" s="15" t="s">
        <v>454</v>
      </c>
    </row>
    <row r="464" spans="1:7" x14ac:dyDescent="0.3">
      <c r="A464" s="10" t="s">
        <v>482</v>
      </c>
      <c r="B464" s="16">
        <v>98</v>
      </c>
      <c r="C464" s="16">
        <v>92.5</v>
      </c>
      <c r="D464" s="16">
        <v>41</v>
      </c>
      <c r="E464" s="16">
        <v>80</v>
      </c>
      <c r="F464" s="11">
        <v>1</v>
      </c>
      <c r="G464" s="15" t="s">
        <v>454</v>
      </c>
    </row>
    <row r="465" spans="1:7" x14ac:dyDescent="0.3">
      <c r="A465" s="10" t="s">
        <v>483</v>
      </c>
      <c r="B465" s="16">
        <v>97</v>
      </c>
      <c r="C465" s="16">
        <v>78</v>
      </c>
      <c r="D465" s="16">
        <v>245</v>
      </c>
      <c r="E465" s="16">
        <v>660</v>
      </c>
      <c r="F465" s="11">
        <v>0</v>
      </c>
      <c r="G465" s="15" t="s">
        <v>454</v>
      </c>
    </row>
    <row r="466" spans="1:7" x14ac:dyDescent="0.3">
      <c r="A466" s="10" t="s">
        <v>484</v>
      </c>
      <c r="B466" s="16">
        <v>30</v>
      </c>
      <c r="C466" s="16">
        <v>290</v>
      </c>
      <c r="D466" s="16">
        <v>35</v>
      </c>
      <c r="E466" s="16">
        <v>247</v>
      </c>
      <c r="F466" s="11">
        <v>0</v>
      </c>
      <c r="G466" s="15" t="s">
        <v>454</v>
      </c>
    </row>
    <row r="467" spans="1:7" x14ac:dyDescent="0.3">
      <c r="A467" s="10" t="s">
        <v>485</v>
      </c>
      <c r="B467" s="16">
        <v>224</v>
      </c>
      <c r="C467" s="16">
        <v>157</v>
      </c>
      <c r="D467" s="16">
        <v>19</v>
      </c>
      <c r="E467" s="16">
        <v>460</v>
      </c>
      <c r="F467" s="11">
        <v>0</v>
      </c>
      <c r="G467" s="15" t="s">
        <v>454</v>
      </c>
    </row>
    <row r="468" spans="1:7" x14ac:dyDescent="0.3">
      <c r="A468" s="10" t="s">
        <v>486</v>
      </c>
      <c r="B468" s="16">
        <v>73</v>
      </c>
      <c r="C468" s="16">
        <v>55</v>
      </c>
      <c r="D468" s="16">
        <v>167.2</v>
      </c>
      <c r="E468" s="16">
        <v>270</v>
      </c>
      <c r="F468" s="11">
        <v>0</v>
      </c>
      <c r="G468" s="15" t="s">
        <v>454</v>
      </c>
    </row>
    <row r="469" spans="1:7" x14ac:dyDescent="0.3">
      <c r="A469" s="10" t="s">
        <v>487</v>
      </c>
      <c r="B469" s="16">
        <v>56</v>
      </c>
      <c r="C469" s="16">
        <v>56</v>
      </c>
      <c r="D469" s="16">
        <v>31</v>
      </c>
      <c r="E469" s="16">
        <v>70</v>
      </c>
      <c r="F469" s="11">
        <v>0</v>
      </c>
      <c r="G469" s="15" t="s">
        <v>454</v>
      </c>
    </row>
    <row r="470" spans="1:7" x14ac:dyDescent="0.3">
      <c r="A470" s="10" t="s">
        <v>488</v>
      </c>
      <c r="B470" s="16">
        <v>68</v>
      </c>
      <c r="C470" s="16">
        <v>91</v>
      </c>
      <c r="D470" s="16">
        <v>12</v>
      </c>
      <c r="E470" s="16">
        <v>73</v>
      </c>
      <c r="F470" s="11">
        <v>0</v>
      </c>
      <c r="G470" s="15" t="s">
        <v>454</v>
      </c>
    </row>
    <row r="471" spans="1:7" x14ac:dyDescent="0.3">
      <c r="A471" s="10" t="s">
        <v>489</v>
      </c>
      <c r="B471" s="16">
        <v>160</v>
      </c>
      <c r="C471" s="16">
        <v>70</v>
      </c>
      <c r="D471" s="16">
        <v>230</v>
      </c>
      <c r="E471" s="16">
        <v>280</v>
      </c>
      <c r="F471" s="11">
        <v>0</v>
      </c>
      <c r="G471" s="15" t="s">
        <v>454</v>
      </c>
    </row>
    <row r="472" spans="1:7" x14ac:dyDescent="0.3">
      <c r="A472" s="10" t="s">
        <v>490</v>
      </c>
      <c r="B472" s="16">
        <v>41.3</v>
      </c>
      <c r="C472" s="16">
        <v>78.099999999999994</v>
      </c>
      <c r="D472" s="16">
        <v>26.1</v>
      </c>
      <c r="E472" s="16">
        <v>51.3</v>
      </c>
      <c r="F472" s="11">
        <v>0</v>
      </c>
      <c r="G472" s="15" t="s">
        <v>454</v>
      </c>
    </row>
    <row r="473" spans="1:7" x14ac:dyDescent="0.3">
      <c r="A473" s="10" t="s">
        <v>491</v>
      </c>
      <c r="B473" s="16">
        <v>205.6</v>
      </c>
      <c r="C473" s="16">
        <v>40.799999999999997</v>
      </c>
      <c r="D473" s="16">
        <v>50</v>
      </c>
      <c r="E473" s="16">
        <v>1410</v>
      </c>
      <c r="F473" s="11">
        <v>0</v>
      </c>
      <c r="G473" s="15" t="s">
        <v>454</v>
      </c>
    </row>
    <row r="474" spans="1:7" x14ac:dyDescent="0.3">
      <c r="A474" s="10" t="s">
        <v>492</v>
      </c>
      <c r="B474" s="16">
        <v>163</v>
      </c>
      <c r="C474" s="16">
        <v>253</v>
      </c>
      <c r="D474" s="16">
        <v>148</v>
      </c>
      <c r="E474" s="16">
        <v>413</v>
      </c>
      <c r="F474" s="11">
        <v>1</v>
      </c>
      <c r="G474" s="15" t="s">
        <v>454</v>
      </c>
    </row>
    <row r="475" spans="1:7" x14ac:dyDescent="0.3">
      <c r="A475" s="10" t="s">
        <v>493</v>
      </c>
      <c r="B475" s="16">
        <v>27</v>
      </c>
      <c r="C475" s="16">
        <v>27</v>
      </c>
      <c r="D475" s="16">
        <v>110</v>
      </c>
      <c r="E475" s="16">
        <v>110</v>
      </c>
      <c r="F475" s="11">
        <v>1</v>
      </c>
      <c r="G475" s="15" t="s">
        <v>454</v>
      </c>
    </row>
    <row r="476" spans="1:7" x14ac:dyDescent="0.3">
      <c r="A476" s="10" t="s">
        <v>494</v>
      </c>
      <c r="B476" s="16">
        <v>148.4</v>
      </c>
      <c r="C476" s="16">
        <v>73</v>
      </c>
      <c r="D476" s="16">
        <v>15</v>
      </c>
      <c r="E476" s="16">
        <v>225</v>
      </c>
      <c r="F476" s="11">
        <v>0</v>
      </c>
      <c r="G476" s="15" t="s">
        <v>454</v>
      </c>
    </row>
    <row r="477" spans="1:7" x14ac:dyDescent="0.3">
      <c r="A477" s="10" t="s">
        <v>495</v>
      </c>
      <c r="B477" s="16">
        <v>70.599999999999994</v>
      </c>
      <c r="C477" s="16">
        <v>147</v>
      </c>
      <c r="D477" s="16">
        <v>7.6</v>
      </c>
      <c r="E477" s="16">
        <v>167</v>
      </c>
      <c r="F477" s="11">
        <v>1</v>
      </c>
      <c r="G477" s="15" t="s">
        <v>454</v>
      </c>
    </row>
    <row r="478" spans="1:7" x14ac:dyDescent="0.3">
      <c r="A478" s="10" t="s">
        <v>496</v>
      </c>
      <c r="B478" s="16">
        <v>220</v>
      </c>
      <c r="C478" s="16">
        <v>120</v>
      </c>
      <c r="D478" s="16">
        <v>60</v>
      </c>
      <c r="E478" s="16">
        <v>613</v>
      </c>
      <c r="F478" s="11">
        <v>1</v>
      </c>
      <c r="G478" s="15" t="s">
        <v>454</v>
      </c>
    </row>
    <row r="479" spans="1:7" x14ac:dyDescent="0.3">
      <c r="A479" s="10" t="s">
        <v>497</v>
      </c>
      <c r="B479" s="16">
        <v>86</v>
      </c>
      <c r="C479" s="16">
        <v>352</v>
      </c>
      <c r="D479" s="16">
        <v>68</v>
      </c>
      <c r="E479" s="16">
        <v>2500</v>
      </c>
      <c r="F479" s="11">
        <v>1</v>
      </c>
      <c r="G479" s="15" t="s">
        <v>454</v>
      </c>
    </row>
    <row r="480" spans="1:7" x14ac:dyDescent="0.3">
      <c r="A480" s="10" t="s">
        <v>498</v>
      </c>
      <c r="B480" s="16">
        <v>44</v>
      </c>
      <c r="C480" s="16">
        <v>38</v>
      </c>
      <c r="D480" s="16">
        <v>10.7</v>
      </c>
      <c r="E480" s="16">
        <v>32.9</v>
      </c>
      <c r="F480" s="11">
        <v>1</v>
      </c>
      <c r="G480" s="15" t="s">
        <v>454</v>
      </c>
    </row>
    <row r="481" spans="1:7" x14ac:dyDescent="0.3">
      <c r="A481" s="8" t="s">
        <v>499</v>
      </c>
      <c r="B481" s="7">
        <v>500.12599999999998</v>
      </c>
      <c r="C481" s="7">
        <v>459.99399999999997</v>
      </c>
      <c r="D481" s="7">
        <v>130.048</v>
      </c>
      <c r="E481" s="7">
        <v>6314</v>
      </c>
      <c r="F481" s="5">
        <v>0</v>
      </c>
      <c r="G481" s="15" t="s">
        <v>454</v>
      </c>
    </row>
    <row r="482" spans="1:7" x14ac:dyDescent="0.3">
      <c r="A482" s="8" t="s">
        <v>500</v>
      </c>
      <c r="B482" s="7">
        <v>240.02999999999997</v>
      </c>
      <c r="C482" s="7">
        <v>789.93999999999994</v>
      </c>
      <c r="D482" s="7">
        <v>70.103999999999985</v>
      </c>
      <c r="E482" s="7">
        <v>2753.3</v>
      </c>
      <c r="F482" s="5">
        <v>0</v>
      </c>
      <c r="G482" s="15" t="s">
        <v>454</v>
      </c>
    </row>
    <row r="483" spans="1:7" x14ac:dyDescent="0.3">
      <c r="A483" s="8" t="s">
        <v>501</v>
      </c>
      <c r="B483" s="7">
        <v>69.8</v>
      </c>
      <c r="C483" s="7">
        <v>304.8</v>
      </c>
      <c r="D483" s="7">
        <v>101.6</v>
      </c>
      <c r="E483" s="7">
        <v>99.2</v>
      </c>
      <c r="F483" s="5">
        <v>0</v>
      </c>
      <c r="G483" s="15" t="s">
        <v>454</v>
      </c>
    </row>
    <row r="484" spans="1:7" x14ac:dyDescent="0.3">
      <c r="A484" s="8" t="s">
        <v>502</v>
      </c>
      <c r="B484" s="7">
        <v>235.96599999999998</v>
      </c>
      <c r="C484" s="7">
        <v>219.964</v>
      </c>
      <c r="D484" s="7">
        <v>234.95</v>
      </c>
      <c r="E484" s="7">
        <v>1188.4000000000001</v>
      </c>
      <c r="F484" s="5">
        <v>0</v>
      </c>
      <c r="G484" s="15" t="s">
        <v>454</v>
      </c>
    </row>
    <row r="485" spans="1:7" x14ac:dyDescent="0.3">
      <c r="A485" s="8"/>
      <c r="B485" s="7"/>
      <c r="C485" s="7"/>
      <c r="D485" s="7"/>
      <c r="E485" s="7"/>
      <c r="F485" s="5"/>
      <c r="G485" s="15"/>
    </row>
    <row r="486" spans="1:7" x14ac:dyDescent="0.3">
      <c r="A486" s="8"/>
      <c r="B486" s="7"/>
      <c r="C486" s="7"/>
      <c r="D486" s="7"/>
      <c r="E486" s="7"/>
      <c r="F486" s="5"/>
      <c r="G486" s="15"/>
    </row>
    <row r="487" spans="1:7" x14ac:dyDescent="0.3">
      <c r="A487" s="8"/>
      <c r="B487" s="7"/>
      <c r="C487" s="7"/>
      <c r="D487" s="7"/>
      <c r="E487" s="7"/>
      <c r="F487" s="5"/>
      <c r="G487" s="15"/>
    </row>
    <row r="488" spans="1:7" x14ac:dyDescent="0.3">
      <c r="A488" s="8"/>
      <c r="B488" s="7"/>
      <c r="C488" s="7"/>
      <c r="D488" s="7"/>
      <c r="E488" s="7"/>
      <c r="F488" s="5"/>
      <c r="G488" s="1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Jeonghwan Ban</dc:creator>
  <cp:lastModifiedBy>정환 반</cp:lastModifiedBy>
  <dcterms:created xsi:type="dcterms:W3CDTF">2015-06-05T18:19:34Z</dcterms:created>
  <dcterms:modified xsi:type="dcterms:W3CDTF">2025-01-14T00:33:50Z</dcterms:modified>
</cp:coreProperties>
</file>