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CDEE56E3-58DE-4E8D-88A6-DD9BAF7745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34" i="1"/>
  <c r="E33" i="1"/>
  <c r="E31" i="1"/>
  <c r="E32" i="1"/>
  <c r="E27" i="1"/>
  <c r="E28" i="1"/>
  <c r="E29" i="1"/>
  <c r="E30" i="1"/>
  <c r="E14" i="1"/>
  <c r="E15" i="1"/>
  <c r="E16" i="1"/>
  <c r="E17" i="1"/>
  <c r="E18" i="1"/>
  <c r="E19" i="1"/>
  <c r="E20" i="1"/>
  <c r="E26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<sst xmlns="http://schemas.openxmlformats.org/spreadsheetml/2006/main" count="165" uniqueCount="100">
  <si>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</si>
  <si>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</si>
  <si>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</si>
  <si>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</si>
  <si>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</si>
  <si>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</si>
  <si>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</si>
  <si>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</si>
  <si>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</si>
  <si>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</si>
  <si>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</si>
  <si>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</si>
  <si>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</si>
  <si>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</si>
  <si>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</si>
  <si>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</si>
  <si>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</si>
  <si>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</si>
  <si>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</si>
  <si>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</si>
  <si>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</si>
  <si>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</si>
  <si>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</si>
  <si>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</si>
  <si>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</si>
  <si>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</si>
  <si>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</si>
  <si>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</si>
  <si>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</si>
  <si>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</si>
  <si>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</si>
  <si>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</si>
  <si>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</si>
  <si>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</si>
  <si>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</si>
  <si>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</si>
  <si>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</si>
  <si>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</si>
  <si>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</si>
  <si>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</si>
  <si>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</si>
  <si>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</si>
  <si>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</si>
  <si>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</si>
  <si>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</si>
  <si>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</si>
  <si>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</si>
  <si>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</si>
  <si>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</si>
  <si>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</si>
  <si>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</si>
  <si>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</si>
  <si>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</si>
  <si>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</si>
  <si>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</si>
  <si>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</si>
  <si>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</si>
  <si>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</si>
  <si>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</si>
  <si>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</si>
  <si>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</si>
  <si>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</si>
  <si>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</si>
  <si>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</si>
  <si>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</si>
  <si>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</si>
  <si>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</si>
  <si>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</si>
  <si>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</si>
  <si>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</si>
  <si>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</si>
  <si>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ARK 3 PIN connector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</si>
  <si>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</si>
  <si>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</si>
  <si>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</si>
  <si>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</si>
  <si>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</si>
  <si>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</si>
  <si>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</si>
  <si>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</si>
  <si>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</si>
  <si>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</si>
  <si>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</si>
  <si>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</si>
  <si>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</si>
  <si>
    <t>https://allegro.pl/oferta/listwa-goldpin-2x40-zenska-raster-2-54mm-10szt-12327613595</t>
  </si>
  <si>
    <t>https://allegro.pl/oferta/wtyk-goldpin-2x40-katowy-raster-2-54mm-14376476217</t>
  </si>
  <si>
    <t>https://allegro.pl/oferta/zestaw-zlacz-jst-xh2-54-meskie-zenskie-i-pinow-11032577415</t>
  </si>
  <si>
    <t>https://allegro.pl/oferta/zestaw-zlacz-jst-xh2-54-6-7-8-9-10-pin-2-54mm-12635826639</t>
  </si>
  <si>
    <t>Ordered</t>
  </si>
  <si>
    <t>JST-XH 2-5 PIN connector set (230 pcs.)</t>
  </si>
  <si>
    <t>JST-XH 6-10 PIN connector set (260 pcs.)</t>
  </si>
  <si>
    <t>https://allegro.pl/oferta/goldpin-czarny-1x40-szpil-katowy-raster-2-54mm-13410442465</t>
  </si>
  <si>
    <t>https://allegro.pl/oferta/goldpin-czarny-1x40-szpil-prosty-raster-2-54mm-13717595094</t>
  </si>
  <si>
    <t>Male goldpin (2,54mm, 2x40)</t>
  </si>
  <si>
    <t>Female goldpin (2,54mm, 1x40)</t>
  </si>
  <si>
    <t>Female goldpin (2,54mm, 2x40)</t>
  </si>
  <si>
    <t>Male goldpin (2,54mm, 2x40, curved)</t>
  </si>
  <si>
    <t>Male goldpin (2,54mm, 1x40, curved)</t>
  </si>
  <si>
    <t>Male goldpin (2,54mm, 1x40)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</si>
</sst>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40" totalsRowShown="0">
  <autoFilter ref="A1:H40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26" Type="http://schemas.openxmlformats.org/officeDocument/2006/relationships/hyperlink" Target="https://allegro.pl/oferta/wtyk-xt60-meski-z-przewodem-10cm-awg12-14093751536" TargetMode="External"/><Relationship Id="rId39" Type="http://schemas.openxmlformats.org/officeDocument/2006/relationships/hyperlink" Target="https://allegro.pl/oferta/goldpin-czarny-1x40-szpil-prosty-raster-2-54mm-13717595094" TargetMode="External"/><Relationship Id="rId21" Type="http://schemas.openxmlformats.org/officeDocument/2006/relationships/hyperlink" Target="https://www.amazon.pl/gp/product/B07V25W5RT" TargetMode="External"/><Relationship Id="rId34" Type="http://schemas.openxmlformats.org/officeDocument/2006/relationships/hyperlink" Target="https://allegro.pl/oferta/listwa-goldpin-2x40-zenska-raster-2-54mm-10szt-12327613595" TargetMode="External"/><Relationship Id="rId7" Type="http://schemas.openxmlformats.org/officeDocument/2006/relationships/hyperlink" Target="https://allegro.pl/oferta/radiator-silnika-krokowego-40x40x11-czarny-nema17-12867637945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0" Type="http://schemas.openxmlformats.org/officeDocument/2006/relationships/hyperlink" Target="https://allegro.pl/oferta/listwa-zaciskowa-zlaczka-kostka-12-torowa-2-5mm2-8501387810" TargetMode="External"/><Relationship Id="rId29" Type="http://schemas.openxmlformats.org/officeDocument/2006/relationships/hyperlink" Target="https://allegro.pl/oferta/zestaw-diod-led-5mm-rgb-biale-100szt-mix-13396031473" TargetMode="External"/><Relationship Id="rId41" Type="http://schemas.openxmlformats.org/officeDocument/2006/relationships/table" Target="../tables/table2.xm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37" Type="http://schemas.openxmlformats.org/officeDocument/2006/relationships/hyperlink" Target="https://allegro.pl/oferta/zestaw-zlacz-jst-xh2-54-6-7-8-9-10-pin-2-54mm-12635826639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allegro.pl/oferta/kolo-pasowe-zebate-20-zebow-otwor-6mm-gt2-10mm-12588977251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36" Type="http://schemas.openxmlformats.org/officeDocument/2006/relationships/hyperlink" Target="https://allegro.pl/oferta/zestaw-zlacz-jst-xh2-54-meskie-zenskie-i-pinow-11032577415" TargetMode="External"/><Relationship Id="rId10" Type="http://schemas.openxmlformats.org/officeDocument/2006/relationships/hyperlink" Target="https://allegro.pl/oferta/zestaw-zlacz-justpi-jst-sm-2-3-4-5pin-11787730550" TargetMode="External"/><Relationship Id="rId19" Type="http://schemas.openxmlformats.org/officeDocument/2006/relationships/hyperlink" Target="https://pl.aliexpress.com/item/4000074204979.html" TargetMode="External"/><Relationship Id="rId31" Type="http://schemas.openxmlformats.org/officeDocument/2006/relationships/hyperlink" Target="https://allegro.pl/oferta/listwa-gold-pin-2x40-meska-tht-2-54mm-prosta-10248104944" TargetMode="Externa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hyperlink" Target="https://allegro.pl/oferta/wtyk-goldpin-2x40-katowy-raster-2-54mm-14376476217" TargetMode="External"/><Relationship Id="rId8" Type="http://schemas.openxmlformats.org/officeDocument/2006/relationships/hyperlink" Target="https://allegro.pl/oferta/sprzeglo-elastyczne-5x8-aluminiowe-cnc-13094635538" TargetMode="External"/><Relationship Id="rId3" Type="http://schemas.openxmlformats.org/officeDocument/2006/relationships/hyperlink" Target="https://allegro.pl/oferta/sterownik-silnika-krokowego-tmc2209-v1-3-stepstick-13629864488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38" Type="http://schemas.openxmlformats.org/officeDocument/2006/relationships/hyperlink" Target="https://allegro.pl/oferta/goldpin-czarny-1x40-szpil-katowy-raster-2-54mm-134104424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zoomScaleNormal="100" workbookViewId="0">
      <selection activeCell="H41" sqref="H41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91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1443.6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2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75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26</v>
      </c>
      <c r="H9" t="s">
        <v>18</v>
      </c>
    </row>
    <row r="10" spans="1:10" x14ac:dyDescent="0.25">
      <c r="A10" t="s">
        <v>29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27</v>
      </c>
      <c r="H10" t="s">
        <v>28</v>
      </c>
    </row>
    <row r="11" spans="1:10" x14ac:dyDescent="0.25">
      <c r="A11" t="s">
        <v>30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31</v>
      </c>
      <c r="H11" t="s">
        <v>28</v>
      </c>
    </row>
    <row r="12" spans="1:10" x14ac:dyDescent="0.25">
      <c r="A12" t="s">
        <v>33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32</v>
      </c>
      <c r="H12" t="s">
        <v>28</v>
      </c>
    </row>
    <row r="13" spans="1:10" x14ac:dyDescent="0.25">
      <c r="A13" t="s">
        <v>34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35</v>
      </c>
      <c r="H13" t="s">
        <v>28</v>
      </c>
    </row>
    <row r="14" spans="1:10" x14ac:dyDescent="0.25">
      <c r="A14" t="s">
        <v>36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38</v>
      </c>
      <c r="H14" t="s">
        <v>37</v>
      </c>
    </row>
    <row r="15" spans="1:10" x14ac:dyDescent="0.25">
      <c r="A15" t="s">
        <v>39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40</v>
      </c>
      <c r="H15" t="s">
        <v>37</v>
      </c>
    </row>
    <row r="16" spans="1:10" x14ac:dyDescent="0.25">
      <c r="A16" t="s">
        <v>41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42</v>
      </c>
      <c r="H16" t="s">
        <v>37</v>
      </c>
    </row>
    <row r="17" spans="1:8" x14ac:dyDescent="0.25">
      <c r="A17" t="s">
        <v>44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45</v>
      </c>
      <c r="H17" t="s">
        <v>43</v>
      </c>
    </row>
    <row r="18" spans="1:8" x14ac:dyDescent="0.25">
      <c r="A18" t="s">
        <v>46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47</v>
      </c>
      <c r="H18" t="s">
        <v>48</v>
      </c>
    </row>
    <row r="19" spans="1:8" x14ac:dyDescent="0.25">
      <c r="A19" t="s">
        <v>51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49</v>
      </c>
      <c r="H19" t="s">
        <v>50</v>
      </c>
    </row>
    <row r="20" spans="1:8" x14ac:dyDescent="0.25">
      <c r="A20" t="s">
        <v>55</v>
      </c>
      <c r="B20">
        <v>4</v>
      </c>
      <c r="C20" t="s">
        <v>10</v>
      </c>
      <c r="D20" s="4">
        <v>19.39</v>
      </c>
      <c r="E20" s="4">
        <f t="shared" si="0"/>
        <v>77.56</v>
      </c>
      <c r="F20" s="2">
        <v>45173</v>
      </c>
      <c r="G20" s="3" t="s">
        <v>53</v>
      </c>
      <c r="H20" t="s">
        <v>54</v>
      </c>
    </row>
    <row r="21" spans="1:8" x14ac:dyDescent="0.25">
      <c r="A21" t="s">
        <v>56</v>
      </c>
      <c r="B21">
        <v>3</v>
      </c>
      <c r="C21" t="s">
        <v>10</v>
      </c>
      <c r="D21" s="4">
        <v>1.57</v>
      </c>
      <c r="E21" s="4">
        <f t="shared" ref="E21:E26" si="1">PRODUCT(B21*D21)</f>
        <v>4.71</v>
      </c>
      <c r="F21" s="2">
        <v>45173</v>
      </c>
      <c r="G21" s="3" t="s">
        <v>59</v>
      </c>
      <c r="H21" t="s">
        <v>62</v>
      </c>
    </row>
    <row r="22" spans="1:8" x14ac:dyDescent="0.25">
      <c r="A22" t="s">
        <v>57</v>
      </c>
      <c r="B22">
        <v>1</v>
      </c>
      <c r="C22" t="s">
        <v>10</v>
      </c>
      <c r="D22" s="4">
        <v>1.89</v>
      </c>
      <c r="E22" s="4">
        <f t="shared" si="1"/>
        <v>1.89</v>
      </c>
      <c r="F22" s="2">
        <v>45173</v>
      </c>
      <c r="G22" s="3" t="s">
        <v>60</v>
      </c>
      <c r="H22" t="s">
        <v>62</v>
      </c>
    </row>
    <row r="23" spans="1:8" x14ac:dyDescent="0.25">
      <c r="A23" t="s">
        <v>58</v>
      </c>
      <c r="B23">
        <v>1</v>
      </c>
      <c r="C23" t="s">
        <v>10</v>
      </c>
      <c r="D23" s="4">
        <v>54.9</v>
      </c>
      <c r="E23" s="4">
        <f t="shared" si="1"/>
        <v>54.9</v>
      </c>
      <c r="F23" s="2">
        <v>45173</v>
      </c>
      <c r="G23" s="3" t="s">
        <v>61</v>
      </c>
      <c r="H23" t="s">
        <v>62</v>
      </c>
    </row>
    <row r="24" spans="1:8" x14ac:dyDescent="0.25">
      <c r="A24" t="s">
        <v>63</v>
      </c>
      <c r="B24">
        <v>1</v>
      </c>
      <c r="C24" t="s">
        <v>10</v>
      </c>
      <c r="D24" s="4">
        <v>33.99</v>
      </c>
      <c r="E24" s="4">
        <f t="shared" si="1"/>
        <v>33.99</v>
      </c>
      <c r="F24" s="2">
        <v>45173</v>
      </c>
      <c r="G24" s="3" t="s">
        <v>64</v>
      </c>
      <c r="H24" t="s">
        <v>65</v>
      </c>
    </row>
    <row r="25" spans="1:8" x14ac:dyDescent="0.25">
      <c r="A25" t="s">
        <v>67</v>
      </c>
      <c r="B25">
        <v>1</v>
      </c>
      <c r="C25" t="s">
        <v>10</v>
      </c>
      <c r="D25" s="4">
        <v>20.49</v>
      </c>
      <c r="E25" s="4">
        <f t="shared" si="1"/>
        <v>20.49</v>
      </c>
      <c r="F25" s="2">
        <v>45173</v>
      </c>
      <c r="G25" s="3" t="s">
        <v>66</v>
      </c>
      <c r="H25" t="s">
        <v>65</v>
      </c>
    </row>
    <row r="26" spans="1:8" x14ac:dyDescent="0.25">
      <c r="A26" s="5" t="s">
        <v>52</v>
      </c>
      <c r="B26">
        <v>1</v>
      </c>
      <c r="C26" t="s">
        <v>10</v>
      </c>
      <c r="D26" s="4">
        <v>4</v>
      </c>
      <c r="E26" s="4">
        <f t="shared" si="1"/>
        <v>4</v>
      </c>
      <c r="F26" s="2">
        <v>45181</v>
      </c>
      <c r="G26" s="3" t="s">
        <v>79</v>
      </c>
      <c r="H26" t="s">
        <v>72</v>
      </c>
    </row>
    <row r="27" spans="1:8" x14ac:dyDescent="0.25">
      <c r="A27" t="s">
        <v>68</v>
      </c>
      <c r="B27">
        <v>1</v>
      </c>
      <c r="C27" t="s">
        <v>10</v>
      </c>
      <c r="D27" s="4">
        <v>20</v>
      </c>
      <c r="E27" s="4">
        <f t="shared" ref="E27:E30" si="2">PRODUCT(B27*D27)</f>
        <v>20</v>
      </c>
      <c r="F27" s="2">
        <v>45181</v>
      </c>
      <c r="G27" s="3" t="s">
        <v>78</v>
      </c>
      <c r="H27" t="s">
        <v>72</v>
      </c>
    </row>
    <row r="28" spans="1:8" x14ac:dyDescent="0.25">
      <c r="A28" t="s">
        <v>69</v>
      </c>
      <c r="B28">
        <v>1</v>
      </c>
      <c r="C28" t="s">
        <v>10</v>
      </c>
      <c r="D28" s="4">
        <v>15.5</v>
      </c>
      <c r="E28" s="4">
        <f t="shared" si="2"/>
        <v>15.5</v>
      </c>
      <c r="F28" s="2">
        <v>45181</v>
      </c>
      <c r="G28" s="3" t="s">
        <v>77</v>
      </c>
      <c r="H28" t="s">
        <v>72</v>
      </c>
    </row>
    <row r="29" spans="1:8" x14ac:dyDescent="0.25">
      <c r="A29" t="s">
        <v>70</v>
      </c>
      <c r="B29">
        <v>1</v>
      </c>
      <c r="C29" t="s">
        <v>10</v>
      </c>
      <c r="D29" s="4">
        <v>15.5</v>
      </c>
      <c r="E29" s="4">
        <f t="shared" si="2"/>
        <v>15.5</v>
      </c>
      <c r="F29" s="2">
        <v>45181</v>
      </c>
      <c r="G29" s="3" t="s">
        <v>76</v>
      </c>
      <c r="H29" t="s">
        <v>72</v>
      </c>
    </row>
    <row r="30" spans="1:8" x14ac:dyDescent="0.25">
      <c r="A30" t="s">
        <v>74</v>
      </c>
      <c r="B30">
        <v>1</v>
      </c>
      <c r="C30" t="s">
        <v>10</v>
      </c>
      <c r="D30" s="4">
        <v>12</v>
      </c>
      <c r="E30" s="4">
        <f t="shared" si="2"/>
        <v>12</v>
      </c>
      <c r="F30" s="2">
        <v>45181</v>
      </c>
      <c r="G30" s="3" t="s">
        <v>80</v>
      </c>
      <c r="H30" t="s">
        <v>72</v>
      </c>
    </row>
    <row r="31" spans="1:8" x14ac:dyDescent="0.25">
      <c r="A31" t="s">
        <v>71</v>
      </c>
      <c r="B31">
        <v>10</v>
      </c>
      <c r="C31" t="s">
        <v>10</v>
      </c>
      <c r="D31" s="4">
        <v>1.5</v>
      </c>
      <c r="E31" s="4">
        <f t="shared" ref="E31:E32" si="3">PRODUCT(B31*D31)</f>
        <v>15</v>
      </c>
      <c r="F31" s="2">
        <v>45181</v>
      </c>
      <c r="G31" s="3" t="s">
        <v>84</v>
      </c>
      <c r="H31" t="s">
        <v>72</v>
      </c>
    </row>
    <row r="32" spans="1:8" x14ac:dyDescent="0.25">
      <c r="A32" t="s">
        <v>94</v>
      </c>
      <c r="B32">
        <v>2</v>
      </c>
      <c r="C32" t="s">
        <v>10</v>
      </c>
      <c r="D32" s="4">
        <v>3</v>
      </c>
      <c r="E32" s="4">
        <f t="shared" si="3"/>
        <v>6</v>
      </c>
      <c r="F32" s="2">
        <v>45181</v>
      </c>
      <c r="G32" s="3" t="s">
        <v>82</v>
      </c>
      <c r="H32" t="s">
        <v>72</v>
      </c>
    </row>
    <row r="33" spans="1:8" x14ac:dyDescent="0.25">
      <c r="A33" t="s">
        <v>95</v>
      </c>
      <c r="B33">
        <v>4</v>
      </c>
      <c r="C33" t="s">
        <v>10</v>
      </c>
      <c r="D33" s="4">
        <v>3</v>
      </c>
      <c r="E33" s="4">
        <f>PRODUCT(B33*D33)</f>
        <v>12</v>
      </c>
      <c r="F33" s="2">
        <v>45181</v>
      </c>
      <c r="G33" s="3" t="s">
        <v>83</v>
      </c>
      <c r="H33" t="s">
        <v>72</v>
      </c>
    </row>
    <row r="34" spans="1:8" x14ac:dyDescent="0.25">
      <c r="A34" t="s">
        <v>73</v>
      </c>
      <c r="B34">
        <v>1</v>
      </c>
      <c r="C34" t="s">
        <v>10</v>
      </c>
      <c r="D34" s="4">
        <v>22.9</v>
      </c>
      <c r="E34" s="4">
        <f>PRODUCT(B34*D34)</f>
        <v>22.9</v>
      </c>
      <c r="F34" s="2">
        <v>45181</v>
      </c>
      <c r="G34" s="3" t="s">
        <v>81</v>
      </c>
      <c r="H34" t="s">
        <v>72</v>
      </c>
    </row>
    <row r="35" spans="1:8" x14ac:dyDescent="0.25">
      <c r="A35" t="s">
        <v>96</v>
      </c>
      <c r="B35">
        <v>2</v>
      </c>
      <c r="C35" t="s">
        <v>89</v>
      </c>
      <c r="D35" s="4">
        <v>1.3</v>
      </c>
      <c r="E35" s="4">
        <f t="shared" ref="E35:E49" si="4">PRODUCT(B35*D35)</f>
        <v>2.6</v>
      </c>
      <c r="F35" s="2">
        <v>45218</v>
      </c>
      <c r="G35" s="3" t="s">
        <v>85</v>
      </c>
      <c r="H35" t="s">
        <v>28</v>
      </c>
    </row>
    <row r="36" spans="1:8" x14ac:dyDescent="0.25">
      <c r="A36" t="s">
        <v>97</v>
      </c>
      <c r="B36">
        <v>2</v>
      </c>
      <c r="C36" t="s">
        <v>89</v>
      </c>
      <c r="D36" s="4">
        <v>2</v>
      </c>
      <c r="E36" s="4">
        <f t="shared" si="4"/>
        <v>4</v>
      </c>
      <c r="F36" s="2">
        <v>45218</v>
      </c>
      <c r="G36" s="3" t="s">
        <v>86</v>
      </c>
      <c r="H36" t="s">
        <v>28</v>
      </c>
    </row>
    <row r="37" spans="1:8" x14ac:dyDescent="0.25">
      <c r="A37" t="s">
        <v>90</v>
      </c>
      <c r="B37">
        <v>1</v>
      </c>
      <c r="C37" t="s">
        <v>89</v>
      </c>
      <c r="D37" s="4">
        <v>25</v>
      </c>
      <c r="E37" s="4">
        <f t="shared" si="4"/>
        <v>25</v>
      </c>
      <c r="F37" s="2">
        <v>45218</v>
      </c>
      <c r="G37" s="3" t="s">
        <v>87</v>
      </c>
      <c r="H37" t="s">
        <v>28</v>
      </c>
    </row>
    <row r="38" spans="1:8" x14ac:dyDescent="0.25">
      <c r="A38" t="s">
        <v>91</v>
      </c>
      <c r="B38">
        <v>1</v>
      </c>
      <c r="C38" t="s">
        <v>89</v>
      </c>
      <c r="D38" s="4">
        <v>31</v>
      </c>
      <c r="E38" s="4">
        <f t="shared" si="4"/>
        <v>31</v>
      </c>
      <c r="F38" s="2">
        <v>45218</v>
      </c>
      <c r="G38" s="3" t="s">
        <v>88</v>
      </c>
      <c r="H38" t="s">
        <v>28</v>
      </c>
    </row>
    <row r="39" spans="1:8" x14ac:dyDescent="0.25">
      <c r="A39" t="s">
        <v>98</v>
      </c>
      <c r="B39">
        <v>4</v>
      </c>
      <c r="C39" t="s">
        <v>89</v>
      </c>
      <c r="D39" s="4">
        <v>2</v>
      </c>
      <c r="E39" s="4">
        <f t="shared" si="4"/>
        <v>8</v>
      </c>
      <c r="F39" s="2">
        <v>45218</v>
      </c>
      <c r="G39" s="3" t="s">
        <v>92</v>
      </c>
      <c r="H39" t="s">
        <v>43</v>
      </c>
    </row>
    <row r="40" spans="1:8" x14ac:dyDescent="0.25">
      <c r="A40" t="s">
        <v>99</v>
      </c>
      <c r="B40">
        <v>4</v>
      </c>
      <c r="C40" t="s">
        <v>89</v>
      </c>
      <c r="D40" s="4">
        <v>1.7</v>
      </c>
      <c r="E40" s="4">
        <f t="shared" si="4"/>
        <v>6.8</v>
      </c>
      <c r="F40" s="2">
        <v>45218</v>
      </c>
      <c r="G40" s="3" t="s">
        <v>93</v>
      </c>
      <c r="H40" t="s">
        <v>43</v>
      </c>
    </row>
    <row r="41" spans="1:8" x14ac:dyDescent="0.25">
      <c r="F41" s="2"/>
    </row>
    <row r="42" spans="1:8" x14ac:dyDescent="0.25">
      <c r="F42" s="2"/>
    </row>
    <row r="43" spans="1:8" x14ac:dyDescent="0.25">
      <c r="F43" s="2"/>
    </row>
    <row r="44" spans="1:8" x14ac:dyDescent="0.25"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29" r:id="rId25" xr:uid="{67BB4281-9CBC-4C8A-A415-FE4F099C87FF}"/>
    <hyperlink ref="G28" r:id="rId26" xr:uid="{010A41F6-DAAF-4AED-B438-036B0FB0E4F0}"/>
    <hyperlink ref="G27" r:id="rId27" xr:uid="{9661D116-3AAF-48B2-AD54-2056078D7301}"/>
    <hyperlink ref="G26" r:id="rId28" xr:uid="{6CA3E8EC-E5BB-4D96-B61C-1EDE7EB2D1C3}"/>
    <hyperlink ref="G30" r:id="rId29" xr:uid="{4332FC3A-A51B-4368-9AC0-483D98BF86D9}"/>
    <hyperlink ref="G34" r:id="rId30" xr:uid="{8F2DF8F4-E847-4DB0-B975-7C8914A7D0E1}"/>
    <hyperlink ref="G32" r:id="rId31" xr:uid="{13ECFFB7-5315-4247-983C-5C2687A809CA}"/>
    <hyperlink ref="G33" r:id="rId32" xr:uid="{84B4B117-EA41-4CDE-B53A-0BAA26B06B03}"/>
    <hyperlink ref="G31" r:id="rId33" xr:uid="{68BD9474-984F-454C-9E53-DDDA097AB678}"/>
    <hyperlink ref="G35" r:id="rId34" xr:uid="{B0079B2A-291D-42CB-A4B6-533D19DF527C}"/>
    <hyperlink ref="G36" r:id="rId35" xr:uid="{960F0B4B-A8B2-4C2E-91B1-7DABB95476D2}"/>
    <hyperlink ref="G37" r:id="rId36" xr:uid="{3B25B34F-C4C8-4D3E-A2CD-3490E409EA1A}"/>
    <hyperlink ref="G38" r:id="rId37" xr:uid="{843B5765-13EC-4818-964E-DCE8554A4982}"/>
    <hyperlink ref="G39" r:id="rId38" xr:uid="{EEACEC80-66C3-4FA5-9433-DF4C32F77567}"/>
    <hyperlink ref="G40" r:id="rId39" xr:uid="{DD9DA7C6-B2EB-460F-98E3-14CF452D4609}"/>
  </hyperlinks>
  <pageMargins left="0.7" right="0.7" top="0.75" bottom="0.75" header="0.3" footer="0.3"/>
  <tableParts count="2">
    <tablePart r:id="rId40"/>
    <tablePart r:id="rId4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2023-10-18T23:13:35Z</dcterms:modified>
</cp:coreProperties>
</file>