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Data\RISK\Administration\Participants\Compliance\"/>
    </mc:Choice>
  </mc:AlternateContent>
  <xr:revisionPtr revIDLastSave="0" documentId="13_ncr:1_{787FCA01-562C-41EC-98B0-1F2A6315F2BF}" xr6:coauthVersionLast="45" xr6:coauthVersionMax="45" xr10:uidLastSave="{00000000-0000-0000-0000-000000000000}"/>
  <bookViews>
    <workbookView xWindow="28680" yWindow="-120" windowWidth="29040" windowHeight="16440" tabRatio="914" firstSheet="118" activeTab="144" xr2:uid="{00000000-000D-0000-FFFF-FFFF00000000}"/>
  </bookViews>
  <sheets>
    <sheet name="016" sheetId="7" r:id="rId1"/>
    <sheet name="018" sheetId="8" r:id="rId2"/>
    <sheet name="019" sheetId="9" r:id="rId3"/>
    <sheet name="020" sheetId="10" r:id="rId4"/>
    <sheet name="021" sheetId="11" r:id="rId5"/>
    <sheet name="023" sheetId="12" r:id="rId6"/>
    <sheet name="024" sheetId="13" r:id="rId7"/>
    <sheet name="025" sheetId="14" r:id="rId8"/>
    <sheet name="026" sheetId="15" r:id="rId9"/>
    <sheet name="027" sheetId="16" r:id="rId10"/>
    <sheet name="028" sheetId="17" r:id="rId11"/>
    <sheet name="029" sheetId="1" r:id="rId12"/>
    <sheet name="030" sheetId="2" r:id="rId13"/>
    <sheet name="031" sheetId="18" r:id="rId14"/>
    <sheet name="032" sheetId="3" r:id="rId15"/>
    <sheet name="033" sheetId="4" r:id="rId16"/>
    <sheet name="034" sheetId="5" r:id="rId17"/>
    <sheet name="037" sheetId="23" r:id="rId18"/>
    <sheet name="038" sheetId="24" r:id="rId19"/>
    <sheet name="039" sheetId="26" r:id="rId20"/>
    <sheet name="040" sheetId="25" r:id="rId21"/>
    <sheet name="041" sheetId="6" r:id="rId22"/>
    <sheet name="042" sheetId="27" r:id="rId23"/>
    <sheet name="043" sheetId="28" r:id="rId24"/>
    <sheet name="044" sheetId="29" r:id="rId25"/>
    <sheet name="047" sheetId="19" r:id="rId26"/>
    <sheet name="048" sheetId="31" r:id="rId27"/>
    <sheet name="050" sheetId="20" r:id="rId28"/>
    <sheet name="051" sheetId="30" r:id="rId29"/>
    <sheet name="052" sheetId="32" r:id="rId30"/>
    <sheet name="055" sheetId="21" r:id="rId31"/>
    <sheet name="057" sheetId="22" r:id="rId32"/>
    <sheet name="053" sheetId="33" r:id="rId33"/>
    <sheet name="054" sheetId="34" r:id="rId34"/>
    <sheet name="056" sheetId="35" r:id="rId35"/>
    <sheet name="058" sheetId="39" r:id="rId36"/>
    <sheet name="059" sheetId="37" r:id="rId37"/>
    <sheet name="061" sheetId="36" r:id="rId38"/>
    <sheet name="063" sheetId="40" r:id="rId39"/>
    <sheet name="064" sheetId="48" r:id="rId40"/>
    <sheet name="065" sheetId="41" r:id="rId41"/>
    <sheet name="066" sheetId="44" r:id="rId42"/>
    <sheet name="074" sheetId="45" r:id="rId43"/>
    <sheet name="076" sheetId="46" r:id="rId44"/>
    <sheet name="078" sheetId="47" r:id="rId45"/>
    <sheet name="079" sheetId="50" r:id="rId46"/>
    <sheet name="080" sheetId="51" r:id="rId47"/>
    <sheet name="81" sheetId="69" r:id="rId48"/>
    <sheet name="082" sheetId="42" r:id="rId49"/>
    <sheet name="084" sheetId="56" r:id="rId50"/>
    <sheet name="085" sheetId="49" r:id="rId51"/>
    <sheet name="086" sheetId="68" r:id="rId52"/>
    <sheet name="87" sheetId="38" r:id="rId53"/>
    <sheet name="088" sheetId="52" r:id="rId54"/>
    <sheet name="090" sheetId="53" r:id="rId55"/>
    <sheet name="092" sheetId="59" r:id="rId56"/>
    <sheet name="093" sheetId="43" r:id="rId57"/>
    <sheet name="094" sheetId="70" r:id="rId58"/>
    <sheet name="097" sheetId="67" r:id="rId59"/>
    <sheet name="098" sheetId="66" r:id="rId60"/>
    <sheet name="099" sheetId="61" r:id="rId61"/>
    <sheet name="100" sheetId="65" r:id="rId62"/>
    <sheet name="103" sheetId="60" r:id="rId63"/>
    <sheet name="104" sheetId="57" r:id="rId64"/>
    <sheet name="105" sheetId="54" r:id="rId65"/>
    <sheet name="109" sheetId="80" r:id="rId66"/>
    <sheet name="110" sheetId="62" r:id="rId67"/>
    <sheet name="116" sheetId="63" r:id="rId68"/>
    <sheet name="117" sheetId="74" r:id="rId69"/>
    <sheet name="118" sheetId="75" r:id="rId70"/>
    <sheet name="119" sheetId="64" r:id="rId71"/>
    <sheet name="121" sheetId="84" r:id="rId72"/>
    <sheet name="128" sheetId="72" r:id="rId73"/>
    <sheet name="130" sheetId="76" r:id="rId74"/>
    <sheet name="131" sheetId="78" r:id="rId75"/>
    <sheet name="134" sheetId="77" r:id="rId76"/>
    <sheet name="135" sheetId="85" r:id="rId77"/>
    <sheet name="136" sheetId="86" r:id="rId78"/>
    <sheet name="137" sheetId="82" r:id="rId79"/>
    <sheet name="138" sheetId="81" r:id="rId80"/>
    <sheet name="139" sheetId="87" r:id="rId81"/>
    <sheet name="143" sheetId="83" r:id="rId82"/>
    <sheet name="149" sheetId="89" r:id="rId83"/>
    <sheet name="150" sheetId="88" r:id="rId84"/>
    <sheet name="151" sheetId="58" r:id="rId85"/>
    <sheet name="158" sheetId="92" r:id="rId86"/>
    <sheet name="161" sheetId="91" r:id="rId87"/>
    <sheet name="162" sheetId="90" r:id="rId88"/>
    <sheet name="163" sheetId="95" r:id="rId89"/>
    <sheet name="166" sheetId="104" r:id="rId90"/>
    <sheet name="167" sheetId="97" r:id="rId91"/>
    <sheet name="171" sheetId="99" r:id="rId92"/>
    <sheet name="172" sheetId="94" r:id="rId93"/>
    <sheet name="173" sheetId="93" r:id="rId94"/>
    <sheet name="177" sheetId="96" r:id="rId95"/>
    <sheet name="178" sheetId="100" r:id="rId96"/>
    <sheet name="181" sheetId="101" r:id="rId97"/>
    <sheet name="182" sheetId="98" r:id="rId98"/>
    <sheet name="185" sheetId="112" r:id="rId99"/>
    <sheet name="187" sheetId="113" r:id="rId100"/>
    <sheet name="188" sheetId="105" r:id="rId101"/>
    <sheet name="189" sheetId="107" r:id="rId102"/>
    <sheet name="190" sheetId="109" r:id="rId103"/>
    <sheet name="191" sheetId="114" r:id="rId104"/>
    <sheet name="192" sheetId="106" r:id="rId105"/>
    <sheet name="196" sheetId="108" r:id="rId106"/>
    <sheet name="197" sheetId="110" r:id="rId107"/>
    <sheet name="200" sheetId="102" r:id="rId108"/>
    <sheet name="203" sheetId="118" r:id="rId109"/>
    <sheet name="204" sheetId="115" r:id="rId110"/>
    <sheet name="205" sheetId="116" r:id="rId111"/>
    <sheet name="207" sheetId="124" r:id="rId112"/>
    <sheet name="208" sheetId="120" r:id="rId113"/>
    <sheet name="209" sheetId="103" r:id="rId114"/>
    <sheet name="211" sheetId="119" r:id="rId115"/>
    <sheet name="212" sheetId="111" r:id="rId116"/>
    <sheet name="213" sheetId="121" r:id="rId117"/>
    <sheet name="214" sheetId="122" r:id="rId118"/>
    <sheet name="215" sheetId="125" r:id="rId119"/>
    <sheet name="218" sheetId="123" r:id="rId120"/>
    <sheet name="221" sheetId="126" r:id="rId121"/>
    <sheet name="222" sheetId="129" r:id="rId122"/>
    <sheet name="223" sheetId="128" r:id="rId123"/>
    <sheet name="224" sheetId="130" r:id="rId124"/>
    <sheet name="225" sheetId="131" r:id="rId125"/>
    <sheet name="230" sheetId="133" r:id="rId126"/>
    <sheet name="231" sheetId="132" r:id="rId127"/>
    <sheet name="232" sheetId="117" r:id="rId128"/>
    <sheet name="234" sheetId="134" r:id="rId129"/>
    <sheet name="236" sheetId="136" r:id="rId130"/>
    <sheet name="237" sheetId="127" r:id="rId131"/>
    <sheet name="238" sheetId="135" r:id="rId132"/>
    <sheet name="240" sheetId="137" r:id="rId133"/>
    <sheet name="241" sheetId="144" r:id="rId134"/>
    <sheet name="242" sheetId="141" r:id="rId135"/>
    <sheet name="243" sheetId="139" r:id="rId136"/>
    <sheet name="245" sheetId="146" r:id="rId137"/>
    <sheet name="248" sheetId="140" r:id="rId138"/>
    <sheet name="252" sheetId="142" r:id="rId139"/>
    <sheet name="255" sheetId="145" r:id="rId140"/>
    <sheet name="259" sheetId="147" r:id="rId141"/>
    <sheet name="265" sheetId="143" r:id="rId142"/>
    <sheet name="267" sheetId="138" r:id="rId143"/>
    <sheet name="268" sheetId="148" r:id="rId144"/>
    <sheet name="269" sheetId="149" r:id="rId1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48" l="1"/>
  <c r="C25" i="148"/>
  <c r="F25" i="148"/>
  <c r="F26" i="147" l="1"/>
  <c r="C26" i="147"/>
  <c r="B26" i="147"/>
  <c r="B24" i="146" l="1"/>
  <c r="C24" i="146"/>
  <c r="F24" i="146"/>
  <c r="F22" i="143" l="1"/>
  <c r="C22" i="143"/>
  <c r="B22" i="143"/>
  <c r="F17" i="141" l="1"/>
  <c r="C17" i="141"/>
  <c r="B17" i="141"/>
  <c r="B21" i="134" l="1"/>
  <c r="C21" i="134"/>
  <c r="D21" i="134"/>
  <c r="D23" i="133" l="1"/>
  <c r="C23" i="133"/>
  <c r="B23" i="133"/>
  <c r="B23" i="131" l="1"/>
  <c r="C23" i="131"/>
  <c r="D23" i="131"/>
  <c r="B23" i="130" l="1"/>
  <c r="C23" i="130"/>
  <c r="D23" i="130"/>
  <c r="B21" i="127" l="1"/>
  <c r="C21" i="127"/>
  <c r="D21" i="127"/>
  <c r="B24" i="126" l="1"/>
  <c r="C24" i="126"/>
  <c r="D24" i="126"/>
  <c r="B22" i="124" l="1"/>
  <c r="C22" i="124"/>
  <c r="D22" i="124"/>
  <c r="D22" i="123" l="1"/>
  <c r="C22" i="123"/>
  <c r="B22" i="123"/>
  <c r="D22" i="121"/>
  <c r="C22" i="121"/>
  <c r="B22" i="121"/>
  <c r="D22" i="122"/>
  <c r="C22" i="122"/>
  <c r="B22" i="122"/>
  <c r="B21" i="120"/>
  <c r="C21" i="120"/>
  <c r="D21" i="120"/>
  <c r="B19" i="116" l="1"/>
  <c r="C19" i="116"/>
  <c r="D19" i="116"/>
  <c r="B22" i="115"/>
  <c r="C22" i="115"/>
  <c r="D22" i="115"/>
  <c r="D20" i="114" l="1"/>
  <c r="C20" i="114"/>
  <c r="B20" i="114"/>
  <c r="D21" i="113"/>
  <c r="C21" i="113"/>
  <c r="B21" i="113"/>
  <c r="D21" i="112"/>
  <c r="C21" i="112"/>
  <c r="B21" i="112"/>
  <c r="B21" i="99" l="1"/>
  <c r="C21" i="99"/>
  <c r="D21" i="99"/>
  <c r="B20" i="98" l="1"/>
  <c r="C20" i="98"/>
  <c r="D20" i="98"/>
  <c r="B21" i="97"/>
  <c r="C21" i="97"/>
  <c r="D21" i="97"/>
  <c r="B21" i="96" l="1"/>
  <c r="C21" i="96"/>
  <c r="D21" i="96"/>
  <c r="B22" i="95"/>
  <c r="C22" i="95"/>
  <c r="D22" i="95"/>
  <c r="B22" i="91" l="1"/>
  <c r="C22" i="91"/>
  <c r="D22" i="91"/>
  <c r="B22" i="87" l="1"/>
  <c r="C22" i="87"/>
  <c r="D22" i="87"/>
  <c r="B21" i="86" l="1"/>
  <c r="C21" i="86"/>
  <c r="D21" i="86"/>
  <c r="E21" i="86"/>
  <c r="B22" i="85"/>
  <c r="C22" i="85"/>
  <c r="D22" i="85"/>
  <c r="E22" i="85"/>
  <c r="B22" i="81" l="1"/>
  <c r="C22" i="81"/>
  <c r="D22" i="81"/>
  <c r="E22" i="81"/>
  <c r="B25" i="80"/>
  <c r="C25" i="80"/>
  <c r="D25" i="80"/>
  <c r="E25" i="80"/>
  <c r="B21" i="76" l="1"/>
  <c r="C21" i="76"/>
  <c r="D21" i="76"/>
  <c r="E21" i="76"/>
  <c r="B22" i="75"/>
  <c r="C22" i="75"/>
  <c r="D22" i="75"/>
  <c r="E22" i="75"/>
  <c r="B26" i="74"/>
  <c r="C26" i="74"/>
  <c r="D26" i="74"/>
  <c r="E26" i="74"/>
  <c r="E26" i="70" l="1"/>
  <c r="D26" i="70"/>
  <c r="C26" i="70"/>
  <c r="B26" i="70"/>
  <c r="B23" i="63" l="1"/>
  <c r="C23" i="63"/>
  <c r="D23" i="63"/>
  <c r="E23" i="63"/>
  <c r="B24" i="62"/>
  <c r="C24" i="62"/>
  <c r="D24" i="62"/>
  <c r="E24" i="62"/>
  <c r="E23" i="61" l="1"/>
  <c r="D23" i="61"/>
  <c r="C23" i="61"/>
  <c r="B23" i="61"/>
  <c r="E21" i="58" l="1"/>
  <c r="D21" i="58"/>
  <c r="C21" i="58"/>
  <c r="B21" i="58"/>
  <c r="E21" i="51" l="1"/>
  <c r="D21" i="51"/>
  <c r="C21" i="51"/>
  <c r="B21" i="51"/>
</calcChain>
</file>

<file path=xl/sharedStrings.xml><?xml version="1.0" encoding="utf-8"?>
<sst xmlns="http://schemas.openxmlformats.org/spreadsheetml/2006/main" count="2061" uniqueCount="663">
  <si>
    <t>Final Visit</t>
  </si>
  <si>
    <t>Follow Up 2</t>
  </si>
  <si>
    <t>Follow Up 1</t>
  </si>
  <si>
    <t xml:space="preserve">issues with R </t>
  </si>
  <si>
    <t>NA</t>
  </si>
  <si>
    <t xml:space="preserve">Notes: </t>
  </si>
  <si>
    <t>EMA(pEMAVal)</t>
  </si>
  <si>
    <t>Beddit</t>
  </si>
  <si>
    <t>MOVES (pGPSDays)</t>
  </si>
  <si>
    <t>Voice (pAudioFiles)</t>
  </si>
  <si>
    <t>Date Checked:</t>
  </si>
  <si>
    <t>Start Date: 11/06/2017</t>
  </si>
  <si>
    <t>Mobile Health Study Participant Data Collection</t>
  </si>
  <si>
    <t>Issues with GPS - Samsung Galaxy 7 user</t>
  </si>
  <si>
    <t>missing dates 12/4/17, 1/8-1/9, 1/18-1/22, 1/28-1/30</t>
  </si>
  <si>
    <t>Start Date: 11/15/2017</t>
  </si>
  <si>
    <t>Start Date: 11/28/2017</t>
  </si>
  <si>
    <t>120.1 % (?)</t>
  </si>
  <si>
    <t>249.1% (?)</t>
  </si>
  <si>
    <t>Start Date: 12/14/2017</t>
  </si>
  <si>
    <t>MOVES not calculating accurately for compliance - checked GPS file and participant had no missing days and few days with less than 5 trackpoints</t>
  </si>
  <si>
    <t>Start Date: 12/06/2017</t>
  </si>
  <si>
    <t xml:space="preserve">Unsure why the values are 0 and negative </t>
  </si>
  <si>
    <t>DISCONTINUED</t>
  </si>
  <si>
    <t>Start Date: 2/22/2018</t>
  </si>
  <si>
    <t>OFF STUDY</t>
  </si>
  <si>
    <t>Start Date: 10/05/2017</t>
  </si>
  <si>
    <t>Start Date: 10/18/2017</t>
  </si>
  <si>
    <t>Issues with MOVES app and connectivity</t>
  </si>
  <si>
    <t>Start Date: 10/25/2017</t>
  </si>
  <si>
    <t>Start Date: 10/23/2017</t>
  </si>
  <si>
    <t xml:space="preserve">Start Date: </t>
  </si>
  <si>
    <t>Start Date: 11/08/2017</t>
  </si>
  <si>
    <t>wasn't able to get data for MOVES</t>
  </si>
  <si>
    <t>Start Date: 11/09/2017</t>
  </si>
  <si>
    <t>Start Date: 11/14/2017</t>
  </si>
  <si>
    <t>Missing dates 11/28-12/2 &amp; 12/25-12/28 &amp; 2/2-2/3</t>
  </si>
  <si>
    <t>Start Date: 11/13/2017</t>
  </si>
  <si>
    <t>Missing MOVES data from 11-21 through 12-17 -- participant was disconnected from MOVES for most of Follow Up 1 for an unknown reason</t>
  </si>
  <si>
    <t>MOVES had connectivity issues that weren't resolved until December so participant will be given the bonus - Participant also reported not receiving some of the EMA prompts so will be given the bonus for EMA completion as well.</t>
  </si>
  <si>
    <t xml:space="preserve">Final Visit: </t>
  </si>
  <si>
    <t xml:space="preserve">Follow Up 2: </t>
  </si>
  <si>
    <t xml:space="preserve">Follow Up 1: </t>
  </si>
  <si>
    <r>
      <t xml:space="preserve">Intake: </t>
    </r>
    <r>
      <rPr>
        <sz val="11"/>
        <color theme="1"/>
        <rFont val="Calibri"/>
        <family val="2"/>
        <scheme val="minor"/>
      </rPr>
      <t>03/23/18</t>
    </r>
  </si>
  <si>
    <t>Mobile Health Study Participant Data Collection: 047</t>
  </si>
  <si>
    <r>
      <rPr>
        <b/>
        <sz val="11"/>
        <color theme="1"/>
        <rFont val="Calibri"/>
        <family val="2"/>
        <scheme val="minor"/>
      </rPr>
      <t>Final Visit: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</si>
  <si>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Follow Up 2: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</si>
  <si>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Follow Up 1</t>
    </r>
    <r>
      <rPr>
        <sz val="11"/>
        <color theme="1"/>
        <rFont val="Calibri"/>
        <family val="2"/>
        <scheme val="minor"/>
      </rPr>
      <t>:</t>
    </r>
  </si>
  <si>
    <r>
      <t xml:space="preserve">Intake: </t>
    </r>
    <r>
      <rPr>
        <sz val="11"/>
        <color theme="1"/>
        <rFont val="Calibri"/>
        <family val="2"/>
        <scheme val="minor"/>
      </rPr>
      <t>03/21/18</t>
    </r>
  </si>
  <si>
    <t>Mobile Health Study Participant Data Collection: 050</t>
  </si>
  <si>
    <t>Final Visit:</t>
  </si>
  <si>
    <t>Follow Up 2:</t>
  </si>
  <si>
    <t>Follow Up 1:</t>
  </si>
  <si>
    <r>
      <t xml:space="preserve">Intake: </t>
    </r>
    <r>
      <rPr>
        <sz val="11"/>
        <color theme="1"/>
        <rFont val="Calibri"/>
        <family val="2"/>
        <scheme val="minor"/>
      </rPr>
      <t>04/13/18</t>
    </r>
  </si>
  <si>
    <t>Mobile Health Study Participant Data Collection: 055</t>
  </si>
  <si>
    <r>
      <t xml:space="preserve">Intake:  </t>
    </r>
    <r>
      <rPr>
        <sz val="11"/>
        <color theme="1"/>
        <rFont val="Calibri"/>
        <family val="2"/>
        <scheme val="minor"/>
      </rPr>
      <t>04/25/18</t>
    </r>
  </si>
  <si>
    <t>Mobile Health Study Participant Data Collection: 057</t>
  </si>
  <si>
    <r>
      <t xml:space="preserve">Final Visit: 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</si>
  <si>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Follow Up 2: </t>
    </r>
    <r>
      <rPr>
        <sz val="11"/>
        <color theme="1"/>
        <rFont val="Calibri"/>
        <family val="2"/>
        <scheme val="minor"/>
      </rPr>
      <t>04/06/18</t>
    </r>
  </si>
  <si>
    <r>
      <rPr>
        <b/>
        <sz val="11"/>
        <color theme="1"/>
        <rFont val="Calibri"/>
        <family val="2"/>
        <scheme val="minor"/>
      </rPr>
      <t>Follow Up 1:</t>
    </r>
    <r>
      <rPr>
        <sz val="11"/>
        <color theme="1"/>
        <rFont val="Calibri"/>
        <family val="2"/>
        <scheme val="minor"/>
      </rPr>
      <t xml:space="preserve"> 03/06/18</t>
    </r>
  </si>
  <si>
    <t xml:space="preserve">pGPSDAYS said 112.5 which doesn't make sense 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</si>
  <si>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02/05/18</t>
    </r>
  </si>
  <si>
    <t>Mobile Health Study Participant Data Collection: 037</t>
  </si>
  <si>
    <t>22 days</t>
  </si>
  <si>
    <t>Off study/Final Visit: 5/14/2018</t>
  </si>
  <si>
    <t xml:space="preserve">Follow Up 2: 4/23/18 </t>
  </si>
  <si>
    <r>
      <rPr>
        <b/>
        <sz val="11"/>
        <color theme="1"/>
        <rFont val="Calibri"/>
        <family val="2"/>
        <scheme val="minor"/>
      </rP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03/12/18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</si>
  <si>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02/12/18</t>
    </r>
  </si>
  <si>
    <t>Mobile Health Study Participant Data Collection: 038</t>
  </si>
  <si>
    <t>Final Visit: 5/18/18</t>
  </si>
  <si>
    <t>Checked by JN</t>
  </si>
  <si>
    <t>Follow Up 2: 04/13/18</t>
  </si>
  <si>
    <t>Follow Up 1: 03/16/18</t>
  </si>
  <si>
    <r>
      <t xml:space="preserve">Intake: </t>
    </r>
    <r>
      <rPr>
        <sz val="11"/>
        <color theme="1"/>
        <rFont val="Calibri"/>
        <family val="2"/>
        <scheme val="minor"/>
      </rPr>
      <t>02/16/18</t>
    </r>
  </si>
  <si>
    <t>Mobile Health Study Participant Data Collection: 040</t>
  </si>
  <si>
    <r>
      <t xml:space="preserve">Follow Up 2: </t>
    </r>
    <r>
      <rPr>
        <sz val="11"/>
        <color theme="1"/>
        <rFont val="Calibri"/>
        <family val="2"/>
        <scheme val="minor"/>
      </rPr>
      <t>04/23/18</t>
    </r>
  </si>
  <si>
    <r>
      <t xml:space="preserve">Follow Up 1: </t>
    </r>
    <r>
      <rPr>
        <sz val="11"/>
        <color theme="1"/>
        <rFont val="Calibri"/>
        <family val="2"/>
        <scheme val="minor"/>
      </rPr>
      <t>03/19/18</t>
    </r>
  </si>
  <si>
    <r>
      <t>Intake:</t>
    </r>
    <r>
      <rPr>
        <sz val="11"/>
        <color theme="1"/>
        <rFont val="Calibri"/>
        <family val="2"/>
        <scheme val="minor"/>
      </rPr>
      <t xml:space="preserve"> 02/16/18</t>
    </r>
  </si>
  <si>
    <t>Mobile Health Study Participant Data Collection: 039</t>
  </si>
  <si>
    <t>Final Visit 06/08/18:</t>
  </si>
  <si>
    <t>KK, MOVES data from 6/4</t>
  </si>
  <si>
    <t>Follow Up 2 5/10/18:</t>
  </si>
  <si>
    <r>
      <rPr>
        <b/>
        <sz val="11"/>
        <color theme="1"/>
        <rFont val="Calibri"/>
        <family val="2"/>
        <scheme val="minor"/>
      </rPr>
      <t>Follow Up 1:</t>
    </r>
    <r>
      <rPr>
        <sz val="11"/>
        <color theme="1"/>
        <rFont val="Calibri"/>
        <family val="2"/>
        <scheme val="minor"/>
      </rPr>
      <t xml:space="preserve"> 04/16/18</t>
    </r>
  </si>
  <si>
    <t xml:space="preserve">moves said N/A </t>
  </si>
  <si>
    <r>
      <t xml:space="preserve">Intake: </t>
    </r>
    <r>
      <rPr>
        <sz val="11"/>
        <color theme="1"/>
        <rFont val="Calibri"/>
        <family val="2"/>
        <scheme val="minor"/>
      </rPr>
      <t>03/08/18</t>
    </r>
  </si>
  <si>
    <t>Mobile Health Study Participant Data Collection: 042</t>
  </si>
  <si>
    <t>Mobile Health Study Participant Data Collection: 043</t>
  </si>
  <si>
    <r>
      <t xml:space="preserve">Intake: </t>
    </r>
    <r>
      <rPr>
        <sz val="11"/>
        <color theme="1"/>
        <rFont val="Calibri"/>
        <family val="2"/>
        <scheme val="minor"/>
      </rPr>
      <t>03/06/18</t>
    </r>
  </si>
  <si>
    <t>moves said N/a</t>
  </si>
  <si>
    <r>
      <rPr>
        <b/>
        <sz val="11"/>
        <color theme="1"/>
        <rFont val="Calibri"/>
        <family val="2"/>
        <scheme val="minor"/>
      </rPr>
      <t>Follow Up 1:</t>
    </r>
    <r>
      <rPr>
        <sz val="11"/>
        <color theme="1"/>
        <rFont val="Calibri"/>
        <family val="2"/>
        <scheme val="minor"/>
      </rPr>
      <t xml:space="preserve"> 04/05/18</t>
    </r>
  </si>
  <si>
    <t>Follow Up 2 5/9/2018:</t>
  </si>
  <si>
    <t xml:space="preserve">Final Visit (6/15/2018) : </t>
  </si>
  <si>
    <t>Off Study as of June 5th, 2018</t>
  </si>
  <si>
    <t>Mobile Health Study Participant Data Collection: 044</t>
  </si>
  <si>
    <r>
      <t xml:space="preserve">Intake: </t>
    </r>
    <r>
      <rPr>
        <sz val="11"/>
        <color theme="1"/>
        <rFont val="Calibri"/>
        <family val="2"/>
        <scheme val="minor"/>
      </rPr>
      <t>03/01/18</t>
    </r>
  </si>
  <si>
    <r>
      <rPr>
        <b/>
        <sz val="11"/>
        <color theme="1"/>
        <rFont val="Calibri"/>
        <family val="2"/>
        <scheme val="minor"/>
      </rPr>
      <t>Follow Up 1:</t>
    </r>
    <r>
      <rPr>
        <sz val="11"/>
        <color theme="1"/>
        <rFont val="Calibri"/>
        <family val="2"/>
        <scheme val="minor"/>
      </rPr>
      <t xml:space="preserve"> 04/06/18</t>
    </r>
  </si>
  <si>
    <t xml:space="preserve">Follow Up 2: 5/10/18  </t>
  </si>
  <si>
    <t xml:space="preserve">Ran on 6/7/18 </t>
  </si>
  <si>
    <t>JN</t>
  </si>
  <si>
    <t xml:space="preserve">Final Visit (6/18/18): </t>
  </si>
  <si>
    <t>KK</t>
  </si>
  <si>
    <t xml:space="preserve">Follow Up 2 5/18/18: </t>
  </si>
  <si>
    <t xml:space="preserve">Follow Up 1 4/20/18: </t>
  </si>
  <si>
    <r>
      <t xml:space="preserve">Intake: </t>
    </r>
    <r>
      <rPr>
        <sz val="11"/>
        <color theme="1"/>
        <rFont val="Calibri"/>
        <family val="2"/>
        <scheme val="minor"/>
      </rPr>
      <t>03/16/18</t>
    </r>
  </si>
  <si>
    <t>Mobile Health Study Participant Data Collection: 051</t>
  </si>
  <si>
    <t xml:space="preserve">Follow Up 2: 6/4/18 </t>
  </si>
  <si>
    <r>
      <t xml:space="preserve">Follow Up 1: </t>
    </r>
    <r>
      <rPr>
        <sz val="11"/>
        <color theme="1"/>
        <rFont val="Calibri"/>
        <family val="2"/>
        <scheme val="minor"/>
      </rPr>
      <t>4/30/18</t>
    </r>
    <r>
      <rPr>
        <b/>
        <sz val="11"/>
        <color theme="1"/>
        <rFont val="Calibri"/>
        <family val="2"/>
        <scheme val="minor"/>
      </rPr>
      <t xml:space="preserve"> </t>
    </r>
  </si>
  <si>
    <t>moves said NA</t>
  </si>
  <si>
    <r>
      <t xml:space="preserve">Intake: </t>
    </r>
    <r>
      <rPr>
        <sz val="11"/>
        <color theme="1"/>
        <rFont val="Calibri"/>
        <family val="2"/>
        <scheme val="minor"/>
      </rPr>
      <t>03/26/18</t>
    </r>
  </si>
  <si>
    <t>Mobile Health Study Participant Data Collection: 048</t>
  </si>
  <si>
    <t>Hand calculated EMA and got 90%</t>
  </si>
  <si>
    <t xml:space="preserve">Final Visit (6/29/18): </t>
  </si>
  <si>
    <t>Follow Up 2 5/29/18:</t>
  </si>
  <si>
    <t xml:space="preserve">Follow Up 1 4/24/18: </t>
  </si>
  <si>
    <t>Intake: 03/28/18</t>
  </si>
  <si>
    <t>Mobile Health Study Participant Data Collection: 052</t>
  </si>
  <si>
    <t>Final Visit: 07/02/2018</t>
  </si>
  <si>
    <t>KK - Beddit compliance spreadsheet said '0' in ytd, but 1 in month 3</t>
  </si>
  <si>
    <t>Follow Up 1: 04/25/18</t>
  </si>
  <si>
    <t>Intake: 03/26/18</t>
  </si>
  <si>
    <t>Mobile Health Study Participant Data Collection: 053</t>
  </si>
  <si>
    <t>Final Visit: 6/27/2018</t>
  </si>
  <si>
    <r>
      <t>Follow Up 2:</t>
    </r>
    <r>
      <rPr>
        <sz val="11"/>
        <color theme="1"/>
        <rFont val="Calibri"/>
        <family val="2"/>
        <scheme val="minor"/>
      </rPr>
      <t xml:space="preserve"> 05/31/2018</t>
    </r>
  </si>
  <si>
    <t>Checked by KK, check pEMA again</t>
  </si>
  <si>
    <t xml:space="preserve">issue with generating data table in R </t>
  </si>
  <si>
    <t>Follow Up 1: 4/26/2018</t>
  </si>
  <si>
    <r>
      <t xml:space="preserve">Intake: </t>
    </r>
    <r>
      <rPr>
        <sz val="11"/>
        <color theme="1"/>
        <rFont val="Calibri"/>
        <family val="2"/>
        <scheme val="minor"/>
      </rPr>
      <t>03/29/18</t>
    </r>
  </si>
  <si>
    <t>Mobile Health Study Participant Data Collection: 054</t>
  </si>
  <si>
    <t>KK - Moves cannot be downloaded, EMA calculation fixed</t>
  </si>
  <si>
    <r>
      <t xml:space="preserve">Follow Up 2: </t>
    </r>
    <r>
      <rPr>
        <sz val="11"/>
        <color theme="1"/>
        <rFont val="Calibri"/>
        <family val="2"/>
        <scheme val="minor"/>
      </rPr>
      <t>6/11/2018</t>
    </r>
  </si>
  <si>
    <t>Checked by KK</t>
  </si>
  <si>
    <r>
      <t xml:space="preserve">Follow Up 1: </t>
    </r>
    <r>
      <rPr>
        <sz val="11"/>
        <color theme="1"/>
        <rFont val="Calibri"/>
        <family val="2"/>
        <scheme val="minor"/>
      </rPr>
      <t>05/09/2018</t>
    </r>
  </si>
  <si>
    <r>
      <t>Intake:</t>
    </r>
    <r>
      <rPr>
        <sz val="11"/>
        <color theme="1"/>
        <rFont val="Calibri"/>
        <family val="2"/>
        <scheme val="minor"/>
      </rPr>
      <t xml:space="preserve"> 04/09/18</t>
    </r>
    <r>
      <rPr>
        <b/>
        <sz val="11"/>
        <color theme="1"/>
        <rFont val="Calibri"/>
        <family val="2"/>
        <scheme val="minor"/>
      </rPr>
      <t xml:space="preserve"> </t>
    </r>
  </si>
  <si>
    <t>Mobile Health Study Participant Data Collection: 056</t>
  </si>
  <si>
    <r>
      <rPr>
        <b/>
        <sz val="11"/>
        <color theme="1"/>
        <rFont val="Calibri"/>
        <family val="2"/>
        <scheme val="minor"/>
      </rPr>
      <t>Intake: 5/2/18</t>
    </r>
    <r>
      <rPr>
        <sz val="11"/>
        <color theme="1"/>
        <rFont val="Calibri"/>
        <family val="2"/>
        <scheme val="minor"/>
      </rPr>
      <t xml:space="preserve"> </t>
    </r>
  </si>
  <si>
    <t>Mobile Health Study Participant Data Collection: SubID</t>
  </si>
  <si>
    <t>Intake: 5/3/18</t>
  </si>
  <si>
    <r>
      <t>Follow Up 1:</t>
    </r>
    <r>
      <rPr>
        <sz val="11"/>
        <color theme="1"/>
        <rFont val="Calibri"/>
        <family val="2"/>
        <scheme val="minor"/>
      </rPr>
      <t xml:space="preserve"> 6/4/2018</t>
    </r>
  </si>
  <si>
    <t>KK - EMA calculation fixed</t>
  </si>
  <si>
    <t>Follow Up 2: 7/9/2018</t>
  </si>
  <si>
    <t>Mobile Health Study Participant Data Collection: 058</t>
  </si>
  <si>
    <r>
      <t xml:space="preserve">Intake:  </t>
    </r>
    <r>
      <rPr>
        <sz val="11"/>
        <color theme="1"/>
        <rFont val="Calibri"/>
        <family val="2"/>
        <scheme val="minor"/>
      </rPr>
      <t>04/23/18</t>
    </r>
  </si>
  <si>
    <r>
      <t xml:space="preserve">Follow Up 1: </t>
    </r>
    <r>
      <rPr>
        <sz val="11"/>
        <color theme="1"/>
        <rFont val="Calibri"/>
        <family val="2"/>
        <scheme val="minor"/>
      </rPr>
      <t>05/29/2018</t>
    </r>
  </si>
  <si>
    <r>
      <t xml:space="preserve">Follow Up 2: </t>
    </r>
    <r>
      <rPr>
        <sz val="11"/>
        <color theme="1"/>
        <rFont val="Calibri"/>
        <family val="2"/>
        <scheme val="minor"/>
      </rPr>
      <t>06/28/2018</t>
    </r>
  </si>
  <si>
    <t>KK - EMA calculation incorrect, should be 85%</t>
  </si>
  <si>
    <t>KK - MOVES not downloading, EMA calculation solved</t>
  </si>
  <si>
    <r>
      <t xml:space="preserve">Final Visit: </t>
    </r>
    <r>
      <rPr>
        <sz val="11"/>
        <color theme="1"/>
        <rFont val="Calibri"/>
        <family val="2"/>
        <scheme val="minor"/>
      </rPr>
      <t>7/24/2018</t>
    </r>
  </si>
  <si>
    <t>Final Visit: 08/08/2018</t>
  </si>
  <si>
    <t>Has been switched to FollowMee, not calculated in GPS compliance script?</t>
  </si>
  <si>
    <t>KK - hand calculated MOVES, used percentages from checking EMA and Audio compliance on 7/5</t>
  </si>
  <si>
    <t>Follow Up 2: 7/6/2018</t>
  </si>
  <si>
    <t>KK - MOVES data cannot be downloaded, EMA percentage calculations fixed</t>
  </si>
  <si>
    <t>Follow Up 1: 6/12/2018</t>
  </si>
  <si>
    <t>Intake: 05/08/18</t>
  </si>
  <si>
    <t>Mobile Health Study Participant Data Collection: 063</t>
  </si>
  <si>
    <t>FollowMee</t>
  </si>
  <si>
    <t>Followup#2: 7/18/2018</t>
  </si>
  <si>
    <t>not able to check beddit or MOVES</t>
  </si>
  <si>
    <t>65% (EMAM) 62&amp; EMAL</t>
  </si>
  <si>
    <t>Follow-up #1: 6/12/2018</t>
  </si>
  <si>
    <t>Intake: 5/15/2018</t>
  </si>
  <si>
    <t>Mobile Health Study Participant Data Collection: 065</t>
  </si>
  <si>
    <r>
      <t xml:space="preserve">Final Visit: </t>
    </r>
    <r>
      <rPr>
        <sz val="11"/>
        <color theme="1"/>
        <rFont val="Calibri"/>
        <family val="2"/>
        <scheme val="minor"/>
      </rPr>
      <t>(INSERT DATE once occured)</t>
    </r>
  </si>
  <si>
    <r>
      <t xml:space="preserve">Follow Up 2: </t>
    </r>
    <r>
      <rPr>
        <sz val="11"/>
        <color theme="1"/>
        <rFont val="Calibri"/>
        <family val="2"/>
        <scheme val="minor"/>
      </rPr>
      <t>(INSERT DATE once occured)</t>
    </r>
  </si>
  <si>
    <t>100 FollowMee</t>
  </si>
  <si>
    <t>said Beddit wasn't working, but did not come in for additional appointment to look at the Beddit</t>
  </si>
  <si>
    <r>
      <t>Follow Up 1:</t>
    </r>
    <r>
      <rPr>
        <sz val="11"/>
        <color theme="1"/>
        <rFont val="Calibri"/>
        <family val="2"/>
        <scheme val="minor"/>
      </rPr>
      <t xml:space="preserve"> 7/20/2018</t>
    </r>
  </si>
  <si>
    <t>JN - Compliance still counting the Intake day as an on study day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</si>
  <si>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6/21/2018</t>
    </r>
  </si>
  <si>
    <t>Mobile Health Study Participant Data Collection: 082</t>
  </si>
  <si>
    <r>
      <t>Follow Up 1:</t>
    </r>
    <r>
      <rPr>
        <sz val="11"/>
        <color theme="1"/>
        <rFont val="Calibri"/>
        <family val="2"/>
        <scheme val="minor"/>
      </rPr>
      <t xml:space="preserve"> 08/22/2018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</si>
  <si>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07/18/2018</t>
    </r>
  </si>
  <si>
    <t>FollowMee (pGPSDays)</t>
  </si>
  <si>
    <t>Followup2: 7/17/2018</t>
  </si>
  <si>
    <t>not able to calculate beddit and MOVES compliance</t>
  </si>
  <si>
    <t>52% EMAM, 44% EMAL</t>
  </si>
  <si>
    <r>
      <rPr>
        <b/>
        <sz val="11"/>
        <color theme="1"/>
        <rFont val="Calibri"/>
        <family val="2"/>
        <scheme val="minor"/>
      </rPr>
      <t xml:space="preserve">Followup 1: </t>
    </r>
    <r>
      <rPr>
        <sz val="11"/>
        <color theme="1"/>
        <rFont val="Calibri"/>
        <family val="2"/>
        <scheme val="minor"/>
      </rPr>
      <t>6/14/2018</t>
    </r>
  </si>
  <si>
    <t>Intake: 5/17/18</t>
  </si>
  <si>
    <t>Mobile Health Study Participant Data Collection: 066</t>
  </si>
  <si>
    <t>FollowMee calculation low, has trackpoints from most days</t>
  </si>
  <si>
    <r>
      <t xml:space="preserve">Follow Up 2: </t>
    </r>
    <r>
      <rPr>
        <sz val="11"/>
        <color theme="1"/>
        <rFont val="Calibri"/>
        <family val="2"/>
        <scheme val="minor"/>
      </rPr>
      <t>08/01/2018</t>
    </r>
  </si>
  <si>
    <r>
      <t>Follow Up 1:</t>
    </r>
    <r>
      <rPr>
        <sz val="11"/>
        <color theme="1"/>
        <rFont val="Calibri"/>
        <family val="2"/>
        <scheme val="minor"/>
      </rPr>
      <t xml:space="preserve"> 06/29/2018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</si>
  <si>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6/1/18</t>
    </r>
  </si>
  <si>
    <t>Mobile Health Study Participant Data Collection: 074</t>
  </si>
  <si>
    <t>Follow Up 2: 8/29/2018</t>
  </si>
  <si>
    <t>JN - Participant is on vacation in Michigan which may explain the low compliance rates</t>
  </si>
  <si>
    <t>Follow Up 1: 7/25/2018</t>
  </si>
  <si>
    <t>GPS (pGPSDays)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</si>
  <si>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6/27/18</t>
    </r>
  </si>
  <si>
    <t>Mobile Health Study Participant Data Collection: 076</t>
  </si>
  <si>
    <r>
      <t xml:space="preserve">Follow Up 2: </t>
    </r>
    <r>
      <rPr>
        <sz val="11"/>
        <color theme="1"/>
        <rFont val="Calibri"/>
        <family val="2"/>
        <scheme val="minor"/>
      </rPr>
      <t>9/5/2018</t>
    </r>
  </si>
  <si>
    <r>
      <t>Follow Up 1:</t>
    </r>
    <r>
      <rPr>
        <sz val="11"/>
        <color theme="1"/>
        <rFont val="Calibri"/>
        <family val="2"/>
        <scheme val="minor"/>
      </rPr>
      <t xml:space="preserve"> 8/1/18</t>
    </r>
  </si>
  <si>
    <t>first day of collection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</si>
  <si>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7/2/2018</t>
    </r>
  </si>
  <si>
    <t>Mobile Health Study Participant Data Collection: 078</t>
  </si>
  <si>
    <t>Intake: 06/06/2018</t>
  </si>
  <si>
    <t>N/A</t>
  </si>
  <si>
    <t>KK - This participant was unable to make an account on Beddit</t>
  </si>
  <si>
    <t>KK - EMA calculations fixed</t>
  </si>
  <si>
    <r>
      <t>Follow Up 1:</t>
    </r>
    <r>
      <rPr>
        <sz val="11"/>
        <color theme="1"/>
        <rFont val="Calibri"/>
        <family val="2"/>
        <scheme val="minor"/>
      </rPr>
      <t xml:space="preserve"> 07/10/2018</t>
    </r>
  </si>
  <si>
    <t>Follow Up 2: 08/10/2018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</si>
  <si>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7/19/18</t>
    </r>
  </si>
  <si>
    <r>
      <t>Follow Up 1:</t>
    </r>
    <r>
      <rPr>
        <sz val="11"/>
        <color theme="1"/>
        <rFont val="Calibri"/>
        <family val="2"/>
        <scheme val="minor"/>
      </rPr>
      <t xml:space="preserve"> (INSERT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DATE once occured)</t>
    </r>
  </si>
  <si>
    <t>Mobile Health Study Participant Data Collection: 87</t>
  </si>
  <si>
    <t>Discontinued at F2</t>
  </si>
  <si>
    <r>
      <t xml:space="preserve">Follow Up 2: </t>
    </r>
    <r>
      <rPr>
        <sz val="11"/>
        <color theme="1"/>
        <rFont val="Calibri"/>
        <family val="2"/>
        <scheme val="minor"/>
      </rPr>
      <t>9/20/2018</t>
    </r>
  </si>
  <si>
    <r>
      <t>Follow Up 1:</t>
    </r>
    <r>
      <rPr>
        <sz val="11"/>
        <color theme="1"/>
        <rFont val="Calibri"/>
        <family val="2"/>
        <scheme val="minor"/>
      </rPr>
      <t xml:space="preserve"> 8/16/18</t>
    </r>
  </si>
  <si>
    <t xml:space="preserve">unable to calculate GPS at this time </t>
  </si>
  <si>
    <t>L Dates</t>
  </si>
  <si>
    <t>intake 7/11/18</t>
  </si>
  <si>
    <t>Mobile Health Study Participant Data Collection: 85</t>
  </si>
  <si>
    <r>
      <t xml:space="preserve">Final Visit: </t>
    </r>
    <r>
      <rPr>
        <sz val="11"/>
        <color theme="1"/>
        <rFont val="Calibri"/>
        <family val="2"/>
        <scheme val="minor"/>
      </rPr>
      <t>9/21/2018</t>
    </r>
  </si>
  <si>
    <r>
      <t xml:space="preserve">Follow Up 2: </t>
    </r>
    <r>
      <rPr>
        <sz val="11"/>
        <color theme="1"/>
        <rFont val="Calibri"/>
        <family val="2"/>
        <scheme val="minor"/>
      </rPr>
      <t>8/27/2018</t>
    </r>
  </si>
  <si>
    <r>
      <t>Follow Up 1:</t>
    </r>
    <r>
      <rPr>
        <sz val="11"/>
        <color theme="1"/>
        <rFont val="Calibri"/>
        <family val="2"/>
        <scheme val="minor"/>
      </rPr>
      <t xml:space="preserve"> 7/23/2018</t>
    </r>
  </si>
  <si>
    <t>JN - Participant hasn't completed an audio survey yet and they weren't getting their morning surveys for a few days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</si>
  <si>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6/22/2018</t>
    </r>
  </si>
  <si>
    <t>Mobile Health Study Participant Data Collection: 079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</si>
  <si>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6/26/2018</t>
    </r>
  </si>
  <si>
    <r>
      <rPr>
        <b/>
        <sz val="11"/>
        <color theme="1"/>
        <rFont val="Calibri"/>
        <family val="2"/>
        <scheme val="minor"/>
      </rPr>
      <t>Follow Up 1:</t>
    </r>
    <r>
      <rPr>
        <sz val="11"/>
        <color theme="1"/>
        <rFont val="Calibri"/>
        <family val="2"/>
        <scheme val="minor"/>
      </rPr>
      <t xml:space="preserve"> 7/26/2018</t>
    </r>
  </si>
  <si>
    <t>Still needs FollowMee</t>
  </si>
  <si>
    <r>
      <t xml:space="preserve">Follow Up 2: </t>
    </r>
    <r>
      <rPr>
        <sz val="11"/>
        <color theme="1"/>
        <rFont val="Calibri"/>
        <family val="2"/>
        <scheme val="minor"/>
      </rPr>
      <t>08/23/2018</t>
    </r>
  </si>
  <si>
    <r>
      <t xml:space="preserve">Final Visit: </t>
    </r>
    <r>
      <rPr>
        <sz val="11"/>
        <color theme="1"/>
        <rFont val="Calibri"/>
        <family val="2"/>
        <scheme val="minor"/>
      </rPr>
      <t>09/27/2018</t>
    </r>
  </si>
  <si>
    <t>Averages</t>
  </si>
  <si>
    <t>Mobile Health Study Participant Data Collection: SubID 080</t>
  </si>
  <si>
    <r>
      <t xml:space="preserve">Final Visit: </t>
    </r>
    <r>
      <rPr>
        <sz val="11"/>
        <color theme="1"/>
        <rFont val="Calibri"/>
        <family val="2"/>
        <scheme val="minor"/>
      </rPr>
      <t>10/10/2018</t>
    </r>
  </si>
  <si>
    <r>
      <t xml:space="preserve">Follow Up 2: </t>
    </r>
    <r>
      <rPr>
        <sz val="11"/>
        <color theme="1"/>
        <rFont val="Calibri"/>
        <family val="2"/>
        <scheme val="minor"/>
      </rPr>
      <t>9/12/2018</t>
    </r>
  </si>
  <si>
    <r>
      <t>Follow Up 1:</t>
    </r>
    <r>
      <rPr>
        <sz val="11"/>
        <color theme="1"/>
        <rFont val="Calibri"/>
        <family val="2"/>
        <scheme val="minor"/>
      </rPr>
      <t xml:space="preserve"> 8/15/2018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</si>
  <si>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7/11/18</t>
    </r>
  </si>
  <si>
    <t>Mobile Health Study Participant Data Collection: 088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</si>
  <si>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07/16/2018</t>
    </r>
  </si>
  <si>
    <r>
      <t>Follow Up 1:</t>
    </r>
    <r>
      <rPr>
        <sz val="11"/>
        <color theme="1"/>
        <rFont val="Calibri"/>
        <family val="2"/>
        <scheme val="minor"/>
      </rPr>
      <t xml:space="preserve"> 08/16/2018</t>
    </r>
  </si>
  <si>
    <r>
      <t xml:space="preserve">Follow Up 2: </t>
    </r>
    <r>
      <rPr>
        <sz val="11"/>
        <color theme="1"/>
        <rFont val="Calibri"/>
        <family val="2"/>
        <scheme val="minor"/>
      </rPr>
      <t>09/17/2018</t>
    </r>
  </si>
  <si>
    <t>Final Visit: 10/15/2018</t>
  </si>
  <si>
    <t>Follow Up 1: 9/24/2018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</si>
  <si>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8/14/2018</t>
    </r>
  </si>
  <si>
    <t>Mobile Health Study Participant Data Collection: 105</t>
  </si>
  <si>
    <r>
      <t xml:space="preserve">Final Visit: </t>
    </r>
    <r>
      <rPr>
        <sz val="11"/>
        <color theme="1"/>
        <rFont val="Calibri"/>
        <family val="2"/>
        <scheme val="minor"/>
      </rPr>
      <t>10/22/2018</t>
    </r>
  </si>
  <si>
    <r>
      <t xml:space="preserve">Follow Up 2: </t>
    </r>
    <r>
      <rPr>
        <sz val="11"/>
        <color theme="1"/>
        <rFont val="Calibri"/>
        <family val="2"/>
        <scheme val="minor"/>
      </rPr>
      <t>9/24/2018</t>
    </r>
  </si>
  <si>
    <t>was out of the country 8/8/18 through 8/16/2018</t>
  </si>
  <si>
    <r>
      <t>Follow Up 1:</t>
    </r>
    <r>
      <rPr>
        <sz val="11"/>
        <color theme="1"/>
        <rFont val="Calibri"/>
        <family val="2"/>
        <scheme val="minor"/>
      </rPr>
      <t xml:space="preserve"> 8/20/2018</t>
    </r>
  </si>
  <si>
    <t>Problems with GPS and Audio notes</t>
  </si>
  <si>
    <t>Participant didn't have phone service over the weekend and accidentally left their phone on the bus.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</si>
  <si>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7/18/18</t>
    </r>
  </si>
  <si>
    <t>Mobile Health Study Participant Data Collection: 084</t>
  </si>
  <si>
    <r>
      <t xml:space="preserve">Follow Up 2: </t>
    </r>
    <r>
      <rPr>
        <sz val="11"/>
        <color theme="1"/>
        <rFont val="Calibri"/>
        <family val="2"/>
        <scheme val="minor"/>
      </rPr>
      <t>10/24/2018</t>
    </r>
  </si>
  <si>
    <r>
      <t>Follow Up 1:</t>
    </r>
    <r>
      <rPr>
        <sz val="11"/>
        <color theme="1"/>
        <rFont val="Calibri"/>
        <family val="2"/>
        <scheme val="minor"/>
      </rPr>
      <t xml:space="preserve"> 9/24/2018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</si>
  <si>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8/24/2018</t>
    </r>
  </si>
  <si>
    <t>Ended Study Participation</t>
  </si>
  <si>
    <t>Mobile Health Study Participant Data Collection: SubID 151</t>
  </si>
  <si>
    <r>
      <t xml:space="preserve">Intake: </t>
    </r>
    <r>
      <rPr>
        <sz val="11"/>
        <color theme="1"/>
        <rFont val="Calibri"/>
        <family val="2"/>
        <scheme val="minor"/>
      </rPr>
      <t>10/16/2018</t>
    </r>
  </si>
  <si>
    <r>
      <t>Follow Up 1:</t>
    </r>
    <r>
      <rPr>
        <sz val="11"/>
        <color theme="1"/>
        <rFont val="Calibri"/>
        <family val="2"/>
        <scheme val="minor"/>
      </rPr>
      <t xml:space="preserve"> 11/16/2018</t>
    </r>
  </si>
  <si>
    <r>
      <t xml:space="preserve">Final Visit: </t>
    </r>
    <r>
      <rPr>
        <sz val="11"/>
        <color theme="1"/>
        <rFont val="Calibri"/>
        <family val="2"/>
        <scheme val="minor"/>
      </rPr>
      <t>11/2/2018</t>
    </r>
  </si>
  <si>
    <r>
      <t xml:space="preserve">Follow Up 2: </t>
    </r>
    <r>
      <rPr>
        <sz val="11"/>
        <color theme="1"/>
        <rFont val="Calibri"/>
        <family val="2"/>
        <scheme val="minor"/>
      </rPr>
      <t>9/28/2018</t>
    </r>
  </si>
  <si>
    <r>
      <t>Follow Up 1:</t>
    </r>
    <r>
      <rPr>
        <sz val="11"/>
        <color theme="1"/>
        <rFont val="Calibri"/>
        <family val="2"/>
        <scheme val="minor"/>
      </rPr>
      <t xml:space="preserve"> 8/27/2018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</si>
  <si>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07/27/2018</t>
    </r>
  </si>
  <si>
    <t>Mobile Health Study Participant Data Collection: 92</t>
  </si>
  <si>
    <r>
      <t xml:space="preserve">Final Visit: </t>
    </r>
    <r>
      <rPr>
        <sz val="11"/>
        <color theme="1"/>
        <rFont val="Calibri"/>
        <family val="2"/>
        <scheme val="minor"/>
      </rPr>
      <t>11/08/2018</t>
    </r>
  </si>
  <si>
    <t>Follow Up 2: 10/09/2018</t>
  </si>
  <si>
    <r>
      <t>Follow Up 1:</t>
    </r>
    <r>
      <rPr>
        <sz val="11"/>
        <color theme="1"/>
        <rFont val="Calibri"/>
        <family val="2"/>
        <scheme val="minor"/>
      </rPr>
      <t xml:space="preserve"> 9/10/2018</t>
    </r>
  </si>
  <si>
    <t>Problems with audio message sometimes</t>
  </si>
  <si>
    <t xml:space="preserve">Problems with audio message initially 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</si>
  <si>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8/10/18</t>
    </r>
  </si>
  <si>
    <t>Mobile Health Study Participant Data Collection: 103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</si>
  <si>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08/03/2018</t>
    </r>
  </si>
  <si>
    <r>
      <t>Follow Up 1:</t>
    </r>
    <r>
      <rPr>
        <sz val="11"/>
        <color theme="1"/>
        <rFont val="Calibri"/>
        <family val="2"/>
        <scheme val="minor"/>
      </rPr>
      <t xml:space="preserve"> 09/06/2018</t>
    </r>
  </si>
  <si>
    <r>
      <t xml:space="preserve">Follow Up 2: </t>
    </r>
    <r>
      <rPr>
        <sz val="11"/>
        <color theme="1"/>
        <rFont val="Calibri"/>
        <family val="2"/>
        <scheme val="minor"/>
      </rPr>
      <t>10/9/2018</t>
    </r>
  </si>
  <si>
    <r>
      <t xml:space="preserve">Final Visit: </t>
    </r>
    <r>
      <rPr>
        <sz val="11"/>
        <color theme="1"/>
        <rFont val="Calibri"/>
        <family val="2"/>
        <scheme val="minor"/>
      </rPr>
      <t>11/8/2018</t>
    </r>
  </si>
  <si>
    <r>
      <t xml:space="preserve">Final Visit: </t>
    </r>
    <r>
      <rPr>
        <sz val="11"/>
        <color theme="1"/>
        <rFont val="Calibri"/>
        <family val="2"/>
        <scheme val="minor"/>
      </rPr>
      <t>11/20/2018</t>
    </r>
  </si>
  <si>
    <r>
      <t xml:space="preserve">Follow Up 2: </t>
    </r>
    <r>
      <rPr>
        <sz val="11"/>
        <color theme="1"/>
        <rFont val="Calibri"/>
        <family val="2"/>
        <scheme val="minor"/>
      </rPr>
      <t>10/18/2018</t>
    </r>
  </si>
  <si>
    <r>
      <t>Follow Up 1:</t>
    </r>
    <r>
      <rPr>
        <sz val="11"/>
        <color theme="1"/>
        <rFont val="Calibri"/>
        <family val="2"/>
        <scheme val="minor"/>
      </rPr>
      <t xml:space="preserve"> 9/18/2018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</si>
  <si>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08/17/2018</t>
    </r>
  </si>
  <si>
    <t>Mobile Health Study Participant Data Collection: 110</t>
  </si>
  <si>
    <r>
      <t xml:space="preserve">Follow Up 2: </t>
    </r>
    <r>
      <rPr>
        <sz val="11"/>
        <color theme="1"/>
        <rFont val="Calibri"/>
        <family val="2"/>
        <scheme val="minor"/>
      </rPr>
      <t>10/22/2018</t>
    </r>
  </si>
  <si>
    <r>
      <t>Follow Up 1:</t>
    </r>
    <r>
      <rPr>
        <sz val="11"/>
        <color theme="1"/>
        <rFont val="Calibri"/>
        <family val="2"/>
        <scheme val="minor"/>
      </rPr>
      <t xml:space="preserve"> 09/24/2018</t>
    </r>
  </si>
  <si>
    <t>09/28/2018 - 09/29/2018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</si>
  <si>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8/28/2018</t>
    </r>
  </si>
  <si>
    <t>Final Visit: 11/26/2018</t>
  </si>
  <si>
    <t>Final Study day: 11/22/2018</t>
  </si>
  <si>
    <t>Follow Up 2: 10/24/2018</t>
  </si>
  <si>
    <r>
      <t>Follow Up 1:</t>
    </r>
    <r>
      <rPr>
        <sz val="11"/>
        <color theme="1"/>
        <rFont val="Calibri"/>
        <family val="2"/>
        <scheme val="minor"/>
      </rPr>
      <t xml:space="preserve"> 9/21/2018</t>
    </r>
  </si>
  <si>
    <t>Mobile Health Study Participant Data Collection: 119</t>
  </si>
  <si>
    <r>
      <t xml:space="preserve">Follow Up 2: </t>
    </r>
    <r>
      <rPr>
        <sz val="11"/>
        <color theme="1"/>
        <rFont val="Calibri"/>
        <family val="2"/>
        <scheme val="minor"/>
      </rPr>
      <t>10/2/18</t>
    </r>
  </si>
  <si>
    <r>
      <t>Follow Up 1:</t>
    </r>
    <r>
      <rPr>
        <sz val="11"/>
        <color theme="1"/>
        <rFont val="Calibri"/>
        <family val="2"/>
        <scheme val="minor"/>
      </rPr>
      <t xml:space="preserve"> 9/4/18</t>
    </r>
  </si>
  <si>
    <t>GPS Days 100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</si>
  <si>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7/31/2018</t>
    </r>
  </si>
  <si>
    <t>Mobile Health Study Participant Data Collection: 100</t>
  </si>
  <si>
    <t>Follow Up 2: 10/17/18</t>
  </si>
  <si>
    <t>Follow Up 1: 9/10/2018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</si>
  <si>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(INSERT DATE once occured)</t>
    </r>
  </si>
  <si>
    <t>Follow Up 2: 9/25/2018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</si>
  <si>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8/29/2018</t>
    </r>
  </si>
  <si>
    <t>7.7 (?)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</si>
  <si>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7/24/18</t>
    </r>
  </si>
  <si>
    <t>Mobile Health Study Participant Data Collection: 097</t>
  </si>
  <si>
    <r>
      <t>Follow Up 1:</t>
    </r>
    <r>
      <rPr>
        <sz val="11"/>
        <color theme="1"/>
        <rFont val="Calibri"/>
        <family val="2"/>
        <scheme val="minor"/>
      </rPr>
      <t xml:space="preserve"> 8/20/18</t>
    </r>
  </si>
  <si>
    <t>Final Visit: TBD</t>
  </si>
  <si>
    <t>Follow Up 2: 9/5/2018</t>
  </si>
  <si>
    <t>unable to calculate MOVES, beddit, or audio</t>
  </si>
  <si>
    <t>EMAM 100%: EMAL: 100%</t>
  </si>
  <si>
    <t>MOVES/FollowMee</t>
  </si>
  <si>
    <t>Mobile Health Study Participant Data Collection: 081</t>
  </si>
  <si>
    <t>Mobile Health Study Participant Data Collection: SubID 094</t>
  </si>
  <si>
    <r>
      <t>Follow Up 1:</t>
    </r>
    <r>
      <rPr>
        <sz val="11"/>
        <color theme="1"/>
        <rFont val="Calibri"/>
        <family val="2"/>
        <scheme val="minor"/>
      </rPr>
      <t xml:space="preserve"> 10/5//2018</t>
    </r>
  </si>
  <si>
    <r>
      <t xml:space="preserve">Follow Up 2: </t>
    </r>
    <r>
      <rPr>
        <sz val="11"/>
        <color theme="1"/>
        <rFont val="Calibri"/>
        <family val="2"/>
        <scheme val="minor"/>
      </rPr>
      <t>11/13/2018</t>
    </r>
  </si>
  <si>
    <r>
      <t xml:space="preserve">Final Visit: </t>
    </r>
    <r>
      <rPr>
        <sz val="11"/>
        <color theme="1"/>
        <rFont val="Calibri"/>
        <family val="2"/>
        <scheme val="minor"/>
      </rPr>
      <t>11/30/2018</t>
    </r>
  </si>
  <si>
    <r>
      <t xml:space="preserve">Final Visit: </t>
    </r>
    <r>
      <rPr>
        <sz val="11"/>
        <color theme="1"/>
        <rFont val="Calibri"/>
        <family val="2"/>
        <scheme val="minor"/>
      </rPr>
      <t>12/10/2018</t>
    </r>
  </si>
  <si>
    <t>Follow Up 2: 11/09/2018</t>
  </si>
  <si>
    <r>
      <t>Follow Up 1:</t>
    </r>
    <r>
      <rPr>
        <sz val="11"/>
        <color theme="1"/>
        <rFont val="Calibri"/>
        <family val="2"/>
        <scheme val="minor"/>
      </rPr>
      <t xml:space="preserve"> 10/12/2018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</si>
  <si>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9/6/2018</t>
    </r>
  </si>
  <si>
    <r>
      <t>Follow Up 2:</t>
    </r>
    <r>
      <rPr>
        <sz val="11"/>
        <color theme="1"/>
        <rFont val="Calibri"/>
        <family val="2"/>
        <scheme val="minor"/>
      </rPr>
      <t xml:space="preserve"> 11/8/2018</t>
    </r>
  </si>
  <si>
    <r>
      <t>Follow Up 1:</t>
    </r>
    <r>
      <rPr>
        <sz val="11"/>
        <color theme="1"/>
        <rFont val="Calibri"/>
        <family val="2"/>
        <scheme val="minor"/>
      </rPr>
      <t xml:space="preserve"> 10/4/2018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</si>
  <si>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8/29/2018</t>
    </r>
  </si>
  <si>
    <r>
      <t xml:space="preserve">Final Visit: </t>
    </r>
    <r>
      <rPr>
        <sz val="11"/>
        <color theme="1"/>
        <rFont val="Calibri"/>
        <family val="2"/>
        <scheme val="minor"/>
      </rPr>
      <t>12/14/2018</t>
    </r>
  </si>
  <si>
    <r>
      <t xml:space="preserve">Follow Up 2: </t>
    </r>
    <r>
      <rPr>
        <sz val="11"/>
        <color theme="1"/>
        <rFont val="Calibri"/>
        <family val="2"/>
        <scheme val="minor"/>
      </rPr>
      <t>11/12/2018</t>
    </r>
  </si>
  <si>
    <r>
      <t>Follow Up 1:</t>
    </r>
    <r>
      <rPr>
        <sz val="11"/>
        <color theme="1"/>
        <rFont val="Calibri"/>
        <family val="2"/>
        <scheme val="minor"/>
      </rPr>
      <t xml:space="preserve"> 10/17/2018</t>
    </r>
  </si>
  <si>
    <t>10/27/2018 - 10/28/2018</t>
  </si>
  <si>
    <t>1013/2018 - 10/14/2018</t>
  </si>
  <si>
    <t>09/22/2018 at 12?</t>
  </si>
  <si>
    <r>
      <t xml:space="preserve">Follow Up 2: </t>
    </r>
    <r>
      <rPr>
        <sz val="11"/>
        <color theme="1"/>
        <rFont val="Calibri"/>
        <family val="2"/>
        <scheme val="minor"/>
      </rPr>
      <t>11/16/2018</t>
    </r>
  </si>
  <si>
    <r>
      <t>Follow Up 1:</t>
    </r>
    <r>
      <rPr>
        <sz val="11"/>
        <color theme="1"/>
        <rFont val="Calibri"/>
        <family val="2"/>
        <scheme val="minor"/>
      </rPr>
      <t xml:space="preserve"> 10/11/2018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</si>
  <si>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9/12/2018</t>
    </r>
  </si>
  <si>
    <t>Mobile Health Study Participant Data Collection: SubID 130</t>
  </si>
  <si>
    <r>
      <t xml:space="preserve">Final Visit: </t>
    </r>
    <r>
      <rPr>
        <sz val="11"/>
        <color theme="1"/>
        <rFont val="Calibri"/>
        <family val="2"/>
        <scheme val="minor"/>
      </rPr>
      <t>12/18/2018</t>
    </r>
  </si>
  <si>
    <t>Follow Up 2: 11/16/2018</t>
  </si>
  <si>
    <r>
      <t>Follow Up 1:</t>
    </r>
    <r>
      <rPr>
        <sz val="11"/>
        <color theme="1"/>
        <rFont val="Calibri"/>
        <family val="2"/>
        <scheme val="minor"/>
      </rPr>
      <t xml:space="preserve"> 10/18/2018</t>
    </r>
  </si>
  <si>
    <t>43.3*</t>
  </si>
  <si>
    <t>First day on study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</si>
  <si>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9/18/2018</t>
    </r>
  </si>
  <si>
    <r>
      <t xml:space="preserve">Follow Up 2: </t>
    </r>
    <r>
      <rPr>
        <sz val="11"/>
        <color theme="1"/>
        <rFont val="Calibri"/>
        <family val="2"/>
        <scheme val="minor"/>
      </rPr>
      <t>11/21/2018</t>
    </r>
  </si>
  <si>
    <r>
      <t>Follow Up 1:</t>
    </r>
    <r>
      <rPr>
        <sz val="11"/>
        <color theme="1"/>
        <rFont val="Calibri"/>
        <family val="2"/>
        <scheme val="minor"/>
      </rPr>
      <t xml:space="preserve"> 10/23/2018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</si>
  <si>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9/19/2018</t>
    </r>
  </si>
  <si>
    <r>
      <t xml:space="preserve">Final Visit: </t>
    </r>
    <r>
      <rPr>
        <sz val="11"/>
        <color theme="1"/>
        <rFont val="Calibri"/>
        <family val="2"/>
        <scheme val="minor"/>
      </rPr>
      <t>01/07/2019</t>
    </r>
  </si>
  <si>
    <r>
      <t xml:space="preserve">Follow Up 2: </t>
    </r>
    <r>
      <rPr>
        <sz val="11"/>
        <color theme="1"/>
        <rFont val="Calibri"/>
        <family val="2"/>
        <scheme val="minor"/>
      </rPr>
      <t>11/28/2018</t>
    </r>
  </si>
  <si>
    <r>
      <t xml:space="preserve">Follow Up 1: </t>
    </r>
    <r>
      <rPr>
        <sz val="11"/>
        <color theme="1"/>
        <rFont val="Calibri"/>
        <family val="2"/>
        <scheme val="minor"/>
      </rPr>
      <t>11/12/2018</t>
    </r>
  </si>
  <si>
    <t>Unable to create Beddit account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</si>
  <si>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09/24/2018</t>
    </r>
  </si>
  <si>
    <t>Mobile Health Study Participant Data Collection: 109</t>
  </si>
  <si>
    <r>
      <t xml:space="preserve">Final Visit: </t>
    </r>
    <r>
      <rPr>
        <sz val="11"/>
        <color theme="1"/>
        <rFont val="Calibri"/>
        <family val="2"/>
        <scheme val="minor"/>
      </rPr>
      <t>01/08/2019</t>
    </r>
  </si>
  <si>
    <t>12/172018</t>
  </si>
  <si>
    <r>
      <t xml:space="preserve">Follow Up 2: </t>
    </r>
    <r>
      <rPr>
        <sz val="11"/>
        <color theme="1"/>
        <rFont val="Calibri"/>
        <family val="2"/>
        <scheme val="minor"/>
      </rPr>
      <t>12/04/2018</t>
    </r>
  </si>
  <si>
    <r>
      <t>Follow Up 1:</t>
    </r>
    <r>
      <rPr>
        <sz val="11"/>
        <color theme="1"/>
        <rFont val="Calibri"/>
        <family val="2"/>
        <scheme val="minor"/>
      </rPr>
      <t xml:space="preserve"> 11/1/2018</t>
    </r>
  </si>
  <si>
    <r>
      <t xml:space="preserve">Intake: </t>
    </r>
    <r>
      <rPr>
        <sz val="11"/>
        <color theme="1"/>
        <rFont val="Calibri"/>
        <family val="2"/>
        <scheme val="minor"/>
      </rPr>
      <t>10/2/2018</t>
    </r>
  </si>
  <si>
    <t>Mobile Health Study Participant Data Collection: SubID 138</t>
  </si>
  <si>
    <t>Follow Up 2: 12/6/2018</t>
  </si>
  <si>
    <r>
      <t>Follow Up 1:</t>
    </r>
    <r>
      <rPr>
        <sz val="11"/>
        <color theme="1"/>
        <rFont val="Calibri"/>
        <family val="2"/>
        <scheme val="minor"/>
      </rPr>
      <t xml:space="preserve"> 11/6/2018</t>
    </r>
  </si>
  <si>
    <t>Beddit:N/A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</si>
  <si>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10/2/18</t>
    </r>
  </si>
  <si>
    <r>
      <t xml:space="preserve">Final Visit: </t>
    </r>
    <r>
      <rPr>
        <sz val="11"/>
        <color theme="1"/>
        <rFont val="Calibri"/>
        <family val="2"/>
        <scheme val="minor"/>
      </rPr>
      <t>1/11/2019</t>
    </r>
  </si>
  <si>
    <r>
      <t xml:space="preserve">Follow Up 2: </t>
    </r>
    <r>
      <rPr>
        <sz val="11"/>
        <color theme="1"/>
        <rFont val="Calibri"/>
        <family val="2"/>
        <scheme val="minor"/>
      </rPr>
      <t>12/7/2018</t>
    </r>
  </si>
  <si>
    <r>
      <t>Follow Up 1:</t>
    </r>
    <r>
      <rPr>
        <sz val="11"/>
        <color theme="1"/>
        <rFont val="Calibri"/>
        <family val="2"/>
        <scheme val="minor"/>
      </rPr>
      <t xml:space="preserve"> 11/9/2018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</si>
  <si>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10/05/2018</t>
    </r>
  </si>
  <si>
    <t>Mobile Health Study Participant Data Collection: 143</t>
  </si>
  <si>
    <r>
      <t xml:space="preserve">Final Visit: </t>
    </r>
    <r>
      <rPr>
        <sz val="11"/>
        <color theme="1"/>
        <rFont val="Calibri"/>
        <family val="2"/>
        <scheme val="minor"/>
      </rPr>
      <t>1/15/19</t>
    </r>
  </si>
  <si>
    <r>
      <t xml:space="preserve">Follow Up 2: </t>
    </r>
    <r>
      <rPr>
        <sz val="11"/>
        <color theme="1"/>
        <rFont val="Calibri"/>
        <family val="2"/>
        <scheme val="minor"/>
      </rPr>
      <t>12/11/2018</t>
    </r>
  </si>
  <si>
    <r>
      <t>Follow Up 1:</t>
    </r>
    <r>
      <rPr>
        <sz val="11"/>
        <color theme="1"/>
        <rFont val="Calibri"/>
        <family val="2"/>
        <scheme val="minor"/>
      </rPr>
      <t xml:space="preserve"> 11/13/2018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</si>
  <si>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10/11/2018</t>
    </r>
  </si>
  <si>
    <t>Mobile Health Study Participant Data Collection: 121</t>
  </si>
  <si>
    <t>Participant was having difficulties responding to surveys due to an extended link. Check phone, but honor bonus.</t>
  </si>
  <si>
    <r>
      <t xml:space="preserve">Follow Up 2: </t>
    </r>
    <r>
      <rPr>
        <sz val="11"/>
        <color theme="1"/>
        <rFont val="Calibri"/>
        <family val="2"/>
        <scheme val="minor"/>
      </rPr>
      <t>12/4/2018</t>
    </r>
  </si>
  <si>
    <r>
      <t>Follow Up 1:</t>
    </r>
    <r>
      <rPr>
        <sz val="11"/>
        <color theme="1"/>
        <rFont val="Calibri"/>
        <family val="2"/>
        <scheme val="minor"/>
      </rPr>
      <t xml:space="preserve"> 11/8/2018</t>
    </r>
  </si>
  <si>
    <t>Intake: 10/4/2018</t>
  </si>
  <si>
    <t>Mobile Health Study Participant Data Collection: SubID 135</t>
  </si>
  <si>
    <r>
      <t>Follow Up 1:</t>
    </r>
    <r>
      <rPr>
        <sz val="11"/>
        <color theme="1"/>
        <rFont val="Calibri"/>
        <family val="2"/>
        <scheme val="minor"/>
      </rPr>
      <t xml:space="preserve"> 11/2/2018</t>
    </r>
  </si>
  <si>
    <t>Intake: 10/1/2018</t>
  </si>
  <si>
    <t>Mobile Health Study Participant Data Collection: SubID 136</t>
  </si>
  <si>
    <r>
      <t xml:space="preserve">Final Visit: </t>
    </r>
    <r>
      <rPr>
        <sz val="11"/>
        <color theme="1"/>
        <rFont val="Calibri"/>
        <family val="2"/>
        <scheme val="minor"/>
      </rPr>
      <t>01/22/2019</t>
    </r>
  </si>
  <si>
    <r>
      <t xml:space="preserve">Follow Up 2: </t>
    </r>
    <r>
      <rPr>
        <sz val="11"/>
        <color theme="1"/>
        <rFont val="Calibri"/>
        <family val="2"/>
        <scheme val="minor"/>
      </rPr>
      <t>01/08/2019</t>
    </r>
  </si>
  <si>
    <t>63..6</t>
  </si>
  <si>
    <r>
      <t>Follow Up 1:</t>
    </r>
    <r>
      <rPr>
        <sz val="11"/>
        <color theme="1"/>
        <rFont val="Calibri"/>
        <family val="2"/>
        <scheme val="minor"/>
      </rPr>
      <t xml:space="preserve"> 11/19/2018</t>
    </r>
  </si>
  <si>
    <r>
      <t xml:space="preserve">Intake: </t>
    </r>
    <r>
      <rPr>
        <sz val="11"/>
        <color theme="1"/>
        <rFont val="Calibri"/>
        <family val="2"/>
        <scheme val="minor"/>
      </rPr>
      <t>10/17/2018</t>
    </r>
  </si>
  <si>
    <t>Mobile Health Study Participant Data Collection: SubID 139</t>
  </si>
  <si>
    <t>Final Visit:1/31/19</t>
  </si>
  <si>
    <r>
      <t xml:space="preserve">Follow Up 2: </t>
    </r>
    <r>
      <rPr>
        <sz val="11"/>
        <color theme="1"/>
        <rFont val="Calibri"/>
        <family val="2"/>
        <scheme val="minor"/>
      </rPr>
      <t>01/07/2019</t>
    </r>
  </si>
  <si>
    <r>
      <t>Follow Up 1:</t>
    </r>
    <r>
      <rPr>
        <sz val="11"/>
        <color theme="1"/>
        <rFont val="Calibri"/>
        <family val="2"/>
        <scheme val="minor"/>
      </rPr>
      <t xml:space="preserve"> 12/03/2018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</si>
  <si>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10/29/2018</t>
    </r>
  </si>
  <si>
    <r>
      <t xml:space="preserve">Final Visit: </t>
    </r>
    <r>
      <rPr>
        <sz val="11"/>
        <color theme="1"/>
        <rFont val="Calibri"/>
        <family val="2"/>
        <scheme val="minor"/>
      </rPr>
      <t>2/1/19</t>
    </r>
  </si>
  <si>
    <r>
      <t xml:space="preserve">Follow Up 2: </t>
    </r>
    <r>
      <rPr>
        <sz val="11"/>
        <color theme="1"/>
        <rFont val="Calibri"/>
        <family val="2"/>
        <scheme val="minor"/>
      </rPr>
      <t>12/20/2018</t>
    </r>
  </si>
  <si>
    <r>
      <t>Follow Up 1:</t>
    </r>
    <r>
      <rPr>
        <sz val="11"/>
        <color theme="1"/>
        <rFont val="Calibri"/>
        <family val="2"/>
        <scheme val="minor"/>
      </rPr>
      <t xml:space="preserve"> 11/26/2018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</si>
  <si>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>10/26/2018</t>
    </r>
  </si>
  <si>
    <t>Final Visit: 2/18/19</t>
  </si>
  <si>
    <t>Has GPS points</t>
  </si>
  <si>
    <t xml:space="preserve">Has GPS points? </t>
  </si>
  <si>
    <r>
      <t xml:space="preserve">Follow Up 2: </t>
    </r>
    <r>
      <rPr>
        <sz val="11"/>
        <color theme="1"/>
        <rFont val="Calibri"/>
        <family val="2"/>
        <scheme val="minor"/>
      </rPr>
      <t>1/22/2019</t>
    </r>
  </si>
  <si>
    <r>
      <t>Follow Up 1:</t>
    </r>
    <r>
      <rPr>
        <sz val="11"/>
        <color theme="1"/>
        <rFont val="Calibri"/>
        <family val="2"/>
        <scheme val="minor"/>
      </rPr>
      <t xml:space="preserve"> 12/19/2018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</si>
  <si>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11/19/2018</t>
    </r>
  </si>
  <si>
    <t>Mobile Health Study Participant Data Collection: 162</t>
  </si>
  <si>
    <r>
      <t xml:space="preserve">Final Visit: </t>
    </r>
    <r>
      <rPr>
        <sz val="11"/>
        <color theme="1"/>
        <rFont val="Calibri"/>
        <family val="2"/>
        <scheme val="minor"/>
      </rPr>
      <t>03/05/2019</t>
    </r>
  </si>
  <si>
    <r>
      <t xml:space="preserve">Follow Up 2: </t>
    </r>
    <r>
      <rPr>
        <sz val="11"/>
        <color theme="1"/>
        <rFont val="Calibri"/>
        <family val="2"/>
        <scheme val="minor"/>
      </rPr>
      <t>1/18/2019</t>
    </r>
  </si>
  <si>
    <r>
      <t>Follow Up 1:</t>
    </r>
    <r>
      <rPr>
        <sz val="11"/>
        <color theme="1"/>
        <rFont val="Calibri"/>
        <family val="2"/>
        <scheme val="minor"/>
      </rPr>
      <t xml:space="preserve"> 12/18/2018</t>
    </r>
  </si>
  <si>
    <t>Data NA?</t>
  </si>
  <si>
    <r>
      <t xml:space="preserve">Intake: </t>
    </r>
    <r>
      <rPr>
        <sz val="11"/>
        <color theme="1"/>
        <rFont val="Calibri"/>
        <family val="2"/>
        <scheme val="minor"/>
      </rPr>
      <t>11/20/2018</t>
    </r>
  </si>
  <si>
    <t>Mobile Health Study Participant Data Collection: SubID 161</t>
  </si>
  <si>
    <r>
      <t xml:space="preserve">Final Visit: </t>
    </r>
    <r>
      <rPr>
        <sz val="11"/>
        <color theme="1"/>
        <rFont val="Calibri"/>
        <family val="2"/>
        <scheme val="minor"/>
      </rPr>
      <t>3/5/19</t>
    </r>
  </si>
  <si>
    <r>
      <t xml:space="preserve">Follow Up 2: </t>
    </r>
    <r>
      <rPr>
        <sz val="11"/>
        <color theme="1"/>
        <rFont val="Calibri"/>
        <family val="2"/>
        <scheme val="minor"/>
      </rPr>
      <t>2/6/2019</t>
    </r>
  </si>
  <si>
    <r>
      <t>Follow Up 1:</t>
    </r>
    <r>
      <rPr>
        <sz val="11"/>
        <color theme="1"/>
        <rFont val="Calibri"/>
        <family val="2"/>
        <scheme val="minor"/>
      </rPr>
      <t xml:space="preserve"> 01/08/2019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</si>
  <si>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12/05/2018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</si>
  <si>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2/1/19</t>
    </r>
  </si>
  <si>
    <t>Mobile Health Study Participant Data Collection: 173</t>
  </si>
  <si>
    <r>
      <t xml:space="preserve">Follow Up 2: </t>
    </r>
    <r>
      <rPr>
        <sz val="11"/>
        <color theme="1"/>
        <rFont val="Calibri"/>
        <family val="2"/>
        <scheme val="minor"/>
      </rPr>
      <t>3/25/19</t>
    </r>
  </si>
  <si>
    <r>
      <t>Follow Up 1:</t>
    </r>
    <r>
      <rPr>
        <sz val="11"/>
        <color theme="1"/>
        <rFont val="Calibri"/>
        <family val="2"/>
        <scheme val="minor"/>
      </rPr>
      <t xml:space="preserve"> 2/21/19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</si>
  <si>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1/24/19</t>
    </r>
  </si>
  <si>
    <t>Mobile Health Study Participant Data Collection: 172</t>
  </si>
  <si>
    <t>Final Visit: 03/15/2019</t>
  </si>
  <si>
    <t>Follow Up 2: 02/21/2019</t>
  </si>
  <si>
    <r>
      <t>Follow Up 1:</t>
    </r>
    <r>
      <rPr>
        <sz val="11"/>
        <color theme="1"/>
        <rFont val="Calibri"/>
        <family val="2"/>
        <scheme val="minor"/>
      </rPr>
      <t xml:space="preserve"> 1/10/2019</t>
    </r>
  </si>
  <si>
    <r>
      <t xml:space="preserve">Intake: </t>
    </r>
    <r>
      <rPr>
        <sz val="11"/>
        <color theme="1"/>
        <rFont val="Calibri"/>
        <family val="2"/>
        <scheme val="minor"/>
      </rPr>
      <t>12/5/2018</t>
    </r>
  </si>
  <si>
    <t xml:space="preserve">Mobile Health Study Participant Data Collection: SubID 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</si>
  <si>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03/21/2019</t>
    </r>
  </si>
  <si>
    <t>Intake: 02/22/2019</t>
  </si>
  <si>
    <t>Mobile Health Study Participant Data Collection: SubID 177</t>
  </si>
  <si>
    <t>Final Visit: 04/10/2019</t>
  </si>
  <si>
    <t>Follow Up 2: 03/06/2019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</si>
  <si>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02/06/2019</t>
    </r>
  </si>
  <si>
    <t>Participant was having trouble connecting GPS data. Continuing to troubleshoot.</t>
  </si>
  <si>
    <r>
      <t xml:space="preserve">Intake: </t>
    </r>
    <r>
      <rPr>
        <sz val="11"/>
        <color theme="1"/>
        <rFont val="Calibri"/>
        <family val="2"/>
        <scheme val="minor"/>
      </rPr>
      <t>01/03/2019</t>
    </r>
  </si>
  <si>
    <t>Mobile Health Study Participant Data Collection: SubID 167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</si>
  <si>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03/27/2019</t>
    </r>
  </si>
  <si>
    <t>Intake: 02/12/2019</t>
  </si>
  <si>
    <t>Mobile Health Study Participant Data Collection: SubID 182</t>
  </si>
  <si>
    <t>Final Visit: 04/23/2019</t>
  </si>
  <si>
    <t>Follow Up 2: 03/19/2019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</si>
  <si>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02/18/2019</t>
    </r>
  </si>
  <si>
    <t>First day on study, watch percentages</t>
  </si>
  <si>
    <t>Intake: 01/15/2019</t>
  </si>
  <si>
    <t>Mobile Health Study Participant Data Collection: SubID 171</t>
  </si>
  <si>
    <r>
      <t xml:space="preserve">Final Study Date: </t>
    </r>
    <r>
      <rPr>
        <sz val="11"/>
        <color theme="1"/>
        <rFont val="Calibri"/>
        <family val="2"/>
        <scheme val="minor"/>
      </rPr>
      <t>04/24/19</t>
    </r>
  </si>
  <si>
    <r>
      <t xml:space="preserve">Follow Up 2: </t>
    </r>
    <r>
      <rPr>
        <sz val="11"/>
        <color theme="1"/>
        <rFont val="Calibri"/>
        <family val="2"/>
        <scheme val="minor"/>
      </rPr>
      <t>3/28/19</t>
    </r>
  </si>
  <si>
    <t>issues w/GPS</t>
  </si>
  <si>
    <r>
      <t>Follow Up 1:</t>
    </r>
    <r>
      <rPr>
        <sz val="11"/>
        <color theme="1"/>
        <rFont val="Calibri"/>
        <family val="2"/>
        <scheme val="minor"/>
      </rPr>
      <t xml:space="preserve"> 2/22/19</t>
    </r>
  </si>
  <si>
    <r>
      <t xml:space="preserve">Final Study Date: </t>
    </r>
    <r>
      <rPr>
        <sz val="11"/>
        <color theme="1"/>
        <rFont val="Calibri"/>
        <family val="2"/>
        <scheme val="minor"/>
      </rPr>
      <t>5/05/2019</t>
    </r>
  </si>
  <si>
    <r>
      <t xml:space="preserve">Follow Up 2: </t>
    </r>
    <r>
      <rPr>
        <sz val="11"/>
        <color theme="1"/>
        <rFont val="Calibri"/>
        <family val="2"/>
        <scheme val="minor"/>
      </rPr>
      <t>4/4/19</t>
    </r>
  </si>
  <si>
    <r>
      <t>Follow Up 1:</t>
    </r>
    <r>
      <rPr>
        <sz val="11"/>
        <color theme="1"/>
        <rFont val="Calibri"/>
        <family val="2"/>
        <scheme val="minor"/>
      </rPr>
      <t xml:space="preserve"> 3/6/19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</si>
  <si>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2/4/19</t>
    </r>
  </si>
  <si>
    <t>Final Study Date: 06/10/19</t>
  </si>
  <si>
    <r>
      <t xml:space="preserve">Follow Up 2: </t>
    </r>
    <r>
      <rPr>
        <sz val="11"/>
        <color theme="1"/>
        <rFont val="Calibri"/>
        <family val="2"/>
        <scheme val="minor"/>
      </rPr>
      <t>5/14/2019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</si>
  <si>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4/12/19</t>
    </r>
  </si>
  <si>
    <t>First day of data collection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</si>
  <si>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3/12/19</t>
    </r>
  </si>
  <si>
    <t>Mobile Health Study Participant Data Collection: 200</t>
  </si>
  <si>
    <r>
      <t xml:space="preserve">Final Study Date: </t>
    </r>
    <r>
      <rPr>
        <sz val="11"/>
        <color theme="1"/>
        <rFont val="Calibri"/>
        <family val="2"/>
        <scheme val="minor"/>
      </rPr>
      <t>06/09/2019</t>
    </r>
  </si>
  <si>
    <r>
      <t xml:space="preserve">Follow Up 2: </t>
    </r>
    <r>
      <rPr>
        <sz val="11"/>
        <color theme="1"/>
        <rFont val="Calibri"/>
        <family val="2"/>
        <scheme val="minor"/>
      </rPr>
      <t>5/09/2019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</si>
  <si>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4/11/19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</si>
  <si>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03/11/2019</t>
    </r>
  </si>
  <si>
    <t>Mobile Health Study Participant Data Collection: 209</t>
  </si>
  <si>
    <r>
      <t xml:space="preserve">Final Study Date: </t>
    </r>
    <r>
      <rPr>
        <sz val="11"/>
        <color theme="1"/>
        <rFont val="Calibri"/>
        <family val="2"/>
        <scheme val="minor"/>
      </rPr>
      <t>5/09/2019</t>
    </r>
  </si>
  <si>
    <r>
      <t xml:space="preserve">Follow Up 2: </t>
    </r>
    <r>
      <rPr>
        <sz val="11"/>
        <color theme="1"/>
        <rFont val="Calibri"/>
        <family val="2"/>
        <scheme val="minor"/>
      </rPr>
      <t>4/11/2019</t>
    </r>
  </si>
  <si>
    <r>
      <t>Follow Up 1:</t>
    </r>
    <r>
      <rPr>
        <sz val="11"/>
        <color theme="1"/>
        <rFont val="Calibri"/>
        <family val="2"/>
        <scheme val="minor"/>
      </rPr>
      <t>3/15/19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</si>
  <si>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>2/8/19</t>
    </r>
  </si>
  <si>
    <t>Mobile Health Study Participant Data Collection: 166</t>
  </si>
  <si>
    <r>
      <t xml:space="preserve">Final Study Date: </t>
    </r>
    <r>
      <rPr>
        <sz val="11"/>
        <color theme="1"/>
        <rFont val="Calibri"/>
        <family val="2"/>
        <scheme val="minor"/>
      </rPr>
      <t>5/12/19</t>
    </r>
  </si>
  <si>
    <r>
      <t xml:space="preserve">Follow Up 2: </t>
    </r>
    <r>
      <rPr>
        <sz val="11"/>
        <color theme="1"/>
        <rFont val="Calibri"/>
        <family val="2"/>
        <scheme val="minor"/>
      </rPr>
      <t>4/16/19</t>
    </r>
  </si>
  <si>
    <r>
      <t>Follow Up 1:</t>
    </r>
    <r>
      <rPr>
        <sz val="11"/>
        <color theme="1"/>
        <rFont val="Calibri"/>
        <family val="2"/>
        <scheme val="minor"/>
      </rPr>
      <t xml:space="preserve"> 3/12/19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</si>
  <si>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2/11/2019</t>
    </r>
  </si>
  <si>
    <t>Mobile Health Study Participant Data Collection: 188</t>
  </si>
  <si>
    <r>
      <t xml:space="preserve">Final Study Date: </t>
    </r>
    <r>
      <rPr>
        <sz val="11"/>
        <color theme="1"/>
        <rFont val="Calibri"/>
        <family val="2"/>
        <scheme val="minor"/>
      </rPr>
      <t>5/23/2019</t>
    </r>
  </si>
  <si>
    <r>
      <t xml:space="preserve">Follow Up 2: </t>
    </r>
    <r>
      <rPr>
        <sz val="11"/>
        <color theme="1"/>
        <rFont val="Calibri"/>
        <family val="2"/>
        <scheme val="minor"/>
      </rPr>
      <t>4/22/2019</t>
    </r>
  </si>
  <si>
    <r>
      <t>Follow Up 1:</t>
    </r>
    <r>
      <rPr>
        <sz val="11"/>
        <color theme="1"/>
        <rFont val="Calibri"/>
        <family val="2"/>
        <scheme val="minor"/>
      </rPr>
      <t xml:space="preserve"> 3/27/19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</si>
  <si>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2/22/2019</t>
    </r>
  </si>
  <si>
    <r>
      <t xml:space="preserve">Final Study Date: </t>
    </r>
    <r>
      <rPr>
        <sz val="11"/>
        <color theme="1"/>
        <rFont val="Calibri"/>
        <family val="2"/>
        <scheme val="minor"/>
      </rPr>
      <t>5/28/19</t>
    </r>
  </si>
  <si>
    <t>Follow Up 2: 4/30/2019</t>
  </si>
  <si>
    <r>
      <t>Follow Up 1:</t>
    </r>
    <r>
      <rPr>
        <sz val="11"/>
        <color rgb="FF000000"/>
        <rFont val="Calibri"/>
        <family val="2"/>
        <scheme val="minor"/>
      </rPr>
      <t xml:space="preserve"> 3/29/19</t>
    </r>
  </si>
  <si>
    <t xml:space="preserve">*Issues with EMAs 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</si>
  <si>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2/27/2019</t>
    </r>
  </si>
  <si>
    <r>
      <t xml:space="preserve">Final Study Date: </t>
    </r>
    <r>
      <rPr>
        <sz val="11"/>
        <color theme="1"/>
        <rFont val="Calibri"/>
        <family val="2"/>
        <scheme val="minor"/>
      </rPr>
      <t>5/29/2019</t>
    </r>
  </si>
  <si>
    <r>
      <t xml:space="preserve">Follow Up 2: </t>
    </r>
    <r>
      <rPr>
        <sz val="11"/>
        <color theme="1"/>
        <rFont val="Calibri"/>
        <family val="2"/>
        <scheme val="minor"/>
      </rPr>
      <t>5/1/2019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</si>
  <si>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4/1/19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</si>
  <si>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2/28/2019</t>
    </r>
  </si>
  <si>
    <r>
      <t xml:space="preserve">Final Study Date: </t>
    </r>
    <r>
      <rPr>
        <sz val="11"/>
        <color theme="1"/>
        <rFont val="Calibri"/>
        <family val="2"/>
        <scheme val="minor"/>
      </rPr>
      <t>5/30/19</t>
    </r>
  </si>
  <si>
    <r>
      <t xml:space="preserve">Follow Up 2: </t>
    </r>
    <r>
      <rPr>
        <sz val="11"/>
        <color theme="1"/>
        <rFont val="Calibri"/>
        <family val="2"/>
        <scheme val="minor"/>
      </rPr>
      <t>5/2/19</t>
    </r>
  </si>
  <si>
    <r>
      <t>Follow Up 1:</t>
    </r>
    <r>
      <rPr>
        <sz val="11"/>
        <color theme="1"/>
        <rFont val="Calibri"/>
        <family val="2"/>
        <scheme val="minor"/>
      </rPr>
      <t>4/2/19</t>
    </r>
  </si>
  <si>
    <t>*Issues with GPS and with Surveys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</si>
  <si>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3/1/19</t>
    </r>
  </si>
  <si>
    <t>Final Study Date: 5/29/2019</t>
  </si>
  <si>
    <r>
      <t xml:space="preserve">Follow Up 2: </t>
    </r>
    <r>
      <rPr>
        <sz val="11"/>
        <color theme="1"/>
        <rFont val="Calibri"/>
        <family val="2"/>
        <scheme val="minor"/>
      </rPr>
      <t>4/30/2019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</si>
  <si>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4/2/19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</si>
  <si>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2/28/19</t>
    </r>
  </si>
  <si>
    <r>
      <t xml:space="preserve">Final Study Date: </t>
    </r>
    <r>
      <rPr>
        <sz val="11"/>
        <color theme="1"/>
        <rFont val="Calibri"/>
        <family val="2"/>
        <scheme val="minor"/>
      </rPr>
      <t>6/19/2019</t>
    </r>
  </si>
  <si>
    <r>
      <t xml:space="preserve">Follow Up 2: </t>
    </r>
    <r>
      <rPr>
        <sz val="11"/>
        <color theme="1"/>
        <rFont val="Calibri"/>
        <family val="2"/>
        <scheme val="minor"/>
      </rPr>
      <t>5/16/2019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</si>
  <si>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4/18/19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</si>
  <si>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3/21/19</t>
    </r>
  </si>
  <si>
    <t>Mobile Health Study Participant Data Collection: 212</t>
  </si>
  <si>
    <t>Intake: 02/20/2019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</si>
  <si>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03/20/2019</t>
    </r>
  </si>
  <si>
    <t>Follow Up 2: 04/30/2019</t>
  </si>
  <si>
    <t>Participant does have GPS points pinned on FollowMee</t>
  </si>
  <si>
    <t>Final Visit: 06/05/2019</t>
  </si>
  <si>
    <t>Intake: 02/21/2019</t>
  </si>
  <si>
    <t>Follow Up 2: 04/25/2019</t>
  </si>
  <si>
    <t>Final Visit: 05/30/2019</t>
  </si>
  <si>
    <t>Intake: 02/26/2019</t>
  </si>
  <si>
    <t>Follow Up 1: 04/02/2019</t>
  </si>
  <si>
    <t>Participant called to report that they have been trying to send audio messages, but they do not seem to be sending from their inbox.</t>
  </si>
  <si>
    <t>Follow Up 2: 05/03/2019</t>
  </si>
  <si>
    <t>Final Visit: 05/31/2019</t>
  </si>
  <si>
    <t>Final Visit: 06/18/2019</t>
  </si>
  <si>
    <t>Follow Up 2: 05/15/2019</t>
  </si>
  <si>
    <t>Follow Up 1: 04/23/2019</t>
  </si>
  <si>
    <t>Intake:</t>
  </si>
  <si>
    <t>DISCONTINUED: 06/18/2019</t>
  </si>
  <si>
    <r>
      <rPr>
        <b/>
        <sz val="11"/>
        <color theme="1"/>
        <rFont val="Calibri"/>
        <family val="2"/>
        <scheme val="minor"/>
      </rPr>
      <t>Follow Up 2:</t>
    </r>
    <r>
      <rPr>
        <sz val="11"/>
        <color theme="1"/>
        <rFont val="Calibri"/>
        <family val="2"/>
        <scheme val="minor"/>
      </rPr>
      <t xml:space="preserve"> 5/29/2019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</si>
  <si>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4/29/2019</t>
    </r>
  </si>
  <si>
    <t>Intake: 3/27/2019</t>
  </si>
  <si>
    <r>
      <t xml:space="preserve">Final Visit: </t>
    </r>
    <r>
      <rPr>
        <sz val="11"/>
        <color theme="1"/>
        <rFont val="Calibri"/>
        <family val="2"/>
        <scheme val="minor"/>
      </rPr>
      <t>8/4/19</t>
    </r>
  </si>
  <si>
    <r>
      <t xml:space="preserve">Follow Up 2: </t>
    </r>
    <r>
      <rPr>
        <sz val="11"/>
        <color theme="1"/>
        <rFont val="Calibri"/>
        <family val="2"/>
        <scheme val="minor"/>
      </rPr>
      <t>7/8/19</t>
    </r>
  </si>
  <si>
    <r>
      <t>Follow Up 1:</t>
    </r>
    <r>
      <rPr>
        <sz val="11"/>
        <color theme="1"/>
        <rFont val="Calibri"/>
        <family val="2"/>
        <scheme val="minor"/>
      </rPr>
      <t xml:space="preserve"> 06/05/2019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</si>
  <si>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05/06/2019</t>
    </r>
  </si>
  <si>
    <t>Mobile Health Study Participant Data Collection: 232</t>
  </si>
  <si>
    <t>Discontinued before Follow Up 2</t>
  </si>
  <si>
    <r>
      <t xml:space="preserve">Final Study Date: </t>
    </r>
    <r>
      <rPr>
        <sz val="11"/>
        <color theme="1"/>
        <rFont val="Calibri"/>
        <family val="2"/>
        <scheme val="minor"/>
      </rPr>
      <t>6/24/2019</t>
    </r>
  </si>
  <si>
    <r>
      <t xml:space="preserve">Follow Up 2: </t>
    </r>
    <r>
      <rPr>
        <sz val="11"/>
        <color theme="1"/>
        <rFont val="Calibri"/>
        <family val="2"/>
        <scheme val="minor"/>
      </rPr>
      <t>5/30/2019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</si>
  <si>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3/25/2019</t>
    </r>
  </si>
  <si>
    <t>Mobile Health Study Participant Data Collection: 203</t>
  </si>
  <si>
    <r>
      <t xml:space="preserve">Final Study Date: </t>
    </r>
    <r>
      <rPr>
        <sz val="11"/>
        <color theme="1"/>
        <rFont val="Calibri"/>
        <family val="2"/>
        <scheme val="minor"/>
      </rPr>
      <t>6/20/2019</t>
    </r>
  </si>
  <si>
    <r>
      <t xml:space="preserve">Follow Up 2: </t>
    </r>
    <r>
      <rPr>
        <sz val="11"/>
        <color theme="1"/>
        <rFont val="Calibri"/>
        <family val="2"/>
        <scheme val="minor"/>
      </rPr>
      <t>5/24/2019</t>
    </r>
  </si>
  <si>
    <r>
      <t>Follow Up 1:</t>
    </r>
    <r>
      <rPr>
        <sz val="11"/>
        <color theme="1"/>
        <rFont val="Calibri"/>
        <family val="2"/>
        <scheme val="minor"/>
      </rPr>
      <t xml:space="preserve"> 4/19/2019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</si>
  <si>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>3/22/19</t>
    </r>
  </si>
  <si>
    <t>Mobile Health Study Participant Data Collection: 211</t>
  </si>
  <si>
    <t>Final Visit: 6/25/2019</t>
  </si>
  <si>
    <t>Follow Up 2: 5/23/2019</t>
  </si>
  <si>
    <t>Follow Up 1: 04/18/2019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</si>
  <si>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</si>
  <si>
    <t>***Candace ran compliance for this participant before they came onto this caseload. I started running their compliance on 6/4/2019 for their final visit</t>
  </si>
  <si>
    <t>Intake: 03/26/2019</t>
  </si>
  <si>
    <t>Follow Up 1: 04/25/2019</t>
  </si>
  <si>
    <t>Follow Up 2: 05/29/2019</t>
  </si>
  <si>
    <t>Final Visit: 06/27/2019</t>
  </si>
  <si>
    <t>Intake: 04/22/2019</t>
  </si>
  <si>
    <r>
      <t>Follow Up 1:</t>
    </r>
    <r>
      <rPr>
        <sz val="11"/>
        <color theme="1"/>
        <rFont val="Calibri"/>
        <family val="2"/>
        <scheme val="minor"/>
      </rPr>
      <t xml:space="preserve"> 5/22/2019</t>
    </r>
  </si>
  <si>
    <t>Final Visit: 07/09/2019</t>
  </si>
  <si>
    <t>Follow Up 2: 06/04/2019</t>
  </si>
  <si>
    <t>*Participant was out of the country for 2 weeks and unable to respond to surveys because they did not have service.</t>
  </si>
  <si>
    <t>Follow Up 1: 04/30/2019</t>
  </si>
  <si>
    <t>Final Study Date: 7/08/2019</t>
  </si>
  <si>
    <r>
      <t xml:space="preserve">Follow Up 2: </t>
    </r>
    <r>
      <rPr>
        <sz val="11"/>
        <color theme="1"/>
        <rFont val="Calibri"/>
        <family val="2"/>
        <scheme val="minor"/>
      </rPr>
      <t>6/7/19</t>
    </r>
  </si>
  <si>
    <r>
      <t>Follow Up 1:</t>
    </r>
    <r>
      <rPr>
        <sz val="11"/>
        <color theme="1"/>
        <rFont val="Calibri"/>
        <family val="2"/>
        <scheme val="minor"/>
      </rPr>
      <t xml:space="preserve"> 5/09/2019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</si>
  <si>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4/09/2019</t>
    </r>
  </si>
  <si>
    <t>Mobile Health Study Participant Data Collection: 215</t>
  </si>
  <si>
    <t>20.9 (27.0/18.9)</t>
  </si>
  <si>
    <t>Intake: 05/03/2019</t>
  </si>
  <si>
    <t>68.3 (46.2/69.2)</t>
  </si>
  <si>
    <t>57.9(42.1/57.9)</t>
  </si>
  <si>
    <t>Participant started in patient program on 07/08/19</t>
  </si>
  <si>
    <t>Intake: 06/27/2019</t>
  </si>
  <si>
    <t>Final Study Date: 8/1/2019</t>
  </si>
  <si>
    <r>
      <t xml:space="preserve">Follow Up 2: </t>
    </r>
    <r>
      <rPr>
        <sz val="11"/>
        <color theme="1"/>
        <rFont val="Calibri"/>
        <family val="2"/>
        <scheme val="minor"/>
      </rPr>
      <t>7/3/2019</t>
    </r>
  </si>
  <si>
    <r>
      <t>Follow Up 1:</t>
    </r>
    <r>
      <rPr>
        <sz val="11"/>
        <color theme="1"/>
        <rFont val="Calibri"/>
        <family val="2"/>
        <scheme val="minor"/>
      </rPr>
      <t xml:space="preserve"> 06/06/2019</t>
    </r>
  </si>
  <si>
    <t>**Issues with the audio message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</si>
  <si>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05/03/2019</t>
    </r>
  </si>
  <si>
    <t>Mobile Health Study Participant Data Collection: 223</t>
  </si>
  <si>
    <t>Final On Study Day: 7/31/19</t>
  </si>
  <si>
    <r>
      <t xml:space="preserve">Follow Up 2: </t>
    </r>
    <r>
      <rPr>
        <sz val="11"/>
        <color theme="1"/>
        <rFont val="Calibri"/>
        <family val="2"/>
        <scheme val="minor"/>
      </rPr>
      <t>7/10/19</t>
    </r>
  </si>
  <si>
    <r>
      <t>Follow Up 1:</t>
    </r>
    <r>
      <rPr>
        <sz val="11"/>
        <color theme="1"/>
        <rFont val="Calibri"/>
        <family val="2"/>
        <scheme val="minor"/>
      </rPr>
      <t xml:space="preserve"> 06/04/2019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</si>
  <si>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05/02/2019</t>
    </r>
  </si>
  <si>
    <t>Mobile Health Study Participant Data Collection: 222</t>
  </si>
  <si>
    <t>76.4 (91.7/71.3)</t>
  </si>
  <si>
    <t>75.7 (91.7/70.4)</t>
  </si>
  <si>
    <t>71.6 (86.4/66.7)</t>
  </si>
  <si>
    <t>78.3 (93.3/73.3)</t>
  </si>
  <si>
    <t>Follow Up 2: 07/02/2019</t>
  </si>
  <si>
    <r>
      <t>Follow Up 1:</t>
    </r>
    <r>
      <rPr>
        <sz val="11"/>
        <color theme="1"/>
        <rFont val="Calibri"/>
        <family val="2"/>
        <scheme val="minor"/>
      </rPr>
      <t xml:space="preserve"> 06/07/2019</t>
    </r>
  </si>
  <si>
    <t>Intake: 05/08/2019</t>
  </si>
  <si>
    <t>78.1 (87.5/73.6)</t>
  </si>
  <si>
    <t>75.0 (90.9/68.2</t>
  </si>
  <si>
    <t>68.8 (87.5/58.3)</t>
  </si>
  <si>
    <t>80.4(89.2/77.5)</t>
  </si>
  <si>
    <t>Follow Up 2: 07/16/2019</t>
  </si>
  <si>
    <t>Had an error. Susan ran report</t>
  </si>
  <si>
    <r>
      <t>Follow Up 1:</t>
    </r>
    <r>
      <rPr>
        <sz val="11"/>
        <color theme="1"/>
        <rFont val="Calibri"/>
        <family val="2"/>
        <scheme val="minor"/>
      </rPr>
      <t xml:space="preserve"> 06/10/2019</t>
    </r>
  </si>
  <si>
    <t>Final Study Date: 8/13/2019</t>
  </si>
  <si>
    <r>
      <t xml:space="preserve">Follow Up 2: </t>
    </r>
    <r>
      <rPr>
        <sz val="11"/>
        <color theme="1"/>
        <rFont val="Calibri"/>
        <family val="2"/>
        <scheme val="minor"/>
      </rPr>
      <t>07/24/2019</t>
    </r>
  </si>
  <si>
    <r>
      <t>Follow Up 1:</t>
    </r>
    <r>
      <rPr>
        <sz val="11"/>
        <color theme="1"/>
        <rFont val="Calibri"/>
        <family val="2"/>
        <scheme val="minor"/>
      </rPr>
      <t xml:space="preserve"> 6/27/2019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</si>
  <si>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5/23/2019</t>
    </r>
  </si>
  <si>
    <r>
      <t>Follow Up 1:</t>
    </r>
    <r>
      <rPr>
        <sz val="11"/>
        <color theme="1"/>
        <rFont val="Calibri"/>
        <family val="2"/>
        <scheme val="minor"/>
      </rPr>
      <t xml:space="preserve"> 06/20/2019</t>
    </r>
  </si>
  <si>
    <t>93.5 (90.3/91.4)</t>
  </si>
  <si>
    <t>Follow Up 2: 07/23/2019</t>
  </si>
  <si>
    <t>93.4 (100/91.2)</t>
  </si>
  <si>
    <t>96.7 (100/95.6)</t>
  </si>
  <si>
    <t>97.7 (100/97)</t>
  </si>
  <si>
    <t>100 (100/100)</t>
  </si>
  <si>
    <t>Final Visit: 08/22/2019</t>
  </si>
  <si>
    <t>81 (79.3/80.5)</t>
  </si>
  <si>
    <t>Final Visit: 0912/2019</t>
  </si>
  <si>
    <t>82.1 (82.1/81)</t>
  </si>
  <si>
    <t>77.3 (81.8/74.2)</t>
  </si>
  <si>
    <t>71.7 (80.0/68.9)</t>
  </si>
  <si>
    <t>68.8 (87.5/62.5)</t>
  </si>
  <si>
    <t>85.3 (88.2/83.3)</t>
  </si>
  <si>
    <t>Follow Up 2: 08/13/2019</t>
  </si>
  <si>
    <t>86.1 (88.9/84)</t>
  </si>
  <si>
    <t>86.5 (100/82.1)</t>
  </si>
  <si>
    <t>83.3 (100.0/77.8)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</si>
  <si>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07/11/19</t>
    </r>
  </si>
  <si>
    <t>Intake: 06/11/2019</t>
  </si>
  <si>
    <t>17.2*</t>
  </si>
  <si>
    <t>Final Study Date: 9/12/2019</t>
  </si>
  <si>
    <r>
      <t xml:space="preserve">Follow Up 2: </t>
    </r>
    <r>
      <rPr>
        <sz val="11"/>
        <color theme="1"/>
        <rFont val="Calibri"/>
        <family val="2"/>
        <scheme val="minor"/>
      </rPr>
      <t>08/15/2019</t>
    </r>
  </si>
  <si>
    <t>Issues with GPS</t>
  </si>
  <si>
    <r>
      <t>Follow Up 1:</t>
    </r>
    <r>
      <rPr>
        <sz val="11"/>
        <color theme="1"/>
        <rFont val="Calibri"/>
        <family val="2"/>
        <scheme val="minor"/>
      </rPr>
      <t xml:space="preserve"> 7/15/19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</si>
  <si>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6/14/19</t>
    </r>
  </si>
  <si>
    <t>Final Study Date: 9/17/2019</t>
  </si>
  <si>
    <r>
      <t xml:space="preserve">Follow Up 2: </t>
    </r>
    <r>
      <rPr>
        <sz val="11"/>
        <color theme="1"/>
        <rFont val="Calibri"/>
        <family val="2"/>
        <scheme val="minor"/>
      </rPr>
      <t>8/16/2019</t>
    </r>
  </si>
  <si>
    <r>
      <t>Follow Up 1:</t>
    </r>
    <r>
      <rPr>
        <sz val="11"/>
        <color theme="1"/>
        <rFont val="Calibri"/>
        <family val="2"/>
        <scheme val="minor"/>
      </rPr>
      <t xml:space="preserve"> 07/19/2019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</si>
  <si>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6/19/2019</t>
    </r>
  </si>
  <si>
    <t>Mobile Health Study Participant Data Collection: 236</t>
  </si>
  <si>
    <t>Final Study Date: 09/23/2019</t>
  </si>
  <si>
    <r>
      <t xml:space="preserve">Follow Up 2: </t>
    </r>
    <r>
      <rPr>
        <sz val="11"/>
        <color theme="1"/>
        <rFont val="Calibri"/>
        <family val="2"/>
        <scheme val="minor"/>
      </rPr>
      <t>8/26/2019</t>
    </r>
  </si>
  <si>
    <r>
      <t>Follow Up 1:</t>
    </r>
    <r>
      <rPr>
        <sz val="11"/>
        <color theme="1"/>
        <rFont val="Calibri"/>
        <family val="2"/>
        <scheme val="minor"/>
      </rPr>
      <t xml:space="preserve"> 07/25/2019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</si>
  <si>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06/25/2019</t>
    </r>
  </si>
  <si>
    <t>Mobile Health Study Participant Data Collection: 240</t>
  </si>
  <si>
    <t>Final Study Date: 12/5/2019</t>
  </si>
  <si>
    <r>
      <t>Follow Up 1:</t>
    </r>
    <r>
      <rPr>
        <sz val="11"/>
        <color theme="1"/>
        <rFont val="Calibri"/>
        <family val="2"/>
        <scheme val="minor"/>
      </rPr>
      <t xml:space="preserve"> 10/08/19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</si>
  <si>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9/6/19</t>
    </r>
  </si>
  <si>
    <t>Mobile Health Study Participant Data Collection: 267</t>
  </si>
  <si>
    <t>Final Study Date: 9/29/2019</t>
  </si>
  <si>
    <r>
      <t xml:space="preserve">Follow Up 2: </t>
    </r>
    <r>
      <rPr>
        <sz val="11"/>
        <color theme="1"/>
        <rFont val="Calibri"/>
        <family val="2"/>
        <scheme val="minor"/>
      </rPr>
      <t>8/30/2019</t>
    </r>
  </si>
  <si>
    <t>Completing more AM surveys than Later surveys</t>
  </si>
  <si>
    <r>
      <t>Follow Up 1:</t>
    </r>
    <r>
      <rPr>
        <sz val="11"/>
        <color theme="1"/>
        <rFont val="Calibri"/>
        <family val="2"/>
        <scheme val="minor"/>
      </rPr>
      <t xml:space="preserve"> 8/1/19</t>
    </r>
  </si>
  <si>
    <t>Intake: 7/1/19</t>
  </si>
  <si>
    <t>Mobile Health Study Participant Data Collection: 243</t>
  </si>
  <si>
    <t>Final Study Date: 10/10/2019</t>
  </si>
  <si>
    <t>Follow Up 2: 09/12/2019</t>
  </si>
  <si>
    <r>
      <t>Follow Up 1:</t>
    </r>
    <r>
      <rPr>
        <sz val="11"/>
        <color theme="1"/>
        <rFont val="Calibri"/>
        <family val="2"/>
        <scheme val="minor"/>
      </rPr>
      <t xml:space="preserve"> 8/13/2019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</si>
  <si>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7/12/2019</t>
    </r>
  </si>
  <si>
    <t>EMAM (pEMAMVal)</t>
  </si>
  <si>
    <t>EMAL (pEMALVal)</t>
  </si>
  <si>
    <t>Took over from Candace's caseload</t>
  </si>
  <si>
    <t>Follow Up 2: 09/23/2019</t>
  </si>
  <si>
    <t>Final Visit: 10/21/2019</t>
  </si>
  <si>
    <t>Final Study Date: 10/20/2019</t>
  </si>
  <si>
    <r>
      <t xml:space="preserve">Follow Up 2: </t>
    </r>
    <r>
      <rPr>
        <sz val="11"/>
        <color theme="1"/>
        <rFont val="Calibri"/>
        <family val="2"/>
        <scheme val="minor"/>
      </rPr>
      <t>9/20/2019</t>
    </r>
  </si>
  <si>
    <r>
      <t>Follow Up 1:</t>
    </r>
    <r>
      <rPr>
        <sz val="11"/>
        <color theme="1"/>
        <rFont val="Calibri"/>
        <family val="2"/>
        <scheme val="minor"/>
      </rPr>
      <t xml:space="preserve"> 8/29/2019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</si>
  <si>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7/22/19</t>
    </r>
  </si>
  <si>
    <t>Mobile Health Study Participant Data Collection: 252</t>
  </si>
  <si>
    <t>Intake: 08/15/2019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</si>
  <si>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09/12/19</t>
    </r>
  </si>
  <si>
    <t xml:space="preserve"> 10/14/2019</t>
  </si>
  <si>
    <t>Dropped out 10/30/2019</t>
  </si>
  <si>
    <t>Final Study Date: 10/23/2019</t>
  </si>
  <si>
    <r>
      <t xml:space="preserve">Follow Up 2: </t>
    </r>
    <r>
      <rPr>
        <sz val="11"/>
        <color theme="1"/>
        <rFont val="Calibri"/>
        <family val="2"/>
        <scheme val="minor"/>
      </rPr>
      <t>9/27/2019</t>
    </r>
  </si>
  <si>
    <t>6.2*</t>
  </si>
  <si>
    <r>
      <t>Follow Up 1:</t>
    </r>
    <r>
      <rPr>
        <sz val="11"/>
        <color theme="1"/>
        <rFont val="Calibri"/>
        <family val="2"/>
        <scheme val="minor"/>
      </rPr>
      <t xml:space="preserve"> 8/27/2019</t>
    </r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</si>
  <si>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7/27/2019</t>
    </r>
  </si>
  <si>
    <t>Final Study Date: 10/29/2019</t>
  </si>
  <si>
    <r>
      <t xml:space="preserve">Follow Up 2: </t>
    </r>
    <r>
      <rPr>
        <sz val="11"/>
        <color theme="1"/>
        <rFont val="Calibri"/>
        <family val="2"/>
        <scheme val="minor"/>
      </rPr>
      <t>9/30/2019</t>
    </r>
  </si>
  <si>
    <t>63.6*</t>
  </si>
  <si>
    <t>Follow Up 1: 8/30/2019</t>
  </si>
  <si>
    <r>
      <rPr>
        <b/>
        <sz val="11"/>
        <color theme="1"/>
        <rFont val="Calibri"/>
        <family val="2"/>
        <scheme val="minor"/>
      </rPr>
      <t>Intake:</t>
    </r>
    <r>
      <rPr>
        <sz val="11"/>
        <color theme="1"/>
        <rFont val="Calibri"/>
        <family val="2"/>
        <scheme val="minor"/>
      </rPr>
      <t xml:space="preserve"> 7/31/2019</t>
    </r>
  </si>
  <si>
    <t>Final Visit: 11/04/2019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</si>
  <si>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08/29/2019</t>
    </r>
  </si>
  <si>
    <t>Intake: 07/23/2019</t>
  </si>
  <si>
    <t xml:space="preserve">Mobile Health Study Participant Data Collection: SubID 245 </t>
  </si>
  <si>
    <t>Intake: 08/08/2019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</si>
  <si>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09/10/2019</t>
    </r>
  </si>
  <si>
    <t>Follow Up 2: 10/08/2019</t>
  </si>
  <si>
    <t xml:space="preserve">Final Visit: 11/12/2019 </t>
  </si>
  <si>
    <t>Final Visit: 11/21/19</t>
  </si>
  <si>
    <t>Follow Up 2: 10/17/2019</t>
  </si>
  <si>
    <t>Follow Up 1: 9/19/2019</t>
  </si>
  <si>
    <t>Intake: 08/20/2019</t>
  </si>
  <si>
    <t>Intake: 08/29/2019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</si>
  <si>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09/30/2019</t>
    </r>
  </si>
  <si>
    <t>Follow Up 2: 11/07/2019</t>
  </si>
  <si>
    <t>Final Visit: 12/05/2019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</si>
</sst>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;@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0" fontId="0" fillId="0" borderId="0" xfId="0" applyNumberFormat="1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6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 vertical="top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26" sqref="E26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26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57.3</v>
      </c>
      <c r="C6">
        <v>93.3</v>
      </c>
      <c r="D6" t="s">
        <v>4</v>
      </c>
      <c r="E6">
        <v>80.3</v>
      </c>
    </row>
    <row r="7" spans="1:6" x14ac:dyDescent="0.25">
      <c r="A7" s="2">
        <v>43102</v>
      </c>
      <c r="B7">
        <v>56.6</v>
      </c>
      <c r="C7">
        <v>92.1</v>
      </c>
      <c r="D7" t="s">
        <v>4</v>
      </c>
      <c r="E7">
        <v>80.599999999999994</v>
      </c>
    </row>
    <row r="8" spans="1:6" x14ac:dyDescent="0.25">
      <c r="A8" s="2" t="s">
        <v>25</v>
      </c>
      <c r="B8" t="s">
        <v>25</v>
      </c>
      <c r="C8" t="s">
        <v>25</v>
      </c>
      <c r="D8" t="s">
        <v>25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5"/>
  <sheetViews>
    <sheetView workbookViewId="0">
      <selection activeCell="G27" sqref="G27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37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66.7</v>
      </c>
      <c r="C6">
        <v>61.1</v>
      </c>
      <c r="D6" t="s">
        <v>4</v>
      </c>
      <c r="E6">
        <v>93.1</v>
      </c>
    </row>
    <row r="7" spans="1:6" x14ac:dyDescent="0.25">
      <c r="A7" s="2">
        <v>43111</v>
      </c>
      <c r="B7">
        <v>71.2</v>
      </c>
      <c r="C7">
        <v>69.5</v>
      </c>
      <c r="D7" t="s">
        <v>4</v>
      </c>
      <c r="E7">
        <v>92.8</v>
      </c>
    </row>
    <row r="8" spans="1:6" x14ac:dyDescent="0.25">
      <c r="A8" s="2">
        <v>43118</v>
      </c>
      <c r="B8">
        <v>68.2</v>
      </c>
      <c r="C8">
        <v>62.1</v>
      </c>
      <c r="D8" t="s">
        <v>4</v>
      </c>
      <c r="E8">
        <v>91.7</v>
      </c>
    </row>
    <row r="9" spans="1:6" x14ac:dyDescent="0.25">
      <c r="A9" s="2">
        <v>43125</v>
      </c>
      <c r="B9">
        <v>63</v>
      </c>
      <c r="C9">
        <v>56.2</v>
      </c>
      <c r="D9" t="s">
        <v>4</v>
      </c>
      <c r="E9">
        <v>91.1</v>
      </c>
    </row>
    <row r="10" spans="1:6" x14ac:dyDescent="0.25">
      <c r="A10" s="2">
        <v>43139</v>
      </c>
      <c r="B10">
        <v>63.2</v>
      </c>
      <c r="C10">
        <v>77</v>
      </c>
      <c r="D10" t="s">
        <v>4</v>
      </c>
      <c r="E10">
        <v>92.5</v>
      </c>
    </row>
    <row r="11" spans="1:6" x14ac:dyDescent="0.25">
      <c r="A11" s="2">
        <v>43144</v>
      </c>
      <c r="B11">
        <v>63</v>
      </c>
      <c r="C11">
        <v>76.099999999999994</v>
      </c>
      <c r="E11">
        <v>91.3</v>
      </c>
    </row>
    <row r="13" spans="1:6" x14ac:dyDescent="0.25">
      <c r="A13" t="s">
        <v>2</v>
      </c>
      <c r="B13">
        <v>78.599999999999994</v>
      </c>
      <c r="C13">
        <v>82.1</v>
      </c>
      <c r="D13" s="4">
        <v>1</v>
      </c>
      <c r="E13">
        <v>92.9</v>
      </c>
    </row>
    <row r="14" spans="1:6" x14ac:dyDescent="0.25">
      <c r="A14" t="s">
        <v>1</v>
      </c>
      <c r="B14">
        <v>58.1</v>
      </c>
      <c r="C14">
        <v>74.400000000000006</v>
      </c>
      <c r="D14" s="1">
        <v>0.93500000000000005</v>
      </c>
      <c r="E14">
        <v>91.9</v>
      </c>
    </row>
    <row r="15" spans="1:6" x14ac:dyDescent="0.25">
      <c r="A15" t="s">
        <v>0</v>
      </c>
      <c r="B15">
        <v>52.2</v>
      </c>
      <c r="C15">
        <v>69.599999999999994</v>
      </c>
      <c r="D15" s="4">
        <v>0.94</v>
      </c>
      <c r="E15">
        <v>89.1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DF17-3917-4B1F-89F0-5ACB3801C95A}">
  <dimension ref="A1:G26"/>
  <sheetViews>
    <sheetView topLeftCell="A4" workbookViewId="0">
      <selection activeCell="N20" sqref="N20"/>
    </sheetView>
  </sheetViews>
  <sheetFormatPr defaultRowHeight="15" x14ac:dyDescent="0.25"/>
  <cols>
    <col min="1" max="1" width="13.140625" customWidth="1"/>
  </cols>
  <sheetData>
    <row r="1" spans="1:7" x14ac:dyDescent="0.25">
      <c r="A1" s="31" t="s">
        <v>406</v>
      </c>
      <c r="B1" s="47"/>
      <c r="C1" s="23"/>
      <c r="D1" s="47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486</v>
      </c>
      <c r="B4" s="16"/>
      <c r="C4" s="16"/>
      <c r="D4" s="16"/>
      <c r="E4" s="16"/>
    </row>
    <row r="5" spans="1:7" x14ac:dyDescent="0.25">
      <c r="A5" s="25">
        <v>43522</v>
      </c>
      <c r="B5" s="23">
        <v>80</v>
      </c>
      <c r="C5" s="23">
        <v>75</v>
      </c>
      <c r="D5" s="23">
        <v>60</v>
      </c>
      <c r="E5" s="23"/>
    </row>
    <row r="6" spans="1:7" x14ac:dyDescent="0.25">
      <c r="A6" s="25">
        <v>43532</v>
      </c>
      <c r="B6" s="24">
        <v>80</v>
      </c>
      <c r="C6" s="24">
        <v>81.7</v>
      </c>
      <c r="D6" s="24">
        <v>86.7</v>
      </c>
      <c r="E6" s="23"/>
    </row>
    <row r="7" spans="1:7" x14ac:dyDescent="0.25">
      <c r="A7" s="25">
        <v>43537</v>
      </c>
      <c r="B7" s="24">
        <v>85</v>
      </c>
      <c r="C7" s="24">
        <v>83.8</v>
      </c>
      <c r="D7" s="24">
        <v>90</v>
      </c>
      <c r="E7" s="23"/>
    </row>
    <row r="8" spans="1:7" x14ac:dyDescent="0.25">
      <c r="A8" s="25">
        <v>43544</v>
      </c>
      <c r="B8" s="24">
        <v>77.8</v>
      </c>
      <c r="C8" s="24">
        <v>88</v>
      </c>
      <c r="D8" s="24">
        <v>92.6</v>
      </c>
      <c r="E8" s="23"/>
    </row>
    <row r="9" spans="1:7" x14ac:dyDescent="0.25">
      <c r="A9" s="31" t="s">
        <v>407</v>
      </c>
      <c r="B9" s="24"/>
      <c r="C9" s="24"/>
      <c r="D9" s="24"/>
      <c r="E9" s="23"/>
    </row>
    <row r="10" spans="1:7" x14ac:dyDescent="0.25">
      <c r="A10" s="25">
        <v>43557</v>
      </c>
      <c r="B10" s="24">
        <v>71.400000000000006</v>
      </c>
      <c r="C10" s="24">
        <v>85.7</v>
      </c>
      <c r="D10" s="24">
        <v>92.9</v>
      </c>
      <c r="E10" s="23"/>
    </row>
    <row r="11" spans="1:7" x14ac:dyDescent="0.25">
      <c r="A11" s="25">
        <v>43565</v>
      </c>
      <c r="B11" s="24">
        <v>81</v>
      </c>
      <c r="C11" s="24">
        <v>89.3</v>
      </c>
      <c r="D11" s="24">
        <v>90.5</v>
      </c>
      <c r="E11" s="23"/>
    </row>
    <row r="12" spans="1:7" x14ac:dyDescent="0.25">
      <c r="A12" s="25">
        <v>43572</v>
      </c>
      <c r="B12" s="24">
        <v>82.1</v>
      </c>
      <c r="C12" s="24">
        <v>83.9</v>
      </c>
      <c r="D12" s="24">
        <v>92.9</v>
      </c>
      <c r="E12" s="23"/>
    </row>
    <row r="13" spans="1:7" x14ac:dyDescent="0.25">
      <c r="A13" s="25">
        <v>43578</v>
      </c>
      <c r="B13" s="24">
        <v>84.4</v>
      </c>
      <c r="C13" s="24">
        <v>87.5</v>
      </c>
      <c r="D13" s="24">
        <v>93.8</v>
      </c>
      <c r="E13" s="23"/>
    </row>
    <row r="14" spans="1:7" x14ac:dyDescent="0.25">
      <c r="A14" s="31" t="s">
        <v>487</v>
      </c>
      <c r="B14" s="24">
        <v>84.4</v>
      </c>
      <c r="C14" s="24">
        <v>87.5</v>
      </c>
      <c r="D14" s="24">
        <v>93.8</v>
      </c>
      <c r="E14" s="23"/>
    </row>
    <row r="15" spans="1:7" x14ac:dyDescent="0.25">
      <c r="A15" s="25">
        <v>43586</v>
      </c>
      <c r="B15" s="24">
        <v>54.5</v>
      </c>
      <c r="C15" s="24">
        <v>88.6</v>
      </c>
      <c r="D15" s="24">
        <v>72.7</v>
      </c>
      <c r="E15" s="23"/>
    </row>
    <row r="16" spans="1:7" x14ac:dyDescent="0.25">
      <c r="A16" s="25">
        <v>43593</v>
      </c>
      <c r="B16" s="23">
        <v>66.7</v>
      </c>
      <c r="C16" s="23">
        <v>87.5</v>
      </c>
      <c r="D16" s="23">
        <v>83.3</v>
      </c>
      <c r="E16" s="23"/>
    </row>
    <row r="17" spans="1:4" x14ac:dyDescent="0.25">
      <c r="A17" s="25">
        <v>43601</v>
      </c>
      <c r="B17" s="24">
        <v>65.400000000000006</v>
      </c>
      <c r="C17" s="24">
        <v>85.6</v>
      </c>
      <c r="D17" s="24">
        <v>88.5</v>
      </c>
    </row>
    <row r="18" spans="1:4" x14ac:dyDescent="0.25">
      <c r="A18" s="25">
        <v>43608</v>
      </c>
      <c r="B18" s="24">
        <v>71.900000000000006</v>
      </c>
      <c r="C18" s="24">
        <v>87.5</v>
      </c>
      <c r="D18" s="24">
        <v>93.8</v>
      </c>
    </row>
    <row r="19" spans="1:4" x14ac:dyDescent="0.25">
      <c r="A19" s="25">
        <v>43614</v>
      </c>
      <c r="B19" s="24">
        <v>71.900000000000006</v>
      </c>
      <c r="C19" s="24">
        <v>87.5</v>
      </c>
      <c r="D19" s="24">
        <v>93.8</v>
      </c>
    </row>
    <row r="20" spans="1:4" x14ac:dyDescent="0.25">
      <c r="A20" s="31" t="s">
        <v>488</v>
      </c>
      <c r="B20" s="24">
        <v>71.900000000000006</v>
      </c>
      <c r="C20" s="24">
        <v>87.5</v>
      </c>
      <c r="D20" s="24">
        <v>93.8</v>
      </c>
    </row>
    <row r="21" spans="1:4" x14ac:dyDescent="0.25">
      <c r="A21" s="6" t="s">
        <v>222</v>
      </c>
      <c r="B21" s="23">
        <f>AVERAGE(B4:B20)</f>
        <v>75.226666666666674</v>
      </c>
      <c r="C21" s="23">
        <f>AVERAGE(C4:C20)</f>
        <v>85.773333333333326</v>
      </c>
      <c r="D21" s="23">
        <f>AVERAGE(D4:D20)</f>
        <v>87.939999999999984</v>
      </c>
    </row>
    <row r="22" spans="1:4" x14ac:dyDescent="0.25">
      <c r="A22" s="2"/>
      <c r="B22" s="23"/>
      <c r="C22" s="23"/>
      <c r="D22" s="23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B96A-0F90-4014-BD3A-36A1D935FC2A}">
  <dimension ref="A1:E16"/>
  <sheetViews>
    <sheetView workbookViewId="0">
      <selection activeCell="D16" sqref="D16"/>
    </sheetView>
  </sheetViews>
  <sheetFormatPr defaultRowHeight="15" x14ac:dyDescent="0.25"/>
  <cols>
    <col min="1" max="1" width="25" style="2" customWidth="1"/>
  </cols>
  <sheetData>
    <row r="1" spans="1:5" x14ac:dyDescent="0.25">
      <c r="A1" s="31" t="s">
        <v>453</v>
      </c>
      <c r="B1" s="43"/>
      <c r="C1" s="23"/>
      <c r="D1" s="43"/>
      <c r="E1" s="23"/>
    </row>
    <row r="2" spans="1:5" x14ac:dyDescent="0.25">
      <c r="A2" s="25" t="s">
        <v>452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43509</v>
      </c>
      <c r="B4" s="16">
        <v>50</v>
      </c>
      <c r="C4" s="16">
        <v>75</v>
      </c>
      <c r="D4" s="16">
        <v>50</v>
      </c>
      <c r="E4" s="16"/>
    </row>
    <row r="5" spans="1:5" x14ac:dyDescent="0.25">
      <c r="A5" s="25">
        <v>43515</v>
      </c>
      <c r="B5" s="24">
        <v>87.5</v>
      </c>
      <c r="C5" s="24">
        <v>93.8</v>
      </c>
      <c r="D5" s="24">
        <v>87.5</v>
      </c>
      <c r="E5" s="23"/>
    </row>
    <row r="6" spans="1:5" x14ac:dyDescent="0.25">
      <c r="A6" s="25">
        <v>43523</v>
      </c>
      <c r="B6" s="24">
        <v>81.2</v>
      </c>
      <c r="C6" s="24">
        <v>90.6</v>
      </c>
      <c r="D6" s="24">
        <v>93.8</v>
      </c>
      <c r="E6" s="23"/>
    </row>
    <row r="7" spans="1:5" x14ac:dyDescent="0.25">
      <c r="A7" s="25">
        <v>43529</v>
      </c>
      <c r="B7" s="24">
        <v>77.3</v>
      </c>
      <c r="C7" s="24">
        <v>89.8</v>
      </c>
      <c r="D7" s="24">
        <v>90.9</v>
      </c>
      <c r="E7" s="23"/>
    </row>
    <row r="8" spans="1:5" s="38" customFormat="1" x14ac:dyDescent="0.25">
      <c r="A8" s="41" t="s">
        <v>451</v>
      </c>
      <c r="B8" s="40">
        <v>75.900000000000006</v>
      </c>
      <c r="C8" s="40">
        <v>92.2</v>
      </c>
      <c r="D8" s="40">
        <v>96.6</v>
      </c>
      <c r="E8" s="39"/>
    </row>
    <row r="9" spans="1:5" x14ac:dyDescent="0.25">
      <c r="A9" s="25">
        <v>43537</v>
      </c>
      <c r="B9" s="24">
        <v>0</v>
      </c>
      <c r="C9" s="24">
        <v>75</v>
      </c>
      <c r="D9" s="24">
        <v>50</v>
      </c>
      <c r="E9" s="23"/>
    </row>
    <row r="10" spans="1:5" x14ac:dyDescent="0.25">
      <c r="A10" s="25">
        <v>43559</v>
      </c>
      <c r="B10" s="24">
        <v>72</v>
      </c>
      <c r="C10" s="24">
        <v>84</v>
      </c>
      <c r="D10" s="24">
        <v>92</v>
      </c>
      <c r="E10" s="23"/>
    </row>
    <row r="11" spans="1:5" x14ac:dyDescent="0.25">
      <c r="A11" s="25">
        <v>43565</v>
      </c>
      <c r="B11" s="24">
        <v>73.3</v>
      </c>
      <c r="C11" s="24">
        <v>84.2</v>
      </c>
      <c r="D11" s="24">
        <v>90</v>
      </c>
      <c r="E11" s="23"/>
    </row>
    <row r="12" spans="1:5" s="38" customFormat="1" x14ac:dyDescent="0.25">
      <c r="A12" s="41" t="s">
        <v>450</v>
      </c>
      <c r="B12" s="40">
        <v>72.2</v>
      </c>
      <c r="C12" s="40">
        <v>84</v>
      </c>
      <c r="D12" s="40">
        <v>94.4</v>
      </c>
      <c r="E12" s="39"/>
    </row>
    <row r="13" spans="1:5" x14ac:dyDescent="0.25">
      <c r="A13" s="25">
        <v>43577</v>
      </c>
      <c r="B13" s="24">
        <v>42.9</v>
      </c>
      <c r="C13" s="24">
        <v>75</v>
      </c>
      <c r="D13" s="24">
        <v>85.7</v>
      </c>
      <c r="E13" s="23"/>
    </row>
    <row r="14" spans="1:5" x14ac:dyDescent="0.25">
      <c r="A14" s="25">
        <v>43584</v>
      </c>
      <c r="B14" s="24">
        <v>35.700000000000003</v>
      </c>
      <c r="C14" s="24">
        <v>73.2</v>
      </c>
      <c r="D14" s="24">
        <v>85.74</v>
      </c>
      <c r="E14" s="23"/>
    </row>
    <row r="15" spans="1:5" x14ac:dyDescent="0.25">
      <c r="A15" s="25">
        <v>43592</v>
      </c>
      <c r="B15" s="24">
        <v>40.9</v>
      </c>
      <c r="C15" s="24">
        <v>69.3</v>
      </c>
      <c r="D15" s="24">
        <v>90.9</v>
      </c>
      <c r="E15" s="23"/>
    </row>
    <row r="16" spans="1:5" x14ac:dyDescent="0.25">
      <c r="A16" s="31" t="s">
        <v>449</v>
      </c>
      <c r="B16" s="23">
        <v>44.4</v>
      </c>
      <c r="C16" s="39">
        <v>70.400000000000006</v>
      </c>
      <c r="D16" s="39">
        <v>96.3</v>
      </c>
      <c r="E16" s="23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5763-3AE7-42E1-9C6D-F1E07D6BF9D6}">
  <dimension ref="A1:E16"/>
  <sheetViews>
    <sheetView workbookViewId="0">
      <selection activeCell="A16" sqref="A16:XFD16"/>
    </sheetView>
  </sheetViews>
  <sheetFormatPr defaultRowHeight="15" x14ac:dyDescent="0.25"/>
  <cols>
    <col min="1" max="1" width="23.7109375" style="2" customWidth="1"/>
  </cols>
  <sheetData>
    <row r="1" spans="1:5" x14ac:dyDescent="0.25">
      <c r="A1" s="31" t="s">
        <v>135</v>
      </c>
      <c r="B1" s="46"/>
      <c r="C1" s="23"/>
      <c r="D1" s="46"/>
      <c r="E1" s="23"/>
    </row>
    <row r="2" spans="1:5" x14ac:dyDescent="0.25">
      <c r="A2" s="25" t="s">
        <v>462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43529</v>
      </c>
      <c r="B4" s="16">
        <v>50</v>
      </c>
      <c r="C4" s="16">
        <v>70.8</v>
      </c>
      <c r="D4" s="16">
        <v>33.299999999999997</v>
      </c>
      <c r="E4" s="16" t="s">
        <v>461</v>
      </c>
    </row>
    <row r="5" spans="1:5" x14ac:dyDescent="0.25">
      <c r="A5" s="26">
        <v>43537</v>
      </c>
      <c r="B5" s="24">
        <v>64.3</v>
      </c>
      <c r="C5" s="24">
        <v>83.9</v>
      </c>
      <c r="D5" s="24">
        <v>50</v>
      </c>
      <c r="E5" s="23"/>
    </row>
    <row r="6" spans="1:5" s="38" customFormat="1" x14ac:dyDescent="0.25">
      <c r="A6" s="48" t="s">
        <v>460</v>
      </c>
      <c r="B6" s="40">
        <v>76.7</v>
      </c>
      <c r="C6" s="40">
        <v>86.7</v>
      </c>
      <c r="D6" s="40">
        <v>66.7</v>
      </c>
      <c r="E6" s="39"/>
    </row>
    <row r="7" spans="1:5" x14ac:dyDescent="0.25">
      <c r="A7" s="2">
        <v>43559</v>
      </c>
      <c r="B7" s="24">
        <v>75</v>
      </c>
      <c r="C7" s="24">
        <v>84.4</v>
      </c>
      <c r="D7" s="24">
        <v>62.5</v>
      </c>
      <c r="E7" s="23"/>
    </row>
    <row r="8" spans="1:5" x14ac:dyDescent="0.25">
      <c r="A8" s="2">
        <v>43565</v>
      </c>
      <c r="B8" s="24">
        <v>92.3</v>
      </c>
      <c r="C8" s="24">
        <v>82.7</v>
      </c>
      <c r="D8" s="24">
        <v>76.900000000000006</v>
      </c>
      <c r="E8" s="23"/>
    </row>
    <row r="9" spans="1:5" x14ac:dyDescent="0.25">
      <c r="A9" s="26">
        <v>43572</v>
      </c>
      <c r="B9" s="24">
        <v>65</v>
      </c>
      <c r="C9" s="24">
        <v>82.5</v>
      </c>
      <c r="D9" s="24">
        <v>70</v>
      </c>
      <c r="E9" s="23"/>
    </row>
    <row r="10" spans="1:5" x14ac:dyDescent="0.25">
      <c r="A10" s="25">
        <v>43577</v>
      </c>
      <c r="B10" s="24">
        <v>52</v>
      </c>
      <c r="C10" s="24">
        <v>86</v>
      </c>
      <c r="D10" s="24">
        <v>64</v>
      </c>
      <c r="E10" s="23"/>
    </row>
    <row r="11" spans="1:5" x14ac:dyDescent="0.25">
      <c r="A11" s="25">
        <v>43584</v>
      </c>
      <c r="B11" s="24">
        <v>81.8</v>
      </c>
      <c r="C11" s="24">
        <v>89.1</v>
      </c>
      <c r="D11" s="24">
        <v>65.599999999999994</v>
      </c>
      <c r="E11" s="23"/>
    </row>
    <row r="12" spans="1:5" s="38" customFormat="1" x14ac:dyDescent="0.25">
      <c r="A12" s="41" t="s">
        <v>459</v>
      </c>
      <c r="B12" s="40">
        <v>87.9</v>
      </c>
      <c r="C12" s="40">
        <v>90.2</v>
      </c>
      <c r="D12" s="40">
        <v>69.7</v>
      </c>
      <c r="E12" s="39"/>
    </row>
    <row r="13" spans="1:5" x14ac:dyDescent="0.25">
      <c r="A13" s="25">
        <v>43592</v>
      </c>
      <c r="B13" s="24">
        <v>75</v>
      </c>
      <c r="C13" s="24">
        <v>90.6</v>
      </c>
      <c r="D13" s="24">
        <v>75</v>
      </c>
      <c r="E13" s="23"/>
    </row>
    <row r="14" spans="1:5" x14ac:dyDescent="0.25">
      <c r="A14" s="2">
        <v>43599</v>
      </c>
      <c r="B14" s="24">
        <v>73.3</v>
      </c>
      <c r="C14" s="24">
        <v>90</v>
      </c>
      <c r="D14" s="24">
        <v>86.7</v>
      </c>
      <c r="E14" s="23"/>
    </row>
    <row r="15" spans="1:5" x14ac:dyDescent="0.25">
      <c r="A15" s="2">
        <v>43605</v>
      </c>
      <c r="B15" s="24">
        <v>71.400000000000006</v>
      </c>
      <c r="C15" s="24">
        <v>89.3</v>
      </c>
      <c r="D15" s="24">
        <v>81</v>
      </c>
      <c r="E15" s="23"/>
    </row>
    <row r="16" spans="1:5" s="38" customFormat="1" x14ac:dyDescent="0.25">
      <c r="A16" s="41" t="s">
        <v>458</v>
      </c>
      <c r="B16" s="39">
        <v>89.7</v>
      </c>
      <c r="C16" s="39">
        <v>89.7</v>
      </c>
      <c r="D16" s="39">
        <v>79.3</v>
      </c>
      <c r="E16" s="39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57F-05F6-45EB-AF11-65F9D1E4B481}">
  <dimension ref="A1:E17"/>
  <sheetViews>
    <sheetView workbookViewId="0">
      <selection activeCell="B17" sqref="B17"/>
    </sheetView>
  </sheetViews>
  <sheetFormatPr defaultRowHeight="15" x14ac:dyDescent="0.25"/>
  <cols>
    <col min="1" max="1" width="17.85546875" style="25" customWidth="1"/>
  </cols>
  <sheetData>
    <row r="1" spans="1:5" x14ac:dyDescent="0.25">
      <c r="A1" s="31" t="s">
        <v>135</v>
      </c>
      <c r="B1" s="46"/>
      <c r="C1" s="23"/>
      <c r="D1" s="46"/>
      <c r="E1" s="23"/>
    </row>
    <row r="2" spans="1:5" x14ac:dyDescent="0.25">
      <c r="A2" s="25" t="s">
        <v>471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6">
        <v>43529</v>
      </c>
      <c r="B4" s="16">
        <v>0</v>
      </c>
      <c r="C4" s="16">
        <v>62.5</v>
      </c>
      <c r="D4" s="16">
        <v>0</v>
      </c>
      <c r="E4" s="16" t="s">
        <v>470</v>
      </c>
    </row>
    <row r="5" spans="1:5" x14ac:dyDescent="0.25">
      <c r="A5" s="26">
        <v>43537</v>
      </c>
      <c r="B5" s="24">
        <v>25</v>
      </c>
      <c r="C5" s="24">
        <v>83.3</v>
      </c>
      <c r="D5" s="24">
        <v>0</v>
      </c>
      <c r="E5" s="23"/>
    </row>
    <row r="6" spans="1:5" x14ac:dyDescent="0.25">
      <c r="A6" s="31" t="s">
        <v>469</v>
      </c>
      <c r="B6" s="24">
        <v>15.6</v>
      </c>
      <c r="C6" s="24">
        <v>78.099999999999994</v>
      </c>
      <c r="D6" s="24">
        <v>0</v>
      </c>
      <c r="E6" s="23"/>
    </row>
    <row r="7" spans="1:5" x14ac:dyDescent="0.25">
      <c r="A7" s="25">
        <v>43559</v>
      </c>
      <c r="B7" s="24">
        <v>0</v>
      </c>
      <c r="C7" s="24">
        <v>62.5</v>
      </c>
      <c r="D7" s="24">
        <v>0</v>
      </c>
      <c r="E7" s="23"/>
    </row>
    <row r="8" spans="1:5" x14ac:dyDescent="0.25">
      <c r="A8" s="25">
        <v>43565</v>
      </c>
      <c r="B8" s="24">
        <v>0</v>
      </c>
      <c r="C8" s="24">
        <v>69.400000000000006</v>
      </c>
      <c r="D8" s="24">
        <v>0</v>
      </c>
      <c r="E8" s="23"/>
    </row>
    <row r="9" spans="1:5" x14ac:dyDescent="0.25">
      <c r="A9" s="25">
        <v>43572</v>
      </c>
      <c r="B9" s="24">
        <v>0</v>
      </c>
      <c r="C9" s="24">
        <v>68.8</v>
      </c>
      <c r="D9" s="24">
        <v>0</v>
      </c>
      <c r="E9" s="23"/>
    </row>
    <row r="10" spans="1:5" x14ac:dyDescent="0.25">
      <c r="A10" s="25">
        <v>43577</v>
      </c>
      <c r="B10" s="24">
        <v>0</v>
      </c>
      <c r="C10" s="24">
        <v>69</v>
      </c>
      <c r="D10" s="24">
        <v>0</v>
      </c>
      <c r="E10" s="23"/>
    </row>
    <row r="11" spans="1:5" x14ac:dyDescent="0.25">
      <c r="A11" s="25">
        <v>43585</v>
      </c>
      <c r="B11" s="24">
        <v>0</v>
      </c>
      <c r="C11" s="24">
        <v>72.400000000000006</v>
      </c>
      <c r="D11" s="24">
        <v>0</v>
      </c>
      <c r="E11" s="23"/>
    </row>
    <row r="12" spans="1:5" x14ac:dyDescent="0.25">
      <c r="A12" s="31" t="s">
        <v>468</v>
      </c>
      <c r="B12" s="24">
        <v>60</v>
      </c>
      <c r="C12" s="24">
        <v>72.5</v>
      </c>
      <c r="D12" s="24">
        <v>0</v>
      </c>
      <c r="E12" s="23"/>
    </row>
    <row r="13" spans="1:5" x14ac:dyDescent="0.25">
      <c r="A13" s="25">
        <v>43592</v>
      </c>
      <c r="B13" s="24">
        <v>42.9</v>
      </c>
      <c r="C13" s="24">
        <v>64.3</v>
      </c>
      <c r="D13" s="24">
        <v>14.3</v>
      </c>
      <c r="E13" s="23"/>
    </row>
    <row r="14" spans="1:5" x14ac:dyDescent="0.25">
      <c r="A14" s="25">
        <v>43599</v>
      </c>
      <c r="B14" s="24">
        <v>50</v>
      </c>
      <c r="C14" s="24">
        <v>62.5</v>
      </c>
      <c r="D14" s="24">
        <v>7.1</v>
      </c>
      <c r="E14" s="23"/>
    </row>
    <row r="15" spans="1:5" x14ac:dyDescent="0.25">
      <c r="A15" s="25">
        <v>43605</v>
      </c>
      <c r="B15" s="24">
        <v>35</v>
      </c>
      <c r="C15" s="24">
        <v>58.8</v>
      </c>
      <c r="D15" s="24">
        <v>5</v>
      </c>
      <c r="E15" s="23"/>
    </row>
    <row r="16" spans="1:5" x14ac:dyDescent="0.25">
      <c r="A16" s="25">
        <v>43613</v>
      </c>
      <c r="B16" s="23">
        <v>64.3</v>
      </c>
      <c r="C16" s="23">
        <v>67</v>
      </c>
      <c r="D16" s="23">
        <v>3.6</v>
      </c>
      <c r="E16" s="23"/>
    </row>
    <row r="17" spans="1:1" x14ac:dyDescent="0.25">
      <c r="A17" s="31" t="s">
        <v>467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26E7-6DE5-4A33-BFB5-4C7A50FA9514}">
  <dimension ref="A1:G32"/>
  <sheetViews>
    <sheetView workbookViewId="0">
      <selection activeCell="L19" sqref="L19"/>
    </sheetView>
  </sheetViews>
  <sheetFormatPr defaultRowHeight="15" x14ac:dyDescent="0.25"/>
  <sheetData>
    <row r="1" spans="1:7" x14ac:dyDescent="0.25">
      <c r="A1" s="31" t="s">
        <v>406</v>
      </c>
      <c r="B1" s="47"/>
      <c r="C1" s="23"/>
      <c r="D1" s="47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489</v>
      </c>
      <c r="B4" s="16"/>
      <c r="C4" s="16"/>
      <c r="D4" s="16"/>
      <c r="E4" s="16"/>
    </row>
    <row r="5" spans="1:7" x14ac:dyDescent="0.25">
      <c r="A5" s="25">
        <v>43532</v>
      </c>
      <c r="B5" s="23">
        <v>0</v>
      </c>
      <c r="C5" s="23">
        <v>66.7</v>
      </c>
      <c r="D5" s="23">
        <v>55.6</v>
      </c>
      <c r="E5" s="23"/>
    </row>
    <row r="6" spans="1:7" x14ac:dyDescent="0.25">
      <c r="A6" s="25">
        <v>43537</v>
      </c>
      <c r="B6" s="24">
        <v>0</v>
      </c>
      <c r="C6" s="24">
        <v>67.900000000000006</v>
      </c>
      <c r="D6" s="24">
        <v>50</v>
      </c>
      <c r="E6" s="23"/>
    </row>
    <row r="7" spans="1:7" x14ac:dyDescent="0.25">
      <c r="A7" s="25">
        <v>43544</v>
      </c>
      <c r="B7" s="24">
        <v>0</v>
      </c>
      <c r="C7" s="24">
        <v>75</v>
      </c>
      <c r="D7" s="24">
        <v>47.6</v>
      </c>
      <c r="E7" s="23"/>
    </row>
    <row r="8" spans="1:7" x14ac:dyDescent="0.25">
      <c r="A8" s="31" t="s">
        <v>490</v>
      </c>
      <c r="B8" s="24">
        <v>0</v>
      </c>
      <c r="C8" s="24">
        <v>75.7</v>
      </c>
      <c r="D8" s="24">
        <v>44.1</v>
      </c>
      <c r="E8" s="23"/>
    </row>
    <row r="9" spans="1:7" x14ac:dyDescent="0.25">
      <c r="A9" s="25">
        <v>43565</v>
      </c>
      <c r="B9" s="24">
        <v>0</v>
      </c>
      <c r="C9" s="24">
        <v>75</v>
      </c>
      <c r="D9" s="24">
        <v>66.7</v>
      </c>
      <c r="E9" s="23"/>
    </row>
    <row r="10" spans="1:7" x14ac:dyDescent="0.25">
      <c r="A10" s="25">
        <v>43572</v>
      </c>
      <c r="B10" s="24">
        <v>0</v>
      </c>
      <c r="C10" s="24">
        <v>67.2</v>
      </c>
      <c r="D10" s="24">
        <v>56.2</v>
      </c>
      <c r="E10" s="23"/>
    </row>
    <row r="11" spans="1:7" x14ac:dyDescent="0.25">
      <c r="A11" s="25">
        <v>43578</v>
      </c>
      <c r="B11" s="24">
        <v>0</v>
      </c>
      <c r="C11" s="24">
        <v>61.4</v>
      </c>
      <c r="D11" s="24">
        <v>59.1</v>
      </c>
      <c r="E11" s="23"/>
    </row>
    <row r="12" spans="1:7" x14ac:dyDescent="0.25">
      <c r="A12" s="25">
        <v>43586</v>
      </c>
      <c r="B12" s="24">
        <v>0</v>
      </c>
      <c r="C12" s="24">
        <v>68.099999999999994</v>
      </c>
      <c r="D12" s="24">
        <v>69</v>
      </c>
      <c r="E12" s="23" t="s">
        <v>491</v>
      </c>
    </row>
    <row r="13" spans="1:7" x14ac:dyDescent="0.25">
      <c r="A13" s="31" t="s">
        <v>492</v>
      </c>
      <c r="B13" s="24">
        <v>0</v>
      </c>
      <c r="C13" s="24">
        <v>68.8</v>
      </c>
      <c r="D13" s="24">
        <v>65.599999999999994</v>
      </c>
      <c r="E13" s="23"/>
    </row>
    <row r="14" spans="1:7" x14ac:dyDescent="0.25">
      <c r="A14" s="25">
        <v>43593</v>
      </c>
      <c r="B14" s="24">
        <v>0</v>
      </c>
      <c r="C14" s="24">
        <v>54.2</v>
      </c>
      <c r="D14" s="24">
        <v>50</v>
      </c>
      <c r="E14" s="23"/>
    </row>
    <row r="15" spans="1:7" x14ac:dyDescent="0.25">
      <c r="A15" s="25">
        <v>43601</v>
      </c>
      <c r="B15" s="23">
        <v>0</v>
      </c>
      <c r="C15" s="23">
        <v>33.9</v>
      </c>
      <c r="D15" s="23">
        <v>78.599999999999994</v>
      </c>
      <c r="E15" s="23"/>
    </row>
    <row r="16" spans="1:7" x14ac:dyDescent="0.25">
      <c r="A16" s="25">
        <v>43608</v>
      </c>
      <c r="B16" s="24">
        <v>0</v>
      </c>
      <c r="C16" s="24">
        <v>22.6</v>
      </c>
      <c r="D16" s="24">
        <v>81</v>
      </c>
    </row>
    <row r="17" spans="1:4" x14ac:dyDescent="0.25">
      <c r="A17" s="25">
        <v>43614</v>
      </c>
      <c r="B17" s="24">
        <v>0</v>
      </c>
      <c r="C17" s="24">
        <v>32.700000000000003</v>
      </c>
      <c r="D17" s="24">
        <v>73.099999999999994</v>
      </c>
    </row>
    <row r="18" spans="1:4" x14ac:dyDescent="0.25">
      <c r="A18" s="31" t="s">
        <v>493</v>
      </c>
      <c r="B18" s="24">
        <v>0</v>
      </c>
      <c r="C18" s="24">
        <v>32.700000000000003</v>
      </c>
      <c r="D18" s="24">
        <v>73.099999999999994</v>
      </c>
    </row>
    <row r="19" spans="1:4" x14ac:dyDescent="0.25">
      <c r="A19" s="2"/>
    </row>
    <row r="20" spans="1:4" x14ac:dyDescent="0.25">
      <c r="A20" s="6" t="s">
        <v>222</v>
      </c>
      <c r="B20" s="23">
        <f>AVERAGE(B4:B19)</f>
        <v>0</v>
      </c>
      <c r="C20" s="23">
        <f>AVERAGE(C4:C19)</f>
        <v>57.278571428571432</v>
      </c>
      <c r="D20" s="23">
        <f>AVERAGE(D4:D19)</f>
        <v>62.121428571428574</v>
      </c>
    </row>
    <row r="21" spans="1:4" x14ac:dyDescent="0.25">
      <c r="A21" s="2"/>
      <c r="B21" s="23"/>
      <c r="C21" s="23"/>
      <c r="D21" s="23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1509-BF61-4A4E-B463-0AD349FE5977}">
  <dimension ref="A1:E17"/>
  <sheetViews>
    <sheetView workbookViewId="0">
      <selection activeCell="E17" sqref="E17"/>
    </sheetView>
  </sheetViews>
  <sheetFormatPr defaultRowHeight="15" x14ac:dyDescent="0.25"/>
  <cols>
    <col min="1" max="1" width="22.42578125" style="25" customWidth="1"/>
  </cols>
  <sheetData>
    <row r="1" spans="1:5" x14ac:dyDescent="0.25">
      <c r="A1" s="31" t="s">
        <v>135</v>
      </c>
      <c r="B1" s="45"/>
      <c r="C1" s="23"/>
      <c r="D1" s="45"/>
      <c r="E1" s="23"/>
    </row>
    <row r="2" spans="1:5" x14ac:dyDescent="0.25">
      <c r="A2" s="25" t="s">
        <v>457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43523</v>
      </c>
      <c r="B4" s="16">
        <v>20</v>
      </c>
      <c r="C4" s="16">
        <v>85</v>
      </c>
      <c r="D4" s="16">
        <v>100</v>
      </c>
      <c r="E4" s="16"/>
    </row>
    <row r="5" spans="1:5" x14ac:dyDescent="0.25">
      <c r="A5" s="25">
        <v>43529</v>
      </c>
      <c r="B5" s="24">
        <v>45.5</v>
      </c>
      <c r="C5" s="24">
        <v>79.5</v>
      </c>
      <c r="D5" s="24">
        <v>100</v>
      </c>
      <c r="E5" s="23"/>
    </row>
    <row r="6" spans="1:5" x14ac:dyDescent="0.25">
      <c r="A6" s="25">
        <v>43537</v>
      </c>
      <c r="B6" s="24">
        <v>68.400000000000006</v>
      </c>
      <c r="C6" s="24">
        <v>84.2</v>
      </c>
      <c r="D6" s="24">
        <v>100</v>
      </c>
      <c r="E6" s="23"/>
    </row>
    <row r="7" spans="1:5" x14ac:dyDescent="0.25">
      <c r="A7" s="31" t="s">
        <v>456</v>
      </c>
      <c r="B7" s="24">
        <v>78.8</v>
      </c>
      <c r="C7" s="24">
        <v>86.4</v>
      </c>
      <c r="D7" s="24">
        <v>100</v>
      </c>
      <c r="E7" s="23"/>
    </row>
    <row r="8" spans="1:5" x14ac:dyDescent="0.25">
      <c r="A8" s="25">
        <v>43559</v>
      </c>
      <c r="B8" s="24">
        <v>80</v>
      </c>
      <c r="C8" s="24">
        <v>90</v>
      </c>
      <c r="D8" s="24">
        <v>70</v>
      </c>
      <c r="E8" s="23"/>
    </row>
    <row r="9" spans="1:5" x14ac:dyDescent="0.25">
      <c r="A9" s="25">
        <v>43565</v>
      </c>
      <c r="B9" s="24">
        <v>86.7</v>
      </c>
      <c r="C9" s="24">
        <v>86.7</v>
      </c>
      <c r="D9" s="24">
        <v>80</v>
      </c>
      <c r="E9" s="23"/>
    </row>
    <row r="10" spans="1:5" x14ac:dyDescent="0.25">
      <c r="A10" s="25">
        <v>43572</v>
      </c>
      <c r="B10" s="24">
        <v>86.4</v>
      </c>
      <c r="C10" s="24">
        <v>87.5</v>
      </c>
      <c r="D10" s="24">
        <v>86.4</v>
      </c>
      <c r="E10" s="23"/>
    </row>
    <row r="11" spans="1:5" x14ac:dyDescent="0.25">
      <c r="A11" s="25">
        <v>43577</v>
      </c>
      <c r="B11" s="24">
        <v>88.9</v>
      </c>
      <c r="C11" s="24">
        <v>88</v>
      </c>
      <c r="D11" s="24">
        <v>88.9</v>
      </c>
      <c r="E11" s="23"/>
    </row>
    <row r="12" spans="1:5" x14ac:dyDescent="0.25">
      <c r="A12" s="31" t="s">
        <v>455</v>
      </c>
      <c r="B12" s="24">
        <v>92.9</v>
      </c>
      <c r="C12" s="24">
        <v>90.2</v>
      </c>
      <c r="D12" s="24">
        <v>92.9</v>
      </c>
      <c r="E12" s="23"/>
    </row>
    <row r="13" spans="1:5" x14ac:dyDescent="0.25">
      <c r="A13" s="25">
        <v>43585</v>
      </c>
      <c r="B13" s="24">
        <v>75</v>
      </c>
      <c r="C13" s="24">
        <v>84.4</v>
      </c>
      <c r="D13" s="24">
        <v>87.5</v>
      </c>
      <c r="E13" s="23"/>
    </row>
    <row r="14" spans="1:5" x14ac:dyDescent="0.25">
      <c r="A14" s="25">
        <v>43592</v>
      </c>
      <c r="B14" s="24">
        <v>66.7</v>
      </c>
      <c r="C14" s="24">
        <v>90</v>
      </c>
      <c r="D14" s="24">
        <v>93.3</v>
      </c>
      <c r="E14" s="23"/>
    </row>
    <row r="15" spans="1:5" x14ac:dyDescent="0.25">
      <c r="A15" s="25">
        <v>43599</v>
      </c>
      <c r="B15" s="24">
        <v>68.2</v>
      </c>
      <c r="C15" s="24">
        <v>90.9</v>
      </c>
      <c r="D15" s="24">
        <v>90.9</v>
      </c>
      <c r="E15" s="23"/>
    </row>
    <row r="16" spans="1:5" x14ac:dyDescent="0.25">
      <c r="A16" s="25">
        <v>43605</v>
      </c>
      <c r="B16" s="23">
        <v>60.7</v>
      </c>
      <c r="C16" s="23">
        <v>90.2</v>
      </c>
      <c r="D16" s="23">
        <v>92.9</v>
      </c>
      <c r="E16" s="23"/>
    </row>
    <row r="17" spans="1:4" x14ac:dyDescent="0.25">
      <c r="A17" s="31" t="s">
        <v>454</v>
      </c>
      <c r="B17" s="24">
        <v>77.400000000000006</v>
      </c>
      <c r="C17" s="24">
        <v>92.9</v>
      </c>
      <c r="D17" s="24">
        <v>92.9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A509-26B1-4F7C-892B-6BE8D15FE7A9}">
  <dimension ref="A1:E16"/>
  <sheetViews>
    <sheetView workbookViewId="0">
      <selection activeCell="C16" sqref="C16:D16"/>
    </sheetView>
  </sheetViews>
  <sheetFormatPr defaultRowHeight="15" x14ac:dyDescent="0.25"/>
  <cols>
    <col min="1" max="1" width="24.85546875" style="2" customWidth="1"/>
  </cols>
  <sheetData>
    <row r="1" spans="1:5" x14ac:dyDescent="0.25">
      <c r="A1" s="31" t="s">
        <v>135</v>
      </c>
      <c r="B1" s="46"/>
      <c r="C1" s="23"/>
      <c r="D1" s="46"/>
      <c r="E1" s="23"/>
    </row>
    <row r="2" spans="1:5" x14ac:dyDescent="0.25">
      <c r="A2" s="25" t="s">
        <v>466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31" t="s">
        <v>465</v>
      </c>
      <c r="B4" s="16">
        <v>46.9</v>
      </c>
      <c r="C4" s="49">
        <v>80.5</v>
      </c>
      <c r="D4" s="49">
        <v>93.8</v>
      </c>
      <c r="E4" s="16"/>
    </row>
    <row r="5" spans="1:5" x14ac:dyDescent="0.25">
      <c r="A5" s="25">
        <v>43559</v>
      </c>
      <c r="B5" s="24">
        <v>40</v>
      </c>
      <c r="C5" s="24">
        <v>90</v>
      </c>
      <c r="D5" s="24">
        <v>80</v>
      </c>
      <c r="E5" s="23"/>
    </row>
    <row r="6" spans="1:5" x14ac:dyDescent="0.25">
      <c r="A6" s="25">
        <v>43565</v>
      </c>
      <c r="B6" s="24">
        <v>30</v>
      </c>
      <c r="C6" s="24">
        <v>87.5</v>
      </c>
      <c r="D6" s="24">
        <v>90</v>
      </c>
      <c r="E6" s="23"/>
    </row>
    <row r="7" spans="1:5" x14ac:dyDescent="0.25">
      <c r="A7" s="25">
        <v>43572</v>
      </c>
      <c r="B7" s="24">
        <v>23.5</v>
      </c>
      <c r="C7" s="24">
        <v>86.8</v>
      </c>
      <c r="D7" s="24">
        <v>94.1</v>
      </c>
      <c r="E7" s="23"/>
    </row>
    <row r="8" spans="1:5" x14ac:dyDescent="0.25">
      <c r="A8" s="25">
        <v>43577</v>
      </c>
      <c r="B8" s="24">
        <v>18.2</v>
      </c>
      <c r="C8" s="24">
        <v>86.4</v>
      </c>
      <c r="D8" s="24">
        <v>95.5</v>
      </c>
      <c r="E8" s="23"/>
    </row>
    <row r="9" spans="1:5" x14ac:dyDescent="0.25">
      <c r="A9" s="25">
        <v>43584</v>
      </c>
      <c r="B9" s="24">
        <v>13.3</v>
      </c>
      <c r="C9" s="24">
        <v>78.3</v>
      </c>
      <c r="D9" s="24">
        <v>96.7</v>
      </c>
      <c r="E9" s="23"/>
    </row>
    <row r="10" spans="1:5" x14ac:dyDescent="0.25">
      <c r="A10" s="31" t="s">
        <v>464</v>
      </c>
      <c r="B10" s="24">
        <v>12.9</v>
      </c>
      <c r="C10" s="40">
        <v>78.2</v>
      </c>
      <c r="D10" s="40">
        <v>100</v>
      </c>
      <c r="E10" s="23"/>
    </row>
    <row r="11" spans="1:5" x14ac:dyDescent="0.25">
      <c r="A11" s="25">
        <v>43592</v>
      </c>
      <c r="B11" s="24">
        <v>0</v>
      </c>
      <c r="C11" s="24">
        <v>75</v>
      </c>
      <c r="D11" s="24">
        <v>85.7</v>
      </c>
      <c r="E11" s="23"/>
    </row>
    <row r="12" spans="1:5" x14ac:dyDescent="0.25">
      <c r="A12" s="25">
        <v>43599</v>
      </c>
      <c r="B12" s="24">
        <v>0</v>
      </c>
      <c r="C12" s="24">
        <v>71.400000000000006</v>
      </c>
      <c r="D12" s="24">
        <v>92.9</v>
      </c>
      <c r="E12" s="23"/>
    </row>
    <row r="13" spans="1:5" x14ac:dyDescent="0.25">
      <c r="A13" s="25">
        <v>43605</v>
      </c>
      <c r="B13" s="24">
        <v>0</v>
      </c>
      <c r="C13" s="24">
        <v>65</v>
      </c>
      <c r="D13" s="24">
        <v>95</v>
      </c>
      <c r="E13" s="23"/>
    </row>
    <row r="14" spans="1:5" x14ac:dyDescent="0.25">
      <c r="A14" s="2">
        <v>43613</v>
      </c>
      <c r="B14" s="24">
        <v>0</v>
      </c>
      <c r="C14" s="24">
        <v>64.3</v>
      </c>
      <c r="D14" s="24">
        <v>96.4</v>
      </c>
      <c r="E14" s="23"/>
    </row>
    <row r="15" spans="1:5" x14ac:dyDescent="0.25">
      <c r="B15" s="24"/>
      <c r="C15" s="24"/>
      <c r="D15" s="24"/>
      <c r="E15" s="23"/>
    </row>
    <row r="16" spans="1:5" x14ac:dyDescent="0.25">
      <c r="A16" s="31" t="s">
        <v>463</v>
      </c>
      <c r="B16" s="23">
        <v>0</v>
      </c>
      <c r="C16" s="39">
        <v>63.8</v>
      </c>
      <c r="D16" s="39">
        <v>100</v>
      </c>
      <c r="E16" s="23"/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2A0A-10B9-4125-974E-52FDD5A25861}">
  <dimension ref="A1:E17"/>
  <sheetViews>
    <sheetView workbookViewId="0">
      <selection activeCell="E16" sqref="E16"/>
    </sheetView>
  </sheetViews>
  <sheetFormatPr defaultRowHeight="15" x14ac:dyDescent="0.25"/>
  <cols>
    <col min="1" max="1" width="22.7109375" style="2" customWidth="1"/>
  </cols>
  <sheetData>
    <row r="1" spans="1:5" x14ac:dyDescent="0.25">
      <c r="A1" s="31" t="s">
        <v>135</v>
      </c>
      <c r="B1" s="46"/>
      <c r="C1" s="23"/>
      <c r="D1" s="46"/>
      <c r="E1" s="23"/>
    </row>
    <row r="2" spans="1:5" x14ac:dyDescent="0.25">
      <c r="A2" s="25" t="s">
        <v>475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43529</v>
      </c>
      <c r="B4" s="16">
        <v>40</v>
      </c>
      <c r="C4" s="16">
        <v>40</v>
      </c>
      <c r="D4" s="16">
        <v>80</v>
      </c>
      <c r="E4" s="16"/>
    </row>
    <row r="5" spans="1:5" x14ac:dyDescent="0.25">
      <c r="A5" s="26">
        <v>43537</v>
      </c>
      <c r="B5" s="24">
        <v>38.5</v>
      </c>
      <c r="C5" s="24">
        <v>73.099999999999994</v>
      </c>
      <c r="D5" s="24">
        <v>92.3</v>
      </c>
      <c r="E5" s="23"/>
    </row>
    <row r="6" spans="1:5" x14ac:dyDescent="0.25">
      <c r="A6" s="31" t="s">
        <v>474</v>
      </c>
      <c r="B6" s="24">
        <v>15.6</v>
      </c>
      <c r="C6" s="40">
        <v>68</v>
      </c>
      <c r="D6" s="40">
        <v>90.6</v>
      </c>
      <c r="E6" s="23"/>
    </row>
    <row r="7" spans="1:5" x14ac:dyDescent="0.25">
      <c r="A7" s="25">
        <v>43559</v>
      </c>
      <c r="B7" s="24">
        <v>0</v>
      </c>
      <c r="C7" s="24">
        <v>70</v>
      </c>
      <c r="D7" s="24">
        <v>60</v>
      </c>
      <c r="E7" s="23"/>
    </row>
    <row r="8" spans="1:5" x14ac:dyDescent="0.25">
      <c r="A8" s="25">
        <v>43565</v>
      </c>
      <c r="B8" s="24">
        <v>10</v>
      </c>
      <c r="C8" s="24">
        <v>60</v>
      </c>
      <c r="D8" s="24">
        <v>90</v>
      </c>
      <c r="E8" s="23"/>
    </row>
    <row r="9" spans="1:5" x14ac:dyDescent="0.25">
      <c r="A9" s="25">
        <v>43572</v>
      </c>
      <c r="B9" s="24">
        <v>5.9</v>
      </c>
      <c r="C9" s="24">
        <v>63.2</v>
      </c>
      <c r="D9" s="24">
        <v>94.1</v>
      </c>
      <c r="E9" s="23"/>
    </row>
    <row r="10" spans="1:5" x14ac:dyDescent="0.25">
      <c r="A10" s="25">
        <v>43578</v>
      </c>
      <c r="B10" s="24">
        <v>4.3</v>
      </c>
      <c r="C10" s="24">
        <v>65.2</v>
      </c>
      <c r="D10" s="24">
        <v>95.7</v>
      </c>
      <c r="E10" s="23"/>
    </row>
    <row r="11" spans="1:5" x14ac:dyDescent="0.25">
      <c r="A11" s="25">
        <v>43585</v>
      </c>
      <c r="B11" s="24">
        <v>3.3</v>
      </c>
      <c r="C11" s="24">
        <v>65.8</v>
      </c>
      <c r="D11" s="24">
        <v>96.7</v>
      </c>
      <c r="E11" s="23"/>
    </row>
    <row r="12" spans="1:5" x14ac:dyDescent="0.25">
      <c r="A12" s="31" t="s">
        <v>473</v>
      </c>
      <c r="B12" s="24">
        <v>3.2</v>
      </c>
      <c r="C12" s="40">
        <v>68.5</v>
      </c>
      <c r="D12" s="40">
        <v>100</v>
      </c>
      <c r="E12" s="23"/>
    </row>
    <row r="13" spans="1:5" x14ac:dyDescent="0.25">
      <c r="A13" s="25">
        <v>43592</v>
      </c>
      <c r="B13" s="24">
        <v>42.9</v>
      </c>
      <c r="C13" s="24">
        <v>71.400000000000006</v>
      </c>
      <c r="D13" s="24">
        <v>85.7</v>
      </c>
      <c r="E13" s="23"/>
    </row>
    <row r="14" spans="1:5" x14ac:dyDescent="0.25">
      <c r="A14" s="2">
        <v>43599</v>
      </c>
      <c r="B14" s="24">
        <v>28.6</v>
      </c>
      <c r="C14" s="24">
        <v>67.900000000000006</v>
      </c>
      <c r="D14" s="24">
        <v>92.9</v>
      </c>
      <c r="E14" s="23"/>
    </row>
    <row r="15" spans="1:5" x14ac:dyDescent="0.25">
      <c r="A15" s="2">
        <v>43605</v>
      </c>
      <c r="B15" s="24">
        <v>25</v>
      </c>
      <c r="C15" s="24">
        <v>67.5</v>
      </c>
      <c r="D15" s="24">
        <v>95</v>
      </c>
      <c r="E15" s="23"/>
    </row>
    <row r="16" spans="1:5" x14ac:dyDescent="0.25">
      <c r="A16" s="2">
        <v>43613</v>
      </c>
      <c r="B16" s="23">
        <v>32.1</v>
      </c>
      <c r="C16" s="23">
        <v>66.099999999999994</v>
      </c>
      <c r="D16" s="23">
        <v>96.4</v>
      </c>
      <c r="E16" s="23"/>
    </row>
    <row r="17" spans="1:1" x14ac:dyDescent="0.25">
      <c r="A17" s="31" t="s">
        <v>472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1304-0384-4C89-B6FB-988C3C83D0EB}">
  <dimension ref="A1:E16"/>
  <sheetViews>
    <sheetView workbookViewId="0">
      <selection activeCell="D10" sqref="D10"/>
    </sheetView>
  </sheetViews>
  <sheetFormatPr defaultRowHeight="15" x14ac:dyDescent="0.25"/>
  <cols>
    <col min="1" max="1" width="19.140625" style="2" customWidth="1"/>
  </cols>
  <sheetData>
    <row r="1" spans="1:5" x14ac:dyDescent="0.25">
      <c r="A1" s="31" t="s">
        <v>438</v>
      </c>
      <c r="B1" s="37"/>
      <c r="C1" s="23"/>
      <c r="D1" s="37"/>
      <c r="E1" s="23"/>
    </row>
    <row r="2" spans="1:5" x14ac:dyDescent="0.25">
      <c r="A2" s="25" t="s">
        <v>437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43537</v>
      </c>
      <c r="B4" s="23">
        <v>0</v>
      </c>
      <c r="C4" s="23">
        <v>50</v>
      </c>
      <c r="D4" s="23">
        <v>100</v>
      </c>
      <c r="E4" s="16" t="s">
        <v>436</v>
      </c>
    </row>
    <row r="5" spans="1:5" x14ac:dyDescent="0.25">
      <c r="A5" s="26">
        <v>43559</v>
      </c>
      <c r="B5" s="24">
        <v>83.3</v>
      </c>
      <c r="C5" s="24">
        <v>91.7</v>
      </c>
      <c r="D5" s="24">
        <v>95.8</v>
      </c>
      <c r="E5" s="23"/>
    </row>
    <row r="6" spans="1:5" x14ac:dyDescent="0.25">
      <c r="A6" s="26">
        <v>43565</v>
      </c>
      <c r="B6" s="24">
        <v>86.2</v>
      </c>
      <c r="C6" s="24">
        <v>95.7</v>
      </c>
      <c r="D6" s="24">
        <v>93.1</v>
      </c>
      <c r="E6" s="23"/>
    </row>
    <row r="7" spans="1:5" s="38" customFormat="1" x14ac:dyDescent="0.25">
      <c r="A7" s="41" t="s">
        <v>435</v>
      </c>
      <c r="B7" s="40">
        <v>87.1</v>
      </c>
      <c r="C7" s="40">
        <v>98.4</v>
      </c>
      <c r="D7" s="40">
        <v>96.8</v>
      </c>
      <c r="E7" s="39"/>
    </row>
    <row r="8" spans="1:5" x14ac:dyDescent="0.25">
      <c r="A8" s="26">
        <v>43572</v>
      </c>
      <c r="B8" s="24">
        <v>71.400000000000006</v>
      </c>
      <c r="C8" s="24">
        <v>75</v>
      </c>
      <c r="D8" s="24">
        <v>85.7</v>
      </c>
      <c r="E8" s="23"/>
    </row>
    <row r="9" spans="1:5" x14ac:dyDescent="0.25">
      <c r="A9" s="26">
        <v>43578</v>
      </c>
      <c r="B9" s="24">
        <v>75</v>
      </c>
      <c r="C9" s="24">
        <v>81.2</v>
      </c>
      <c r="D9" s="24">
        <v>91.7</v>
      </c>
      <c r="E9" s="23"/>
    </row>
    <row r="10" spans="1:5" x14ac:dyDescent="0.25">
      <c r="A10" s="25">
        <v>43594</v>
      </c>
      <c r="B10" s="24">
        <v>35.700000000000003</v>
      </c>
      <c r="C10" s="24">
        <v>35.700000000000003</v>
      </c>
      <c r="D10" s="24">
        <v>53.6</v>
      </c>
      <c r="E10" s="23"/>
    </row>
    <row r="11" spans="1:5" x14ac:dyDescent="0.25">
      <c r="A11" s="25"/>
      <c r="B11" s="24"/>
      <c r="C11" s="24"/>
      <c r="D11" s="24"/>
      <c r="E11" s="23"/>
    </row>
    <row r="12" spans="1:5" x14ac:dyDescent="0.25">
      <c r="A12" s="25"/>
      <c r="B12" s="24"/>
      <c r="C12" s="24"/>
      <c r="D12" s="24"/>
      <c r="E12" s="23"/>
    </row>
    <row r="13" spans="1:5" x14ac:dyDescent="0.25">
      <c r="A13" s="25"/>
      <c r="B13" s="24"/>
      <c r="C13" s="24"/>
      <c r="D13" s="24"/>
      <c r="E13" s="23"/>
    </row>
    <row r="14" spans="1:5" x14ac:dyDescent="0.25">
      <c r="B14" s="24"/>
      <c r="C14" s="24"/>
      <c r="D14" s="24"/>
      <c r="E14" s="23"/>
    </row>
    <row r="15" spans="1:5" x14ac:dyDescent="0.25">
      <c r="A15" s="31" t="s">
        <v>434</v>
      </c>
      <c r="B15" s="24"/>
      <c r="C15" s="24"/>
      <c r="D15" s="24"/>
      <c r="E15" s="23"/>
    </row>
    <row r="16" spans="1:5" x14ac:dyDescent="0.25">
      <c r="A16" s="31" t="s">
        <v>433</v>
      </c>
      <c r="B16" s="23"/>
      <c r="C16" s="23"/>
      <c r="D16" s="23"/>
      <c r="E16" s="23"/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BECC-86DD-435F-BF78-63C2930B0182}">
  <dimension ref="A1:E16"/>
  <sheetViews>
    <sheetView workbookViewId="0">
      <selection activeCell="E16" sqref="E16"/>
    </sheetView>
  </sheetViews>
  <sheetFormatPr defaultRowHeight="15" x14ac:dyDescent="0.25"/>
  <cols>
    <col min="1" max="1" width="20.85546875" customWidth="1"/>
  </cols>
  <sheetData>
    <row r="1" spans="1:5" x14ac:dyDescent="0.25">
      <c r="A1" s="52" t="s">
        <v>511</v>
      </c>
      <c r="B1" s="52"/>
      <c r="C1" s="23"/>
      <c r="D1" s="52"/>
      <c r="E1" s="23"/>
    </row>
    <row r="2" spans="1:5" x14ac:dyDescent="0.25">
      <c r="A2" s="28" t="s">
        <v>510</v>
      </c>
      <c r="B2" s="16"/>
      <c r="C2" s="23"/>
      <c r="D2" s="16"/>
      <c r="E2" s="23"/>
    </row>
    <row r="3" spans="1:5" x14ac:dyDescent="0.25">
      <c r="A3" s="52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43572</v>
      </c>
      <c r="B4" s="16">
        <v>91.7</v>
      </c>
      <c r="C4" s="16">
        <v>85.4</v>
      </c>
      <c r="D4" s="16">
        <v>91.7</v>
      </c>
      <c r="E4" s="16"/>
    </row>
    <row r="5" spans="1:5" x14ac:dyDescent="0.25">
      <c r="A5" s="2">
        <v>43578</v>
      </c>
      <c r="B5" s="24">
        <v>89.7</v>
      </c>
      <c r="C5" s="24">
        <v>85.3</v>
      </c>
      <c r="D5" s="24">
        <v>89.7</v>
      </c>
      <c r="E5" s="23"/>
    </row>
    <row r="6" spans="1:5" x14ac:dyDescent="0.25">
      <c r="A6" s="2">
        <v>43584</v>
      </c>
      <c r="B6" s="24">
        <v>91.4</v>
      </c>
      <c r="C6" s="24">
        <v>84.3</v>
      </c>
      <c r="D6" s="24">
        <v>85.7</v>
      </c>
      <c r="E6" s="23"/>
    </row>
    <row r="7" spans="1:5" s="38" customFormat="1" x14ac:dyDescent="0.25">
      <c r="A7" s="44" t="s">
        <v>500</v>
      </c>
      <c r="B7" s="40">
        <v>91.4</v>
      </c>
      <c r="C7" s="40">
        <v>85.7</v>
      </c>
      <c r="D7" s="40">
        <v>88.6</v>
      </c>
      <c r="E7" s="39"/>
    </row>
    <row r="8" spans="1:5" x14ac:dyDescent="0.25">
      <c r="A8" s="28">
        <v>43592</v>
      </c>
      <c r="B8" s="24">
        <v>88.9</v>
      </c>
      <c r="C8" s="24">
        <v>94.4</v>
      </c>
      <c r="D8" s="24">
        <v>88.9</v>
      </c>
      <c r="E8" s="23"/>
    </row>
    <row r="9" spans="1:5" x14ac:dyDescent="0.25">
      <c r="A9" s="28">
        <v>43599</v>
      </c>
      <c r="B9" s="24">
        <v>75</v>
      </c>
      <c r="C9" s="24">
        <v>93.8</v>
      </c>
      <c r="D9" s="24">
        <v>93.8</v>
      </c>
      <c r="E9" s="23"/>
    </row>
    <row r="10" spans="1:5" x14ac:dyDescent="0.25">
      <c r="A10" s="28">
        <v>43605</v>
      </c>
      <c r="B10" s="24">
        <v>68.3</v>
      </c>
      <c r="C10" s="24">
        <v>95.5</v>
      </c>
      <c r="D10" s="24">
        <v>95.5</v>
      </c>
      <c r="E10" s="23"/>
    </row>
    <row r="11" spans="1:5" x14ac:dyDescent="0.25">
      <c r="A11" s="2">
        <v>43613</v>
      </c>
      <c r="B11" s="24">
        <v>88.9</v>
      </c>
      <c r="C11" s="24">
        <v>97.2</v>
      </c>
      <c r="D11" s="24">
        <v>77.8</v>
      </c>
      <c r="E11" s="23"/>
    </row>
    <row r="12" spans="1:5" s="38" customFormat="1" x14ac:dyDescent="0.25">
      <c r="A12" s="44" t="s">
        <v>509</v>
      </c>
      <c r="B12" s="40">
        <v>90.6</v>
      </c>
      <c r="C12" s="40">
        <v>96.9</v>
      </c>
      <c r="D12" s="40">
        <v>68.8</v>
      </c>
      <c r="E12" s="39"/>
    </row>
    <row r="13" spans="1:5" x14ac:dyDescent="0.25">
      <c r="A13" s="28">
        <v>43620</v>
      </c>
      <c r="B13" s="24">
        <v>66.7</v>
      </c>
      <c r="C13" s="24">
        <v>95.8</v>
      </c>
      <c r="D13" s="24">
        <v>83.3</v>
      </c>
      <c r="E13" s="23"/>
    </row>
    <row r="14" spans="1:5" x14ac:dyDescent="0.25">
      <c r="A14" s="2">
        <v>43627</v>
      </c>
      <c r="B14" s="24">
        <v>92.3</v>
      </c>
      <c r="C14" s="24">
        <v>96.2</v>
      </c>
      <c r="D14" s="24">
        <v>92.3</v>
      </c>
      <c r="E14" s="23"/>
    </row>
    <row r="15" spans="1:5" x14ac:dyDescent="0.25">
      <c r="A15" s="2">
        <v>43634</v>
      </c>
      <c r="B15" s="24">
        <v>95</v>
      </c>
      <c r="C15" s="24">
        <v>98.8</v>
      </c>
      <c r="D15" s="24">
        <v>95</v>
      </c>
      <c r="E15" s="23"/>
    </row>
    <row r="16" spans="1:5" x14ac:dyDescent="0.25">
      <c r="A16" s="52" t="s">
        <v>508</v>
      </c>
      <c r="B16" s="23">
        <v>92</v>
      </c>
      <c r="C16" s="23">
        <v>100</v>
      </c>
      <c r="D16" s="23">
        <v>100</v>
      </c>
      <c r="E16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6"/>
  <sheetViews>
    <sheetView workbookViewId="0">
      <selection activeCell="G33" sqref="G33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15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73.5</v>
      </c>
      <c r="C6">
        <v>11.8</v>
      </c>
      <c r="D6" t="s">
        <v>4</v>
      </c>
      <c r="E6">
        <v>77.900000000000006</v>
      </c>
    </row>
    <row r="7" spans="1:6" x14ac:dyDescent="0.25">
      <c r="A7" s="2">
        <v>43111</v>
      </c>
      <c r="B7">
        <v>71.900000000000006</v>
      </c>
      <c r="C7">
        <v>33.299999999999997</v>
      </c>
      <c r="D7" t="s">
        <v>4</v>
      </c>
      <c r="E7">
        <v>74.599999999999994</v>
      </c>
    </row>
    <row r="8" spans="1:6" x14ac:dyDescent="0.25">
      <c r="A8" s="2">
        <v>43118</v>
      </c>
      <c r="B8">
        <v>70.3</v>
      </c>
      <c r="C8">
        <v>40.6</v>
      </c>
      <c r="D8" t="s">
        <v>4</v>
      </c>
      <c r="E8">
        <v>70.7</v>
      </c>
    </row>
    <row r="9" spans="1:6" x14ac:dyDescent="0.25">
      <c r="A9" s="2">
        <v>43125</v>
      </c>
      <c r="B9">
        <v>64.8</v>
      </c>
      <c r="C9">
        <v>45.1</v>
      </c>
      <c r="D9" t="s">
        <v>4</v>
      </c>
      <c r="E9">
        <v>70.400000000000006</v>
      </c>
    </row>
    <row r="10" spans="1:6" x14ac:dyDescent="0.25">
      <c r="A10" s="2">
        <v>43139</v>
      </c>
      <c r="B10">
        <v>68.2</v>
      </c>
      <c r="C10">
        <v>58.8</v>
      </c>
      <c r="D10" t="s">
        <v>4</v>
      </c>
      <c r="E10">
        <v>72.599999999999994</v>
      </c>
    </row>
    <row r="11" spans="1:6" x14ac:dyDescent="0.25">
      <c r="A11" s="2">
        <v>43144</v>
      </c>
      <c r="B11">
        <v>72.2</v>
      </c>
      <c r="C11">
        <v>61.1</v>
      </c>
      <c r="D11" t="s">
        <v>4</v>
      </c>
      <c r="E11">
        <v>71.900000000000006</v>
      </c>
    </row>
    <row r="13" spans="1:6" x14ac:dyDescent="0.25">
      <c r="A13" t="s">
        <v>2</v>
      </c>
      <c r="B13">
        <v>84.8</v>
      </c>
      <c r="C13">
        <v>12.1</v>
      </c>
      <c r="D13" s="4">
        <v>0.81299999999999994</v>
      </c>
      <c r="E13">
        <v>79.5</v>
      </c>
      <c r="F13" t="s">
        <v>39</v>
      </c>
    </row>
    <row r="14" spans="1:6" x14ac:dyDescent="0.25">
      <c r="A14" t="s">
        <v>38</v>
      </c>
      <c r="D14" s="4"/>
    </row>
    <row r="15" spans="1:6" x14ac:dyDescent="0.25">
      <c r="A15" t="s">
        <v>1</v>
      </c>
      <c r="B15">
        <v>54.5</v>
      </c>
      <c r="C15">
        <v>84.8</v>
      </c>
      <c r="D15" s="4">
        <v>0.44</v>
      </c>
      <c r="E15">
        <v>62.1</v>
      </c>
    </row>
    <row r="16" spans="1:6" x14ac:dyDescent="0.25">
      <c r="A16" t="s">
        <v>0</v>
      </c>
      <c r="B16">
        <v>81.5</v>
      </c>
      <c r="C16">
        <v>92.6</v>
      </c>
      <c r="D16" s="4">
        <v>0.73</v>
      </c>
      <c r="E16">
        <v>74.099999999999994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6C3C-0731-4A75-B27E-D8998F7DF7F0}">
  <dimension ref="A1:G27"/>
  <sheetViews>
    <sheetView workbookViewId="0">
      <selection activeCell="N43" sqref="N43"/>
    </sheetView>
  </sheetViews>
  <sheetFormatPr defaultRowHeight="15" x14ac:dyDescent="0.25"/>
  <sheetData>
    <row r="1" spans="1:7" x14ac:dyDescent="0.25">
      <c r="A1" s="31" t="s">
        <v>406</v>
      </c>
      <c r="B1" s="50"/>
      <c r="C1" s="23"/>
      <c r="D1" s="50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497</v>
      </c>
      <c r="B4" s="16"/>
      <c r="C4" s="16"/>
      <c r="D4" s="16"/>
      <c r="E4" s="16"/>
    </row>
    <row r="5" spans="1:7" x14ac:dyDescent="0.25">
      <c r="A5" s="25">
        <v>43544</v>
      </c>
      <c r="B5" s="23">
        <v>0</v>
      </c>
      <c r="C5" s="23">
        <v>30</v>
      </c>
      <c r="D5" s="23">
        <v>40</v>
      </c>
      <c r="E5" s="23"/>
    </row>
    <row r="6" spans="1:7" x14ac:dyDescent="0.25">
      <c r="A6" s="25">
        <v>43557</v>
      </c>
      <c r="B6" s="24">
        <v>68.400000000000006</v>
      </c>
      <c r="C6" s="24">
        <v>61.8</v>
      </c>
      <c r="D6" s="24">
        <v>10.5</v>
      </c>
      <c r="E6" s="23"/>
    </row>
    <row r="7" spans="1:7" x14ac:dyDescent="0.25">
      <c r="A7" s="25">
        <v>43565</v>
      </c>
      <c r="B7" s="24">
        <v>53.8</v>
      </c>
      <c r="C7" s="24">
        <v>53.8</v>
      </c>
      <c r="D7" s="24">
        <v>3.8</v>
      </c>
      <c r="E7" s="23"/>
    </row>
    <row r="8" spans="1:7" x14ac:dyDescent="0.25">
      <c r="A8" s="25">
        <v>43572</v>
      </c>
      <c r="B8" s="24">
        <v>42.4</v>
      </c>
      <c r="C8" s="24">
        <v>49.2</v>
      </c>
      <c r="D8" s="24">
        <v>3</v>
      </c>
      <c r="E8" s="23"/>
    </row>
    <row r="9" spans="1:7" x14ac:dyDescent="0.25">
      <c r="A9" s="31" t="s">
        <v>496</v>
      </c>
      <c r="B9" s="24">
        <v>44.1</v>
      </c>
      <c r="C9" s="24">
        <v>50.7</v>
      </c>
      <c r="D9" s="24">
        <v>2.9</v>
      </c>
      <c r="E9" s="23"/>
    </row>
    <row r="10" spans="1:7" x14ac:dyDescent="0.25">
      <c r="A10" s="25">
        <v>43586</v>
      </c>
      <c r="B10" s="24">
        <v>7.1</v>
      </c>
      <c r="C10" s="24">
        <v>26.8</v>
      </c>
      <c r="D10" s="24">
        <v>57.1</v>
      </c>
      <c r="E10" s="23"/>
    </row>
    <row r="11" spans="1:7" x14ac:dyDescent="0.25">
      <c r="A11" s="25">
        <v>43593</v>
      </c>
      <c r="B11" s="24">
        <v>4.8</v>
      </c>
      <c r="C11" s="24">
        <v>17.899999999999999</v>
      </c>
      <c r="D11" s="24">
        <v>52.4</v>
      </c>
      <c r="E11" s="23"/>
    </row>
    <row r="12" spans="1:7" x14ac:dyDescent="0.25">
      <c r="A12" s="31" t="s">
        <v>495</v>
      </c>
      <c r="B12" s="24">
        <v>3.6</v>
      </c>
      <c r="C12" s="24">
        <v>14.4</v>
      </c>
      <c r="D12" s="24">
        <v>40</v>
      </c>
      <c r="E12" s="23"/>
    </row>
    <row r="13" spans="1:7" x14ac:dyDescent="0.25">
      <c r="A13" s="25">
        <v>43608</v>
      </c>
      <c r="B13" s="24"/>
      <c r="C13" s="24"/>
      <c r="D13" s="24"/>
      <c r="E13" s="23"/>
    </row>
    <row r="14" spans="1:7" x14ac:dyDescent="0.25">
      <c r="A14" s="25">
        <v>43615</v>
      </c>
      <c r="B14" s="24">
        <v>0</v>
      </c>
      <c r="C14" s="24">
        <v>7.8</v>
      </c>
      <c r="D14" s="24">
        <v>68.8</v>
      </c>
      <c r="E14" s="23"/>
    </row>
    <row r="15" spans="1:7" x14ac:dyDescent="0.25">
      <c r="A15" s="25">
        <v>43620</v>
      </c>
      <c r="B15" s="24">
        <v>0</v>
      </c>
      <c r="C15" s="24">
        <v>6</v>
      </c>
      <c r="D15" s="24">
        <v>66.7</v>
      </c>
      <c r="E15" s="23"/>
    </row>
    <row r="16" spans="1:7" x14ac:dyDescent="0.25">
      <c r="A16" s="25">
        <v>43627</v>
      </c>
      <c r="B16" s="24">
        <v>0</v>
      </c>
      <c r="C16" s="24">
        <v>4.5</v>
      </c>
      <c r="D16" s="24">
        <v>75</v>
      </c>
      <c r="E16" s="23"/>
    </row>
    <row r="17" spans="1:5" x14ac:dyDescent="0.25">
      <c r="A17" s="31" t="s">
        <v>494</v>
      </c>
      <c r="B17" s="23">
        <v>0</v>
      </c>
      <c r="C17" s="23">
        <v>4.2</v>
      </c>
      <c r="D17" s="23">
        <v>80</v>
      </c>
      <c r="E17" s="23"/>
    </row>
    <row r="18" spans="1:5" x14ac:dyDescent="0.25">
      <c r="A18" s="2"/>
    </row>
    <row r="19" spans="1:5" x14ac:dyDescent="0.25">
      <c r="A19" s="2"/>
    </row>
    <row r="20" spans="1:5" x14ac:dyDescent="0.25">
      <c r="A20" s="2"/>
    </row>
    <row r="21" spans="1:5" x14ac:dyDescent="0.25">
      <c r="A21" s="2"/>
    </row>
    <row r="22" spans="1:5" x14ac:dyDescent="0.25">
      <c r="A22" s="6" t="s">
        <v>222</v>
      </c>
      <c r="B22" s="23">
        <f>AVERAGE(B4:B21)</f>
        <v>18.683333333333334</v>
      </c>
      <c r="C22" s="23">
        <f>AVERAGE(C4:C21)</f>
        <v>27.258333333333329</v>
      </c>
      <c r="D22" s="23">
        <f>AVERAGE(D4:D21)</f>
        <v>41.68333333333333</v>
      </c>
    </row>
    <row r="23" spans="1:5" x14ac:dyDescent="0.25">
      <c r="A23" s="2"/>
      <c r="B23" s="23"/>
      <c r="C23" s="23"/>
      <c r="D23" s="23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EAD8-91A3-4E11-AA3F-9F02459B0DE6}">
  <dimension ref="A1:G24"/>
  <sheetViews>
    <sheetView workbookViewId="0">
      <selection activeCell="K25" sqref="K25"/>
    </sheetView>
  </sheetViews>
  <sheetFormatPr defaultRowHeight="15" x14ac:dyDescent="0.25"/>
  <sheetData>
    <row r="1" spans="1:7" x14ac:dyDescent="0.25">
      <c r="A1" s="31" t="s">
        <v>406</v>
      </c>
      <c r="B1" s="50"/>
      <c r="C1" s="23"/>
      <c r="D1" s="50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501</v>
      </c>
      <c r="B4" s="16"/>
      <c r="C4" s="16"/>
      <c r="D4" s="16"/>
      <c r="E4" s="16"/>
    </row>
    <row r="5" spans="1:7" x14ac:dyDescent="0.25">
      <c r="A5" s="25">
        <v>43557</v>
      </c>
      <c r="B5" s="23">
        <v>57.1</v>
      </c>
      <c r="C5" s="23">
        <v>67.900000000000006</v>
      </c>
      <c r="D5" s="23">
        <v>85.7</v>
      </c>
      <c r="E5" s="23"/>
    </row>
    <row r="6" spans="1:7" x14ac:dyDescent="0.25">
      <c r="A6" s="25">
        <v>43565</v>
      </c>
      <c r="B6" s="24">
        <v>78.599999999999994</v>
      </c>
      <c r="C6" s="24">
        <v>83.9</v>
      </c>
      <c r="D6" s="24">
        <v>92.9</v>
      </c>
      <c r="E6" s="23"/>
    </row>
    <row r="7" spans="1:7" x14ac:dyDescent="0.25">
      <c r="A7" s="25">
        <v>43572</v>
      </c>
      <c r="B7" s="24">
        <v>71.400000000000006</v>
      </c>
      <c r="C7" s="24">
        <v>79.8</v>
      </c>
      <c r="D7" s="24">
        <v>95.2</v>
      </c>
      <c r="E7" s="23"/>
    </row>
    <row r="8" spans="1:7" x14ac:dyDescent="0.25">
      <c r="A8" s="25">
        <v>43578</v>
      </c>
      <c r="B8" s="24">
        <v>63</v>
      </c>
      <c r="C8" s="24">
        <v>76.900000000000006</v>
      </c>
      <c r="D8" s="24">
        <v>96.3</v>
      </c>
      <c r="E8" s="23"/>
    </row>
    <row r="9" spans="1:7" x14ac:dyDescent="0.25">
      <c r="A9" s="31" t="s">
        <v>500</v>
      </c>
      <c r="B9" s="24">
        <v>63.6</v>
      </c>
      <c r="C9" s="24">
        <v>74.2</v>
      </c>
      <c r="D9" s="24">
        <v>97</v>
      </c>
      <c r="E9" s="23"/>
    </row>
    <row r="10" spans="1:7" x14ac:dyDescent="0.25">
      <c r="A10" s="25">
        <v>43586</v>
      </c>
      <c r="B10" s="24">
        <v>0</v>
      </c>
      <c r="C10" s="24">
        <v>33.299999999999997</v>
      </c>
      <c r="D10" s="24">
        <v>66.7</v>
      </c>
      <c r="E10" s="23"/>
    </row>
    <row r="11" spans="1:7" x14ac:dyDescent="0.25">
      <c r="A11" s="25">
        <v>43593</v>
      </c>
      <c r="B11" s="24">
        <v>30</v>
      </c>
      <c r="C11" s="24">
        <v>50</v>
      </c>
      <c r="D11" s="24">
        <v>90</v>
      </c>
      <c r="E11" s="23"/>
    </row>
    <row r="12" spans="1:7" x14ac:dyDescent="0.25">
      <c r="A12" s="25">
        <v>43601</v>
      </c>
      <c r="B12" s="24">
        <v>22.2</v>
      </c>
      <c r="C12" s="24">
        <v>47.2</v>
      </c>
      <c r="D12" s="24">
        <v>94.4</v>
      </c>
      <c r="E12" s="23"/>
    </row>
    <row r="13" spans="1:7" x14ac:dyDescent="0.25">
      <c r="A13" s="25">
        <v>43608</v>
      </c>
      <c r="B13" s="24">
        <v>28</v>
      </c>
      <c r="C13" s="24">
        <v>46</v>
      </c>
      <c r="D13" s="24">
        <v>96</v>
      </c>
      <c r="E13" s="23"/>
    </row>
    <row r="14" spans="1:7" x14ac:dyDescent="0.25">
      <c r="A14" s="25" t="s">
        <v>499</v>
      </c>
      <c r="B14" s="24">
        <v>25.9</v>
      </c>
      <c r="C14" s="24">
        <v>46.3</v>
      </c>
      <c r="D14" s="24">
        <v>100</v>
      </c>
      <c r="E14" s="23"/>
    </row>
    <row r="15" spans="1:7" x14ac:dyDescent="0.25">
      <c r="A15" s="25">
        <v>43620</v>
      </c>
      <c r="B15" s="24">
        <v>27</v>
      </c>
      <c r="C15" s="24">
        <v>47.3</v>
      </c>
      <c r="D15" s="24">
        <v>94.6</v>
      </c>
      <c r="E15" s="23"/>
    </row>
    <row r="16" spans="1:7" x14ac:dyDescent="0.25">
      <c r="A16" s="25">
        <v>43627</v>
      </c>
      <c r="B16" s="23">
        <v>26.3</v>
      </c>
      <c r="C16" s="23">
        <v>47.4</v>
      </c>
      <c r="D16" s="23">
        <v>97.4</v>
      </c>
      <c r="E16" s="23"/>
    </row>
    <row r="17" spans="1:4" x14ac:dyDescent="0.25">
      <c r="A17" s="31" t="s">
        <v>498</v>
      </c>
      <c r="B17" s="24">
        <v>0</v>
      </c>
      <c r="C17" s="24">
        <v>7.1</v>
      </c>
      <c r="D17" s="24">
        <v>92.9</v>
      </c>
    </row>
    <row r="18" spans="1:4" x14ac:dyDescent="0.25">
      <c r="A18" s="2"/>
    </row>
    <row r="19" spans="1:4" x14ac:dyDescent="0.25">
      <c r="A19" s="6" t="s">
        <v>222</v>
      </c>
      <c r="B19" s="23">
        <f>AVERAGE(B4:B18)</f>
        <v>37.930769230769229</v>
      </c>
      <c r="C19" s="23">
        <f>AVERAGE(C4:C18)</f>
        <v>54.407692307692301</v>
      </c>
      <c r="D19" s="23">
        <f>AVERAGE(D4:D18)</f>
        <v>92.23846153846155</v>
      </c>
    </row>
    <row r="20" spans="1:4" x14ac:dyDescent="0.25">
      <c r="A20" s="2"/>
      <c r="B20" s="23"/>
      <c r="C20" s="23"/>
      <c r="D20" s="23"/>
    </row>
    <row r="21" spans="1:4" x14ac:dyDescent="0.25">
      <c r="A21" s="2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DF38-AB66-40FE-9435-F6F3B4064D48}">
  <dimension ref="A1:G29"/>
  <sheetViews>
    <sheetView workbookViewId="0">
      <selection activeCell="H39" sqref="H39"/>
    </sheetView>
  </sheetViews>
  <sheetFormatPr defaultRowHeight="15" x14ac:dyDescent="0.25"/>
  <cols>
    <col min="1" max="1" width="18.42578125" customWidth="1"/>
  </cols>
  <sheetData>
    <row r="1" spans="1:7" x14ac:dyDescent="0.25">
      <c r="A1" s="31" t="s">
        <v>406</v>
      </c>
      <c r="B1" s="54"/>
      <c r="C1" s="23"/>
      <c r="D1" s="54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497</v>
      </c>
      <c r="B4" s="16"/>
      <c r="C4" s="16"/>
      <c r="D4" s="16"/>
      <c r="E4" s="16"/>
    </row>
    <row r="5" spans="1:7" x14ac:dyDescent="0.25">
      <c r="A5" s="25">
        <v>43557</v>
      </c>
      <c r="B5" s="23">
        <v>20</v>
      </c>
      <c r="C5" s="23">
        <v>55</v>
      </c>
      <c r="D5" s="23">
        <v>80</v>
      </c>
      <c r="E5" s="23"/>
    </row>
    <row r="6" spans="1:7" x14ac:dyDescent="0.25">
      <c r="A6" s="25">
        <v>43565</v>
      </c>
      <c r="B6" s="24">
        <v>66.7</v>
      </c>
      <c r="C6" s="24">
        <v>77.099999999999994</v>
      </c>
      <c r="D6" s="24">
        <v>91.7</v>
      </c>
      <c r="E6" s="23"/>
    </row>
    <row r="7" spans="1:7" x14ac:dyDescent="0.25">
      <c r="A7" s="25">
        <v>43572</v>
      </c>
      <c r="B7" s="24">
        <v>63.2</v>
      </c>
      <c r="C7" s="24">
        <v>69.7</v>
      </c>
      <c r="D7" s="24">
        <v>73.7</v>
      </c>
      <c r="E7" s="23"/>
    </row>
    <row r="8" spans="1:7" x14ac:dyDescent="0.25">
      <c r="A8" s="25">
        <v>43578</v>
      </c>
      <c r="B8" s="24">
        <v>52</v>
      </c>
      <c r="C8" s="24">
        <v>69</v>
      </c>
      <c r="D8" s="24">
        <v>80</v>
      </c>
      <c r="E8" s="23"/>
    </row>
    <row r="9" spans="1:7" x14ac:dyDescent="0.25">
      <c r="A9" s="31" t="s">
        <v>531</v>
      </c>
      <c r="B9" s="24"/>
      <c r="C9" s="24"/>
      <c r="D9" s="24"/>
      <c r="E9" s="23"/>
    </row>
    <row r="10" spans="1:7" x14ac:dyDescent="0.25">
      <c r="A10" s="25">
        <v>43586</v>
      </c>
      <c r="B10" s="24">
        <v>0</v>
      </c>
      <c r="C10" s="24">
        <v>50</v>
      </c>
      <c r="D10" s="24">
        <v>50</v>
      </c>
      <c r="E10" s="23"/>
    </row>
    <row r="11" spans="1:7" x14ac:dyDescent="0.25">
      <c r="A11" s="25">
        <v>43593</v>
      </c>
      <c r="B11" s="24">
        <v>33.299999999999997</v>
      </c>
      <c r="C11" s="24">
        <v>44.4</v>
      </c>
      <c r="D11" s="24">
        <v>66.7</v>
      </c>
      <c r="E11" s="23"/>
    </row>
    <row r="12" spans="1:7" x14ac:dyDescent="0.25">
      <c r="A12" s="25">
        <v>43601</v>
      </c>
      <c r="B12" s="24">
        <v>23.5</v>
      </c>
      <c r="C12" s="24">
        <v>30.9</v>
      </c>
      <c r="D12" s="24">
        <v>58.8</v>
      </c>
      <c r="E12" s="23"/>
    </row>
    <row r="13" spans="1:7" x14ac:dyDescent="0.25">
      <c r="A13" s="25">
        <v>43608</v>
      </c>
      <c r="B13" s="24">
        <v>16.7</v>
      </c>
      <c r="C13" s="24">
        <v>24</v>
      </c>
      <c r="D13" s="24">
        <v>58.3</v>
      </c>
      <c r="E13" s="23" t="s">
        <v>530</v>
      </c>
    </row>
    <row r="14" spans="1:7" x14ac:dyDescent="0.25">
      <c r="A14" s="25">
        <v>43614</v>
      </c>
      <c r="B14" s="24">
        <v>26.7</v>
      </c>
      <c r="C14" s="24">
        <v>32.5</v>
      </c>
      <c r="D14" s="24">
        <v>46.7</v>
      </c>
      <c r="E14" s="23"/>
    </row>
    <row r="15" spans="1:7" x14ac:dyDescent="0.25">
      <c r="A15" s="31" t="s">
        <v>529</v>
      </c>
      <c r="B15" s="24">
        <v>27.8</v>
      </c>
      <c r="C15" s="24">
        <v>33.299999999999997</v>
      </c>
      <c r="D15" s="24">
        <v>38.9</v>
      </c>
      <c r="E15" s="23"/>
    </row>
    <row r="16" spans="1:7" x14ac:dyDescent="0.25">
      <c r="A16" s="25">
        <v>43627</v>
      </c>
      <c r="B16" s="23">
        <v>12.5</v>
      </c>
      <c r="C16" s="23">
        <v>18.8</v>
      </c>
      <c r="D16" s="23">
        <v>87.5</v>
      </c>
      <c r="E16" s="23"/>
    </row>
    <row r="17" spans="1:4" x14ac:dyDescent="0.25">
      <c r="A17" s="25">
        <v>43634</v>
      </c>
      <c r="B17" s="24">
        <v>6.7</v>
      </c>
      <c r="C17" s="24">
        <v>15</v>
      </c>
      <c r="D17" s="24">
        <v>46.7</v>
      </c>
    </row>
    <row r="18" spans="1:4" x14ac:dyDescent="0.25">
      <c r="A18" s="25">
        <v>43641</v>
      </c>
      <c r="B18" s="24">
        <v>13.6</v>
      </c>
      <c r="C18" s="24">
        <v>20.5</v>
      </c>
      <c r="D18" s="24">
        <v>31.8</v>
      </c>
    </row>
    <row r="19" spans="1:4" x14ac:dyDescent="0.25">
      <c r="A19" s="25">
        <v>43648</v>
      </c>
      <c r="B19" s="24">
        <v>12.5</v>
      </c>
      <c r="C19" s="24">
        <v>20.8</v>
      </c>
      <c r="D19" s="24">
        <v>29.2</v>
      </c>
    </row>
    <row r="20" spans="1:4" x14ac:dyDescent="0.25">
      <c r="A20" s="6" t="s">
        <v>528</v>
      </c>
      <c r="B20" s="24">
        <v>12.5</v>
      </c>
      <c r="C20" s="24">
        <v>20.8</v>
      </c>
      <c r="D20" s="24">
        <v>29.2</v>
      </c>
    </row>
    <row r="21" spans="1:4" x14ac:dyDescent="0.25">
      <c r="A21" s="2"/>
    </row>
    <row r="22" spans="1:4" x14ac:dyDescent="0.25">
      <c r="A22" s="6" t="s">
        <v>222</v>
      </c>
      <c r="B22" s="23">
        <f>AVERAGE(B4:B21)</f>
        <v>25.846666666666668</v>
      </c>
      <c r="C22" s="23">
        <f>AVERAGE(C4:C21)</f>
        <v>38.786666666666662</v>
      </c>
      <c r="D22" s="23">
        <f>AVERAGE(D4:D21)</f>
        <v>57.946666666666673</v>
      </c>
    </row>
    <row r="23" spans="1:4" x14ac:dyDescent="0.25">
      <c r="A23" s="2"/>
      <c r="B23" s="23"/>
      <c r="C23" s="23"/>
      <c r="D23" s="23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143B-20E3-401D-BD4E-6D1C619A8ABC}">
  <dimension ref="A1:G29"/>
  <sheetViews>
    <sheetView workbookViewId="0">
      <selection activeCell="P41" sqref="P41"/>
    </sheetView>
  </sheetViews>
  <sheetFormatPr defaultRowHeight="15" x14ac:dyDescent="0.25"/>
  <sheetData>
    <row r="1" spans="1:7" x14ac:dyDescent="0.25">
      <c r="A1" s="31" t="s">
        <v>406</v>
      </c>
      <c r="B1" s="53"/>
      <c r="C1" s="23"/>
      <c r="D1" s="53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497</v>
      </c>
      <c r="B4" s="16"/>
      <c r="C4" s="16"/>
      <c r="D4" s="16"/>
      <c r="E4" s="16"/>
    </row>
    <row r="5" spans="1:7" x14ac:dyDescent="0.25">
      <c r="A5" s="25">
        <v>43544</v>
      </c>
      <c r="B5" s="23">
        <v>0</v>
      </c>
      <c r="C5" s="23">
        <v>87.5</v>
      </c>
      <c r="D5" s="23">
        <v>50</v>
      </c>
      <c r="E5" s="23"/>
    </row>
    <row r="6" spans="1:7" x14ac:dyDescent="0.25">
      <c r="A6" s="25">
        <v>43557</v>
      </c>
      <c r="B6" s="24">
        <v>68.8</v>
      </c>
      <c r="C6" s="24">
        <v>81.2</v>
      </c>
      <c r="D6" s="24">
        <v>68.8</v>
      </c>
      <c r="E6" s="23"/>
    </row>
    <row r="7" spans="1:7" x14ac:dyDescent="0.25">
      <c r="A7" s="25">
        <v>43565</v>
      </c>
      <c r="B7" s="24">
        <v>78.3</v>
      </c>
      <c r="C7" s="24">
        <v>87</v>
      </c>
      <c r="D7" s="24">
        <v>78.3</v>
      </c>
      <c r="E7" s="23"/>
    </row>
    <row r="8" spans="1:7" x14ac:dyDescent="0.25">
      <c r="A8" s="25">
        <v>43572</v>
      </c>
      <c r="B8" s="24">
        <v>73.3</v>
      </c>
      <c r="C8" s="24">
        <v>85</v>
      </c>
      <c r="D8" s="24">
        <v>76.7</v>
      </c>
      <c r="E8" s="23"/>
    </row>
    <row r="9" spans="1:7" x14ac:dyDescent="0.25">
      <c r="A9" s="31" t="s">
        <v>519</v>
      </c>
      <c r="B9" s="24">
        <v>77.400000000000006</v>
      </c>
      <c r="C9" s="24">
        <v>84.7</v>
      </c>
      <c r="D9" s="24">
        <v>74.2</v>
      </c>
      <c r="E9" s="23"/>
    </row>
    <row r="10" spans="1:7" x14ac:dyDescent="0.25">
      <c r="A10" s="25">
        <v>43578</v>
      </c>
      <c r="B10" s="24">
        <v>33.299999999999997</v>
      </c>
      <c r="C10" s="24">
        <v>50</v>
      </c>
      <c r="D10" s="24">
        <v>50</v>
      </c>
      <c r="E10" s="23"/>
    </row>
    <row r="11" spans="1:7" x14ac:dyDescent="0.25">
      <c r="A11" s="25">
        <v>43586</v>
      </c>
      <c r="B11" s="24">
        <v>50</v>
      </c>
      <c r="C11" s="24">
        <v>60.7</v>
      </c>
      <c r="D11" s="24">
        <v>57.1</v>
      </c>
      <c r="E11" s="23"/>
    </row>
    <row r="12" spans="1:7" x14ac:dyDescent="0.25">
      <c r="A12" s="25">
        <v>43593</v>
      </c>
      <c r="B12" s="24">
        <v>66.7</v>
      </c>
      <c r="C12" s="24">
        <v>71.400000000000006</v>
      </c>
      <c r="D12" s="24">
        <v>71.400000000000006</v>
      </c>
      <c r="E12" s="23"/>
    </row>
    <row r="13" spans="1:7" x14ac:dyDescent="0.25">
      <c r="A13" s="25">
        <v>43601</v>
      </c>
      <c r="B13" s="24">
        <v>69</v>
      </c>
      <c r="C13" s="24">
        <v>71.599999999999994</v>
      </c>
      <c r="D13" s="24">
        <v>72.400000000000006</v>
      </c>
      <c r="E13" s="23"/>
    </row>
    <row r="14" spans="1:7" x14ac:dyDescent="0.25">
      <c r="A14" s="31" t="s">
        <v>518</v>
      </c>
      <c r="B14" s="24">
        <v>80</v>
      </c>
      <c r="C14" s="24">
        <v>75.7</v>
      </c>
      <c r="D14" s="24">
        <v>74.3</v>
      </c>
      <c r="E14" s="23"/>
    </row>
    <row r="15" spans="1:7" x14ac:dyDescent="0.25">
      <c r="A15" s="25">
        <v>43614</v>
      </c>
      <c r="B15" s="23">
        <v>57.1</v>
      </c>
      <c r="C15" s="23">
        <v>64.3</v>
      </c>
      <c r="D15" s="23">
        <v>57.1</v>
      </c>
      <c r="E15" s="23"/>
    </row>
    <row r="16" spans="1:7" x14ac:dyDescent="0.25">
      <c r="A16" s="25">
        <v>43620</v>
      </c>
      <c r="B16" s="24">
        <v>76.900000000000006</v>
      </c>
      <c r="C16" s="24">
        <v>73.099999999999994</v>
      </c>
      <c r="D16" s="24">
        <v>69.2</v>
      </c>
    </row>
    <row r="17" spans="1:4" x14ac:dyDescent="0.25">
      <c r="A17" s="25">
        <v>43627</v>
      </c>
      <c r="B17" s="24">
        <v>75</v>
      </c>
      <c r="C17" s="24">
        <v>75</v>
      </c>
      <c r="D17" s="24">
        <v>80</v>
      </c>
    </row>
    <row r="18" spans="1:4" x14ac:dyDescent="0.25">
      <c r="A18" s="25">
        <v>43634</v>
      </c>
      <c r="B18" s="24">
        <v>80</v>
      </c>
      <c r="C18" s="24">
        <v>77</v>
      </c>
      <c r="D18" s="24">
        <v>84</v>
      </c>
    </row>
    <row r="19" spans="1:4" x14ac:dyDescent="0.25">
      <c r="A19" s="31" t="s">
        <v>517</v>
      </c>
      <c r="B19" s="24">
        <v>80</v>
      </c>
      <c r="C19" s="24">
        <v>77</v>
      </c>
      <c r="D19" s="24">
        <v>84</v>
      </c>
    </row>
    <row r="20" spans="1:4" x14ac:dyDescent="0.25">
      <c r="A20" s="2"/>
    </row>
    <row r="21" spans="1:4" x14ac:dyDescent="0.25">
      <c r="A21" s="6" t="s">
        <v>222</v>
      </c>
      <c r="B21" s="23">
        <f>AVERAGE(B4:B20)</f>
        <v>64.38666666666667</v>
      </c>
      <c r="C21" s="23">
        <f>AVERAGE(C4:C20)</f>
        <v>74.74666666666667</v>
      </c>
      <c r="D21" s="23">
        <f>AVERAGE(D4:D20)</f>
        <v>69.833333333333329</v>
      </c>
    </row>
    <row r="22" spans="1:4" x14ac:dyDescent="0.25">
      <c r="A22" s="2"/>
      <c r="B22" s="23"/>
      <c r="C22" s="23"/>
      <c r="D22" s="23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BDA6-5084-4904-A28B-0D270B081C46}">
  <dimension ref="A1:E16"/>
  <sheetViews>
    <sheetView workbookViewId="0">
      <selection activeCell="E12" sqref="E12"/>
    </sheetView>
  </sheetViews>
  <sheetFormatPr defaultRowHeight="15" x14ac:dyDescent="0.25"/>
  <cols>
    <col min="1" max="1" width="20.5703125" style="2" customWidth="1"/>
  </cols>
  <sheetData>
    <row r="1" spans="1:5" x14ac:dyDescent="0.25">
      <c r="A1" s="31" t="s">
        <v>443</v>
      </c>
      <c r="B1" s="37"/>
      <c r="C1" s="23"/>
      <c r="D1" s="37"/>
      <c r="E1" s="23"/>
    </row>
    <row r="2" spans="1:5" x14ac:dyDescent="0.25">
      <c r="A2" s="25" t="s">
        <v>442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43537</v>
      </c>
      <c r="B4" s="16">
        <v>50</v>
      </c>
      <c r="C4" s="16">
        <v>62.5</v>
      </c>
      <c r="D4" s="16">
        <v>100</v>
      </c>
      <c r="E4" s="16"/>
    </row>
    <row r="5" spans="1:5" x14ac:dyDescent="0.25">
      <c r="A5" s="26">
        <v>43559</v>
      </c>
      <c r="B5" s="24">
        <v>20</v>
      </c>
      <c r="C5" s="24">
        <v>89</v>
      </c>
      <c r="D5" s="24">
        <v>92</v>
      </c>
      <c r="E5" s="23"/>
    </row>
    <row r="6" spans="1:5" x14ac:dyDescent="0.25">
      <c r="A6" s="26">
        <v>43565</v>
      </c>
      <c r="B6" s="24">
        <v>16.7</v>
      </c>
      <c r="C6" s="24">
        <v>92.5</v>
      </c>
      <c r="D6" s="24">
        <v>90</v>
      </c>
      <c r="E6" s="23"/>
    </row>
    <row r="7" spans="1:5" x14ac:dyDescent="0.25">
      <c r="A7" s="31" t="s">
        <v>441</v>
      </c>
      <c r="B7" s="24">
        <v>16.7</v>
      </c>
      <c r="C7" s="24">
        <v>96</v>
      </c>
      <c r="D7" s="24">
        <v>93.5</v>
      </c>
      <c r="E7" s="23"/>
    </row>
    <row r="8" spans="1:5" x14ac:dyDescent="0.25">
      <c r="A8" s="25">
        <v>43572</v>
      </c>
      <c r="B8" s="24">
        <v>0</v>
      </c>
      <c r="C8" s="24">
        <v>56.2</v>
      </c>
      <c r="D8" s="24">
        <v>87.5</v>
      </c>
      <c r="E8" s="23"/>
    </row>
    <row r="9" spans="1:5" x14ac:dyDescent="0.25">
      <c r="A9" s="25">
        <v>43578</v>
      </c>
      <c r="B9" s="24">
        <v>0</v>
      </c>
      <c r="C9" s="24">
        <v>65.400000000000006</v>
      </c>
      <c r="D9" s="24">
        <v>92.3</v>
      </c>
      <c r="E9" s="23"/>
    </row>
    <row r="10" spans="1:5" x14ac:dyDescent="0.25">
      <c r="A10" s="25">
        <v>43586</v>
      </c>
      <c r="B10" s="24">
        <v>0</v>
      </c>
      <c r="C10" s="24">
        <v>79.8</v>
      </c>
      <c r="D10" s="24">
        <v>81</v>
      </c>
      <c r="E10" s="23"/>
    </row>
    <row r="11" spans="1:5" x14ac:dyDescent="0.25">
      <c r="A11" s="25">
        <v>43592</v>
      </c>
      <c r="B11" s="24">
        <v>0</v>
      </c>
      <c r="C11" s="24">
        <v>77.8</v>
      </c>
      <c r="D11" s="24">
        <v>85.2</v>
      </c>
      <c r="E11" s="23"/>
    </row>
    <row r="12" spans="1:5" x14ac:dyDescent="0.25">
      <c r="A12" s="31" t="s">
        <v>440</v>
      </c>
      <c r="B12" s="24">
        <v>0</v>
      </c>
      <c r="C12" s="24">
        <v>76.7</v>
      </c>
      <c r="D12" s="24">
        <v>86.2</v>
      </c>
      <c r="E12" s="23"/>
    </row>
    <row r="13" spans="1:5" x14ac:dyDescent="0.25">
      <c r="A13" s="25"/>
      <c r="B13" s="24"/>
      <c r="C13" s="24"/>
      <c r="D13" s="24"/>
      <c r="E13" s="23"/>
    </row>
    <row r="14" spans="1:5" x14ac:dyDescent="0.25">
      <c r="B14" s="24"/>
      <c r="C14" s="24"/>
      <c r="D14" s="24"/>
      <c r="E14" s="23"/>
    </row>
    <row r="15" spans="1:5" x14ac:dyDescent="0.25">
      <c r="B15" s="24"/>
      <c r="C15" s="24"/>
      <c r="D15" s="24"/>
      <c r="E15" s="23"/>
    </row>
    <row r="16" spans="1:5" x14ac:dyDescent="0.25">
      <c r="A16" s="31" t="s">
        <v>439</v>
      </c>
      <c r="B16" s="23"/>
      <c r="C16" s="23"/>
      <c r="D16" s="23"/>
      <c r="E16" s="23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67A7-448B-47B1-8772-7AA1FD4D042B}">
  <dimension ref="A1:E18"/>
  <sheetViews>
    <sheetView workbookViewId="0">
      <selection activeCell="E18" sqref="E18"/>
    </sheetView>
  </sheetViews>
  <sheetFormatPr defaultRowHeight="15" x14ac:dyDescent="0.25"/>
  <cols>
    <col min="1" max="1" width="21.85546875" customWidth="1"/>
  </cols>
  <sheetData>
    <row r="1" spans="1:5" x14ac:dyDescent="0.25">
      <c r="A1" s="52" t="s">
        <v>516</v>
      </c>
      <c r="B1" s="52"/>
      <c r="C1" s="23"/>
      <c r="D1" s="52"/>
      <c r="E1" s="23"/>
    </row>
    <row r="2" spans="1:5" x14ac:dyDescent="0.25">
      <c r="A2" s="28" t="s">
        <v>515</v>
      </c>
      <c r="B2" s="16"/>
      <c r="C2" s="23"/>
      <c r="D2" s="16"/>
      <c r="E2" s="23"/>
    </row>
    <row r="3" spans="1:5" x14ac:dyDescent="0.25">
      <c r="A3" s="52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43559</v>
      </c>
      <c r="B4" s="16">
        <v>85.7</v>
      </c>
      <c r="C4" s="16">
        <v>78.599999999999994</v>
      </c>
      <c r="D4" s="16">
        <v>92.9</v>
      </c>
      <c r="E4" s="16"/>
    </row>
    <row r="5" spans="1:5" x14ac:dyDescent="0.25">
      <c r="A5" s="28">
        <v>43565</v>
      </c>
      <c r="B5" s="24">
        <v>84.2</v>
      </c>
      <c r="C5" s="24">
        <v>90.8</v>
      </c>
      <c r="D5" s="24">
        <v>89.5</v>
      </c>
      <c r="E5" s="23"/>
    </row>
    <row r="6" spans="1:5" x14ac:dyDescent="0.25">
      <c r="A6" s="28">
        <v>43572</v>
      </c>
      <c r="B6" s="24">
        <v>85.2</v>
      </c>
      <c r="C6" s="24">
        <v>89.8</v>
      </c>
      <c r="D6" s="24">
        <v>92.6</v>
      </c>
      <c r="E6" s="23"/>
    </row>
    <row r="7" spans="1:5" s="38" customFormat="1" x14ac:dyDescent="0.25">
      <c r="A7" s="44" t="s">
        <v>514</v>
      </c>
      <c r="B7" s="40">
        <v>85.7</v>
      </c>
      <c r="C7" s="40">
        <v>91.1</v>
      </c>
      <c r="D7" s="40">
        <v>96.4</v>
      </c>
      <c r="E7" s="39"/>
    </row>
    <row r="8" spans="1:5" x14ac:dyDescent="0.25">
      <c r="A8" s="28">
        <v>43578</v>
      </c>
      <c r="B8" s="24">
        <v>20</v>
      </c>
      <c r="C8" s="24">
        <v>65</v>
      </c>
      <c r="D8" s="24">
        <v>60</v>
      </c>
      <c r="E8" s="23"/>
    </row>
    <row r="9" spans="1:5" x14ac:dyDescent="0.25">
      <c r="A9" s="28">
        <v>43586</v>
      </c>
      <c r="B9" s="24">
        <v>53.8</v>
      </c>
      <c r="C9" s="24">
        <v>75</v>
      </c>
      <c r="D9" s="24">
        <v>69.2</v>
      </c>
      <c r="E9" s="23"/>
    </row>
    <row r="10" spans="1:5" x14ac:dyDescent="0.25">
      <c r="A10" s="28">
        <v>43592</v>
      </c>
      <c r="B10" s="24">
        <v>52.6</v>
      </c>
      <c r="C10" s="24">
        <v>78.900000000000006</v>
      </c>
      <c r="D10" s="24">
        <v>78.900000000000006</v>
      </c>
      <c r="E10" s="23"/>
    </row>
    <row r="11" spans="1:5" x14ac:dyDescent="0.25">
      <c r="A11" s="28">
        <v>43599</v>
      </c>
      <c r="B11" s="24">
        <v>53.8</v>
      </c>
      <c r="C11" s="24">
        <v>77.900000000000006</v>
      </c>
      <c r="D11" s="24">
        <v>76.900000000000006</v>
      </c>
      <c r="E11" s="23"/>
    </row>
    <row r="12" spans="1:5" x14ac:dyDescent="0.25">
      <c r="A12" s="28">
        <v>43605</v>
      </c>
      <c r="B12" s="24">
        <v>46.9</v>
      </c>
      <c r="C12" s="24">
        <v>71.900000000000006</v>
      </c>
      <c r="D12" s="24">
        <v>78.099999999999994</v>
      </c>
      <c r="E12" s="23"/>
    </row>
    <row r="13" spans="1:5" x14ac:dyDescent="0.25">
      <c r="A13" s="52" t="s">
        <v>513</v>
      </c>
      <c r="B13" s="24">
        <v>50</v>
      </c>
      <c r="C13" s="40">
        <v>75.7</v>
      </c>
      <c r="D13" s="40">
        <v>83.3</v>
      </c>
      <c r="E13" s="23"/>
    </row>
    <row r="14" spans="1:5" x14ac:dyDescent="0.25">
      <c r="A14" s="28">
        <v>43613</v>
      </c>
      <c r="B14" s="24">
        <v>0</v>
      </c>
      <c r="C14" s="24">
        <v>65</v>
      </c>
      <c r="D14" s="24">
        <v>80</v>
      </c>
      <c r="E14" s="23"/>
    </row>
    <row r="15" spans="1:5" x14ac:dyDescent="0.25">
      <c r="A15" s="25">
        <v>43620</v>
      </c>
      <c r="B15" s="24">
        <v>8.3000000000000007</v>
      </c>
      <c r="C15" s="24">
        <v>64.599999999999994</v>
      </c>
      <c r="D15" s="24">
        <v>91.7</v>
      </c>
      <c r="E15" s="23"/>
    </row>
    <row r="16" spans="1:5" x14ac:dyDescent="0.25">
      <c r="A16" s="2">
        <v>43627</v>
      </c>
      <c r="B16" s="23">
        <v>5.3</v>
      </c>
      <c r="C16" s="23">
        <v>76.3</v>
      </c>
      <c r="D16" s="23">
        <v>94.7</v>
      </c>
      <c r="E16" s="23"/>
    </row>
    <row r="17" spans="1:4" x14ac:dyDescent="0.25">
      <c r="A17" s="2">
        <v>43634</v>
      </c>
      <c r="B17" s="24">
        <v>19.2</v>
      </c>
      <c r="C17" s="24">
        <v>75</v>
      </c>
      <c r="D17" s="24">
        <v>96.2</v>
      </c>
    </row>
    <row r="18" spans="1:4" x14ac:dyDescent="0.25">
      <c r="A18" s="52" t="s">
        <v>512</v>
      </c>
      <c r="B18" s="24">
        <v>21.4</v>
      </c>
      <c r="C18" s="24">
        <v>77.7</v>
      </c>
      <c r="D18" s="24">
        <v>100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9BAD-65F1-46F0-B93B-C391C23F91E9}">
  <dimension ref="A1:E16"/>
  <sheetViews>
    <sheetView workbookViewId="0">
      <selection activeCell="E14" sqref="E14"/>
    </sheetView>
  </sheetViews>
  <sheetFormatPr defaultRowHeight="15" x14ac:dyDescent="0.25"/>
  <cols>
    <col min="1" max="1" width="19.7109375" customWidth="1"/>
  </cols>
  <sheetData>
    <row r="1" spans="1:5" x14ac:dyDescent="0.25">
      <c r="A1" s="46" t="s">
        <v>480</v>
      </c>
      <c r="B1" s="46"/>
      <c r="C1" s="23"/>
      <c r="D1" s="46"/>
      <c r="E1" s="23"/>
    </row>
    <row r="2" spans="1:5" x14ac:dyDescent="0.25">
      <c r="A2" s="28" t="s">
        <v>479</v>
      </c>
      <c r="B2" s="16"/>
      <c r="C2" s="23"/>
      <c r="D2" s="16"/>
      <c r="E2" s="23"/>
    </row>
    <row r="3" spans="1:5" x14ac:dyDescent="0.25">
      <c r="A3" s="46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43559</v>
      </c>
      <c r="B4" s="16">
        <v>13.3</v>
      </c>
      <c r="C4" s="16">
        <v>58.3</v>
      </c>
      <c r="D4" s="16">
        <v>20</v>
      </c>
      <c r="E4" s="16"/>
    </row>
    <row r="5" spans="1:5" x14ac:dyDescent="0.25">
      <c r="A5" s="28">
        <v>43565</v>
      </c>
      <c r="B5" s="24">
        <v>30</v>
      </c>
      <c r="C5" s="24">
        <v>68.8</v>
      </c>
      <c r="D5" s="24">
        <v>20</v>
      </c>
      <c r="E5" s="23"/>
    </row>
    <row r="6" spans="1:5" x14ac:dyDescent="0.25">
      <c r="A6" s="28">
        <v>43572</v>
      </c>
      <c r="B6" s="24">
        <v>40.700000000000003</v>
      </c>
      <c r="C6" s="24">
        <v>71.3</v>
      </c>
      <c r="D6" s="24">
        <v>22.2</v>
      </c>
      <c r="E6" s="23"/>
    </row>
    <row r="7" spans="1:5" x14ac:dyDescent="0.25">
      <c r="A7" s="46" t="s">
        <v>478</v>
      </c>
      <c r="B7" s="24">
        <v>46.9</v>
      </c>
      <c r="C7" s="40">
        <v>74.2</v>
      </c>
      <c r="D7" s="24">
        <v>28.1</v>
      </c>
      <c r="E7" s="23"/>
    </row>
    <row r="8" spans="1:5" x14ac:dyDescent="0.25">
      <c r="A8" s="28">
        <v>43578</v>
      </c>
      <c r="B8" s="24">
        <v>50</v>
      </c>
      <c r="C8" s="24">
        <v>75</v>
      </c>
      <c r="D8" s="24">
        <v>0</v>
      </c>
      <c r="E8" s="23"/>
    </row>
    <row r="9" spans="1:5" x14ac:dyDescent="0.25">
      <c r="A9" s="28">
        <v>43586</v>
      </c>
      <c r="B9" s="24">
        <v>80</v>
      </c>
      <c r="C9" s="24">
        <v>62.5</v>
      </c>
      <c r="D9" s="24">
        <v>40</v>
      </c>
      <c r="E9" s="23"/>
    </row>
    <row r="10" spans="1:5" x14ac:dyDescent="0.25">
      <c r="A10" s="28">
        <v>43592</v>
      </c>
      <c r="B10" s="24">
        <v>50</v>
      </c>
      <c r="C10" s="24">
        <v>57.8</v>
      </c>
      <c r="D10" s="24">
        <v>31.2</v>
      </c>
      <c r="E10" s="23"/>
    </row>
    <row r="11" spans="1:5" x14ac:dyDescent="0.25">
      <c r="A11" s="28">
        <v>43599</v>
      </c>
      <c r="B11" s="24">
        <v>47.8</v>
      </c>
      <c r="C11" s="24">
        <v>60.9</v>
      </c>
      <c r="D11" s="24">
        <v>34.799999999999997</v>
      </c>
      <c r="E11" s="23"/>
    </row>
    <row r="12" spans="1:5" x14ac:dyDescent="0.25">
      <c r="A12" s="46" t="s">
        <v>477</v>
      </c>
      <c r="B12" s="24">
        <v>48</v>
      </c>
      <c r="C12" s="24">
        <v>58</v>
      </c>
      <c r="D12" s="24">
        <v>32</v>
      </c>
      <c r="E12" s="23"/>
    </row>
    <row r="13" spans="1:5" x14ac:dyDescent="0.25">
      <c r="A13" s="28">
        <v>43605</v>
      </c>
      <c r="B13" s="24">
        <v>0</v>
      </c>
      <c r="C13" s="24">
        <v>5</v>
      </c>
      <c r="D13" s="24">
        <v>20</v>
      </c>
      <c r="E13" s="23"/>
    </row>
    <row r="14" spans="1:5" x14ac:dyDescent="0.25">
      <c r="A14" s="2">
        <v>43613</v>
      </c>
      <c r="B14" s="24">
        <v>15.4</v>
      </c>
      <c r="C14" s="24">
        <v>1.9</v>
      </c>
      <c r="D14" s="24">
        <v>30.8</v>
      </c>
      <c r="E14" s="23"/>
    </row>
    <row r="15" spans="1:5" x14ac:dyDescent="0.25">
      <c r="B15" s="24"/>
      <c r="C15" s="24"/>
      <c r="D15" s="24"/>
      <c r="E15" s="23"/>
    </row>
    <row r="16" spans="1:5" x14ac:dyDescent="0.25">
      <c r="A16" s="46" t="s">
        <v>476</v>
      </c>
      <c r="B16" s="23"/>
      <c r="C16" s="23"/>
      <c r="D16" s="23"/>
      <c r="E16" s="23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F5D1-6FA2-48BC-96C7-6216B2CE00C4}">
  <dimension ref="A1:G28"/>
  <sheetViews>
    <sheetView workbookViewId="0">
      <selection activeCell="I27" sqref="I27"/>
    </sheetView>
  </sheetViews>
  <sheetFormatPr defaultRowHeight="15" x14ac:dyDescent="0.25"/>
  <sheetData>
    <row r="1" spans="1:7" x14ac:dyDescent="0.25">
      <c r="A1" s="31" t="s">
        <v>406</v>
      </c>
      <c r="B1" s="53"/>
      <c r="C1" s="23"/>
      <c r="D1" s="53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522</v>
      </c>
      <c r="B4" s="16"/>
      <c r="C4" s="16"/>
      <c r="D4" s="16"/>
      <c r="E4" s="16"/>
    </row>
    <row r="5" spans="1:7" x14ac:dyDescent="0.25">
      <c r="A5" s="25">
        <v>43557</v>
      </c>
      <c r="B5" s="23">
        <v>87.5</v>
      </c>
      <c r="C5" s="23">
        <v>71.900000000000006</v>
      </c>
      <c r="D5" s="23">
        <v>12.5</v>
      </c>
      <c r="E5" s="23"/>
    </row>
    <row r="6" spans="1:7" x14ac:dyDescent="0.25">
      <c r="A6" s="25">
        <v>43565</v>
      </c>
      <c r="B6" s="24">
        <v>100</v>
      </c>
      <c r="C6" s="24">
        <v>90</v>
      </c>
      <c r="D6" s="24">
        <v>20</v>
      </c>
      <c r="E6" s="23"/>
    </row>
    <row r="7" spans="1:7" x14ac:dyDescent="0.25">
      <c r="A7" s="25">
        <v>43572</v>
      </c>
      <c r="B7" s="24">
        <v>90.9</v>
      </c>
      <c r="C7" s="24">
        <v>86.4</v>
      </c>
      <c r="D7" s="24">
        <v>22.7</v>
      </c>
      <c r="E7" s="23"/>
    </row>
    <row r="8" spans="1:7" x14ac:dyDescent="0.25">
      <c r="A8" s="25">
        <v>43578</v>
      </c>
      <c r="B8" s="24">
        <v>85.7</v>
      </c>
      <c r="C8" s="24">
        <v>83</v>
      </c>
      <c r="D8" s="24">
        <v>21.4</v>
      </c>
      <c r="E8" s="23"/>
    </row>
    <row r="9" spans="1:7" x14ac:dyDescent="0.25">
      <c r="A9" s="31" t="s">
        <v>523</v>
      </c>
      <c r="B9" s="24">
        <v>86.7</v>
      </c>
      <c r="C9" s="24">
        <v>83.3</v>
      </c>
      <c r="D9" s="24">
        <v>20</v>
      </c>
      <c r="E9" s="23"/>
    </row>
    <row r="10" spans="1:7" x14ac:dyDescent="0.25">
      <c r="A10" s="25">
        <v>43586</v>
      </c>
      <c r="B10" s="24"/>
      <c r="C10" s="24"/>
      <c r="D10" s="24"/>
      <c r="E10" s="23"/>
    </row>
    <row r="11" spans="1:7" x14ac:dyDescent="0.25">
      <c r="A11" s="25">
        <v>43593</v>
      </c>
      <c r="B11" s="24"/>
      <c r="C11" s="24"/>
      <c r="D11" s="24"/>
      <c r="E11" s="23"/>
    </row>
    <row r="12" spans="1:7" x14ac:dyDescent="0.25">
      <c r="A12" s="25">
        <v>43601</v>
      </c>
      <c r="B12" s="24">
        <v>36.4</v>
      </c>
      <c r="C12" s="24">
        <v>43.2</v>
      </c>
      <c r="D12" s="24">
        <v>63.6</v>
      </c>
      <c r="E12" s="23"/>
    </row>
    <row r="13" spans="1:7" x14ac:dyDescent="0.25">
      <c r="A13" s="25">
        <v>43608</v>
      </c>
      <c r="B13" s="24">
        <v>27.6</v>
      </c>
      <c r="C13" s="24">
        <v>36.200000000000003</v>
      </c>
      <c r="D13" s="24">
        <v>55.2</v>
      </c>
      <c r="E13" s="23"/>
    </row>
    <row r="14" spans="1:7" x14ac:dyDescent="0.25">
      <c r="A14" s="31" t="s">
        <v>524</v>
      </c>
      <c r="B14" s="24">
        <v>28.6</v>
      </c>
      <c r="C14" s="24">
        <v>32.9</v>
      </c>
      <c r="D14" s="24">
        <v>54.3</v>
      </c>
      <c r="E14" s="23"/>
    </row>
    <row r="15" spans="1:7" x14ac:dyDescent="0.25">
      <c r="A15" s="25">
        <v>43620</v>
      </c>
      <c r="B15" s="24">
        <v>42.9</v>
      </c>
      <c r="C15" s="24">
        <v>60.7</v>
      </c>
      <c r="D15" s="24">
        <v>42.9</v>
      </c>
      <c r="E15" s="23"/>
    </row>
    <row r="16" spans="1:7" x14ac:dyDescent="0.25">
      <c r="A16" s="25">
        <v>43627</v>
      </c>
      <c r="B16" s="23">
        <v>57.1</v>
      </c>
      <c r="C16" s="23">
        <v>75</v>
      </c>
      <c r="D16" s="23">
        <v>42.9</v>
      </c>
      <c r="E16" s="23"/>
    </row>
    <row r="17" spans="1:4" x14ac:dyDescent="0.25">
      <c r="A17" s="25">
        <v>43634</v>
      </c>
      <c r="B17" s="24">
        <v>71.400000000000006</v>
      </c>
      <c r="C17" s="24">
        <v>81</v>
      </c>
      <c r="D17" s="24">
        <v>33.299999999999997</v>
      </c>
    </row>
    <row r="18" spans="1:4" x14ac:dyDescent="0.25">
      <c r="A18" s="25">
        <v>43641</v>
      </c>
      <c r="B18" s="24">
        <v>81.5</v>
      </c>
      <c r="C18" s="24">
        <v>87</v>
      </c>
      <c r="D18" s="24">
        <v>25.9</v>
      </c>
    </row>
    <row r="19" spans="1:4" x14ac:dyDescent="0.25">
      <c r="A19" s="31" t="s">
        <v>525</v>
      </c>
      <c r="B19" s="24">
        <v>85.2</v>
      </c>
      <c r="C19" s="24">
        <v>87</v>
      </c>
      <c r="D19" s="24">
        <v>25.9</v>
      </c>
    </row>
    <row r="20" spans="1:4" x14ac:dyDescent="0.25">
      <c r="A20" s="25"/>
    </row>
    <row r="21" spans="1:4" x14ac:dyDescent="0.25">
      <c r="A21" s="25"/>
    </row>
    <row r="22" spans="1:4" x14ac:dyDescent="0.25">
      <c r="A22" s="31" t="s">
        <v>222</v>
      </c>
      <c r="B22" s="23">
        <f>AVERAGE(B4:B21)</f>
        <v>67.807692307692307</v>
      </c>
      <c r="C22" s="23">
        <f>AVERAGE(C4:C21)</f>
        <v>70.58461538461539</v>
      </c>
      <c r="D22" s="23">
        <f>AVERAGE(D4:D21)</f>
        <v>33.892307692307682</v>
      </c>
    </row>
    <row r="23" spans="1:4" x14ac:dyDescent="0.25">
      <c r="A23" s="25"/>
      <c r="B23" s="23"/>
      <c r="C23" s="23"/>
      <c r="D23" s="23"/>
    </row>
    <row r="24" spans="1:4" x14ac:dyDescent="0.25">
      <c r="A24" s="25"/>
    </row>
    <row r="25" spans="1:4" x14ac:dyDescent="0.25">
      <c r="A25" s="25"/>
    </row>
    <row r="26" spans="1:4" x14ac:dyDescent="0.25">
      <c r="A26" s="25"/>
    </row>
    <row r="27" spans="1:4" x14ac:dyDescent="0.25">
      <c r="A27" s="25"/>
    </row>
    <row r="28" spans="1:4" x14ac:dyDescent="0.25">
      <c r="A28" s="25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202-4C37-4A27-B77C-47D602FBDC7E}">
  <dimension ref="A1:G30"/>
  <sheetViews>
    <sheetView workbookViewId="0">
      <selection activeCell="H42" sqref="H42"/>
    </sheetView>
  </sheetViews>
  <sheetFormatPr defaultRowHeight="15" x14ac:dyDescent="0.25"/>
  <sheetData>
    <row r="1" spans="1:7" x14ac:dyDescent="0.25">
      <c r="A1" s="31" t="s">
        <v>406</v>
      </c>
      <c r="B1" s="53"/>
      <c r="C1" s="23"/>
      <c r="D1" s="53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497</v>
      </c>
      <c r="B4" s="16"/>
      <c r="C4" s="16"/>
      <c r="D4" s="16"/>
      <c r="E4" s="16"/>
    </row>
    <row r="5" spans="1:7" x14ac:dyDescent="0.25">
      <c r="A5" s="25"/>
      <c r="B5" s="23"/>
      <c r="C5" s="23"/>
      <c r="D5" s="23"/>
      <c r="E5" s="23"/>
    </row>
    <row r="6" spans="1:7" x14ac:dyDescent="0.25">
      <c r="A6" s="31" t="s">
        <v>520</v>
      </c>
      <c r="B6" s="24"/>
      <c r="C6" s="24"/>
      <c r="D6" s="24"/>
      <c r="E6" s="23"/>
    </row>
    <row r="7" spans="1:7" x14ac:dyDescent="0.25">
      <c r="A7" s="31" t="s">
        <v>41</v>
      </c>
      <c r="B7" s="24"/>
      <c r="C7" s="24"/>
      <c r="D7" s="24"/>
      <c r="E7" s="23"/>
    </row>
    <row r="8" spans="1:7" x14ac:dyDescent="0.25">
      <c r="A8" s="25"/>
      <c r="B8" s="24"/>
      <c r="C8" s="24"/>
      <c r="D8" s="24"/>
      <c r="E8" s="23"/>
    </row>
    <row r="9" spans="1:7" x14ac:dyDescent="0.25">
      <c r="A9" s="25"/>
      <c r="B9" s="24"/>
      <c r="C9" s="24"/>
      <c r="D9" s="24"/>
      <c r="E9" s="23"/>
    </row>
    <row r="10" spans="1:7" x14ac:dyDescent="0.25">
      <c r="A10" s="25" t="s">
        <v>521</v>
      </c>
      <c r="B10" s="24"/>
      <c r="C10" s="24"/>
      <c r="D10" s="24"/>
      <c r="E10" s="23"/>
    </row>
    <row r="11" spans="1:7" x14ac:dyDescent="0.25">
      <c r="A11" s="25"/>
      <c r="B11" s="24"/>
      <c r="C11" s="24"/>
      <c r="D11" s="24"/>
      <c r="E11" s="23"/>
    </row>
    <row r="12" spans="1:7" x14ac:dyDescent="0.25">
      <c r="A12" s="25"/>
      <c r="B12" s="24"/>
      <c r="C12" s="24"/>
      <c r="D12" s="24"/>
      <c r="E12" s="23"/>
    </row>
    <row r="13" spans="1:7" x14ac:dyDescent="0.25">
      <c r="A13" s="25">
        <v>43620</v>
      </c>
      <c r="B13" s="24">
        <v>61.5</v>
      </c>
      <c r="C13" s="24">
        <v>90.4</v>
      </c>
      <c r="D13" s="24">
        <v>84.6</v>
      </c>
      <c r="E13" s="23"/>
    </row>
    <row r="14" spans="1:7" x14ac:dyDescent="0.25">
      <c r="A14" s="25">
        <v>43627</v>
      </c>
      <c r="B14" s="24">
        <v>65</v>
      </c>
      <c r="C14" s="24">
        <v>91.2</v>
      </c>
      <c r="D14" s="24">
        <v>85</v>
      </c>
      <c r="E14" s="23"/>
    </row>
    <row r="15" spans="1:7" x14ac:dyDescent="0.25">
      <c r="A15" s="25">
        <v>43634</v>
      </c>
      <c r="B15" s="24">
        <v>74.099999999999994</v>
      </c>
      <c r="C15" s="24">
        <v>89.8</v>
      </c>
      <c r="D15" s="24">
        <v>88.9</v>
      </c>
      <c r="E15" s="23"/>
    </row>
    <row r="16" spans="1:7" x14ac:dyDescent="0.25">
      <c r="A16" s="25">
        <v>43641</v>
      </c>
      <c r="B16" s="24">
        <v>82.4</v>
      </c>
      <c r="C16" s="24">
        <v>89</v>
      </c>
      <c r="D16" s="24">
        <v>94.1</v>
      </c>
      <c r="E16" s="23"/>
    </row>
    <row r="17" spans="1:5" x14ac:dyDescent="0.25">
      <c r="A17" s="31" t="s">
        <v>40</v>
      </c>
      <c r="B17" s="23"/>
      <c r="C17" s="23"/>
      <c r="D17" s="23"/>
      <c r="E17" s="23"/>
    </row>
    <row r="18" spans="1:5" x14ac:dyDescent="0.25">
      <c r="A18" s="2"/>
    </row>
    <row r="19" spans="1:5" x14ac:dyDescent="0.25">
      <c r="A19" s="2"/>
    </row>
    <row r="20" spans="1:5" x14ac:dyDescent="0.25">
      <c r="A20" s="2"/>
    </row>
    <row r="21" spans="1:5" x14ac:dyDescent="0.25">
      <c r="A21" s="2"/>
    </row>
    <row r="22" spans="1:5" x14ac:dyDescent="0.25">
      <c r="A22" s="6" t="s">
        <v>222</v>
      </c>
      <c r="B22" s="23">
        <f>AVERAGE(B4:B21)</f>
        <v>70.75</v>
      </c>
      <c r="C22" s="23">
        <f>AVERAGE(C4:C21)</f>
        <v>90.100000000000009</v>
      </c>
      <c r="D22" s="23">
        <f>AVERAGE(D4:D21)</f>
        <v>88.15</v>
      </c>
    </row>
    <row r="23" spans="1:5" x14ac:dyDescent="0.25">
      <c r="A23" s="2"/>
      <c r="B23" s="23"/>
      <c r="C23" s="23"/>
      <c r="D23" s="23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ACF-90BA-4FE6-B95B-6B263D7B2FE3}">
  <dimension ref="A1:E18"/>
  <sheetViews>
    <sheetView workbookViewId="0">
      <selection activeCell="D18" sqref="D18"/>
    </sheetView>
  </sheetViews>
  <sheetFormatPr defaultRowHeight="15" x14ac:dyDescent="0.25"/>
  <cols>
    <col min="1" max="1" width="24.7109375" customWidth="1"/>
  </cols>
  <sheetData>
    <row r="1" spans="1:5" x14ac:dyDescent="0.25">
      <c r="A1" s="55" t="s">
        <v>536</v>
      </c>
      <c r="B1" s="55"/>
      <c r="C1" s="23"/>
      <c r="D1" s="55"/>
      <c r="E1" s="23"/>
    </row>
    <row r="2" spans="1:5" x14ac:dyDescent="0.25">
      <c r="A2" s="28" t="s">
        <v>535</v>
      </c>
      <c r="B2" s="16"/>
      <c r="C2" s="23"/>
      <c r="D2" s="16"/>
      <c r="E2" s="23"/>
    </row>
    <row r="3" spans="1:5" x14ac:dyDescent="0.25">
      <c r="A3" s="55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43572</v>
      </c>
      <c r="B4" s="16">
        <v>77.8</v>
      </c>
      <c r="C4" s="16">
        <v>77.8</v>
      </c>
      <c r="D4" s="16" t="s">
        <v>4</v>
      </c>
      <c r="E4" s="16"/>
    </row>
    <row r="5" spans="1:5" x14ac:dyDescent="0.25">
      <c r="A5" s="11">
        <v>43578</v>
      </c>
      <c r="B5" s="24">
        <v>71.400000000000006</v>
      </c>
      <c r="C5" s="24">
        <v>85.7</v>
      </c>
      <c r="D5" s="24" t="s">
        <v>4</v>
      </c>
      <c r="E5" s="23"/>
    </row>
    <row r="6" spans="1:5" x14ac:dyDescent="0.25">
      <c r="A6" s="28">
        <v>43586</v>
      </c>
      <c r="B6" s="24">
        <v>86.4</v>
      </c>
      <c r="C6" s="24">
        <v>88.6</v>
      </c>
      <c r="D6" s="24">
        <v>40.9</v>
      </c>
      <c r="E6" s="23"/>
    </row>
    <row r="7" spans="1:5" x14ac:dyDescent="0.25">
      <c r="A7" s="28">
        <v>43592</v>
      </c>
      <c r="B7" s="24">
        <v>78.599999999999994</v>
      </c>
      <c r="C7" s="24">
        <v>88.4</v>
      </c>
      <c r="D7" s="24">
        <v>42.9</v>
      </c>
      <c r="E7" s="23"/>
    </row>
    <row r="8" spans="1:5" x14ac:dyDescent="0.25">
      <c r="A8" s="55" t="s">
        <v>534</v>
      </c>
      <c r="B8" s="40">
        <v>83.3</v>
      </c>
      <c r="C8" s="40">
        <v>89.2</v>
      </c>
      <c r="D8" s="24">
        <v>46.7</v>
      </c>
      <c r="E8" s="23"/>
    </row>
    <row r="9" spans="1:5" x14ac:dyDescent="0.25">
      <c r="A9" s="28">
        <v>43599</v>
      </c>
      <c r="B9" s="24">
        <v>100</v>
      </c>
      <c r="C9" s="24">
        <v>75</v>
      </c>
      <c r="D9" s="24">
        <v>50</v>
      </c>
      <c r="E9" s="23"/>
    </row>
    <row r="10" spans="1:5" x14ac:dyDescent="0.25">
      <c r="A10" s="28">
        <v>43605</v>
      </c>
      <c r="B10" s="24">
        <v>75</v>
      </c>
      <c r="C10" s="24">
        <v>79.2</v>
      </c>
      <c r="D10" s="24">
        <v>33.299999999999997</v>
      </c>
      <c r="E10" s="23"/>
    </row>
    <row r="11" spans="1:5" x14ac:dyDescent="0.25">
      <c r="A11" s="28">
        <v>43613</v>
      </c>
      <c r="B11" s="24">
        <v>85</v>
      </c>
      <c r="C11" s="24">
        <v>86.2</v>
      </c>
      <c r="D11" s="24">
        <v>30</v>
      </c>
      <c r="E11" s="23"/>
    </row>
    <row r="12" spans="1:5" x14ac:dyDescent="0.25">
      <c r="A12" s="28">
        <v>43620</v>
      </c>
      <c r="B12" s="24">
        <v>85.2</v>
      </c>
      <c r="C12" s="24">
        <v>86.1</v>
      </c>
      <c r="D12" s="24">
        <v>33.299999999999997</v>
      </c>
      <c r="E12" s="23"/>
    </row>
    <row r="13" spans="1:5" x14ac:dyDescent="0.25">
      <c r="A13" s="55" t="s">
        <v>533</v>
      </c>
      <c r="B13" s="24">
        <v>90.6</v>
      </c>
      <c r="C13" s="24">
        <v>89.1</v>
      </c>
      <c r="D13" s="24">
        <v>43.8</v>
      </c>
      <c r="E13" s="23"/>
    </row>
    <row r="14" spans="1:5" x14ac:dyDescent="0.25">
      <c r="A14" s="2">
        <v>43627</v>
      </c>
      <c r="B14" s="24">
        <v>66.7</v>
      </c>
      <c r="C14" s="24">
        <v>66.7</v>
      </c>
      <c r="D14" s="24">
        <v>33.299999999999997</v>
      </c>
      <c r="E14" s="23"/>
    </row>
    <row r="15" spans="1:5" x14ac:dyDescent="0.25">
      <c r="A15" s="2">
        <v>43634</v>
      </c>
      <c r="B15" s="24">
        <v>50</v>
      </c>
      <c r="C15" s="24">
        <v>82.5</v>
      </c>
      <c r="D15" s="24">
        <v>70</v>
      </c>
      <c r="E15" s="23"/>
    </row>
    <row r="16" spans="1:5" x14ac:dyDescent="0.25">
      <c r="A16" s="2">
        <v>43641</v>
      </c>
      <c r="B16" s="23">
        <v>64.7</v>
      </c>
      <c r="C16" s="23">
        <v>88.2</v>
      </c>
      <c r="D16" s="23">
        <v>76.5</v>
      </c>
      <c r="E16" s="23"/>
    </row>
    <row r="17" spans="1:4" x14ac:dyDescent="0.25">
      <c r="A17" s="2">
        <v>43648</v>
      </c>
      <c r="B17" s="24">
        <v>66.7</v>
      </c>
      <c r="C17" s="24">
        <v>85.4</v>
      </c>
      <c r="D17" s="24">
        <v>79.2</v>
      </c>
    </row>
    <row r="18" spans="1:4" x14ac:dyDescent="0.25">
      <c r="A18" s="55" t="s">
        <v>532</v>
      </c>
      <c r="B18" s="24">
        <v>76.7</v>
      </c>
      <c r="C18" s="24">
        <v>86.7</v>
      </c>
      <c r="D18" s="24">
        <v>83.3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>
      <selection activeCell="E29" sqref="E29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11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74.400000000000006</v>
      </c>
      <c r="C6">
        <v>74.400000000000006</v>
      </c>
      <c r="D6" t="s">
        <v>4</v>
      </c>
      <c r="E6">
        <v>83.7</v>
      </c>
    </row>
    <row r="7" spans="1:6" x14ac:dyDescent="0.25">
      <c r="A7" s="2">
        <v>43111</v>
      </c>
      <c r="B7">
        <v>56.1</v>
      </c>
      <c r="C7">
        <v>75.8</v>
      </c>
      <c r="D7" t="s">
        <v>4</v>
      </c>
      <c r="E7">
        <v>75.400000000000006</v>
      </c>
    </row>
    <row r="8" spans="1:6" x14ac:dyDescent="0.25">
      <c r="A8" s="2">
        <v>43118</v>
      </c>
      <c r="B8">
        <v>53.4</v>
      </c>
      <c r="C8">
        <v>76.7</v>
      </c>
      <c r="D8" t="s">
        <v>4</v>
      </c>
      <c r="E8">
        <v>75.3</v>
      </c>
    </row>
    <row r="9" spans="1:6" x14ac:dyDescent="0.25">
      <c r="A9" s="2">
        <v>43125</v>
      </c>
      <c r="B9">
        <v>50</v>
      </c>
      <c r="C9">
        <v>77.5</v>
      </c>
      <c r="D9" t="s">
        <v>4</v>
      </c>
      <c r="E9">
        <v>70.3</v>
      </c>
    </row>
    <row r="10" spans="1:6" x14ac:dyDescent="0.25">
      <c r="A10" s="2">
        <v>43139</v>
      </c>
      <c r="F10" t="s">
        <v>3</v>
      </c>
    </row>
    <row r="13" spans="1:6" x14ac:dyDescent="0.25">
      <c r="A13" t="s">
        <v>2</v>
      </c>
      <c r="D13" s="1">
        <v>0.85699999999999998</v>
      </c>
    </row>
    <row r="14" spans="1:6" x14ac:dyDescent="0.25">
      <c r="A14" t="s">
        <v>1</v>
      </c>
      <c r="D14" s="1">
        <v>0.47799999999999998</v>
      </c>
    </row>
    <row r="15" spans="1:6" x14ac:dyDescent="0.25">
      <c r="A15" t="s">
        <v>0</v>
      </c>
      <c r="D15">
        <v>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E9EE-F0C6-4FBB-A193-629083D110BC}">
  <dimension ref="A1:G27"/>
  <sheetViews>
    <sheetView workbookViewId="0">
      <selection activeCell="Q25" sqref="Q25"/>
    </sheetView>
  </sheetViews>
  <sheetFormatPr defaultRowHeight="15" x14ac:dyDescent="0.25"/>
  <sheetData>
    <row r="1" spans="1:7" x14ac:dyDescent="0.25">
      <c r="A1" s="31" t="s">
        <v>406</v>
      </c>
      <c r="B1" s="53"/>
      <c r="C1" s="23"/>
      <c r="D1" s="53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526</v>
      </c>
      <c r="B4" s="16"/>
      <c r="C4" s="16"/>
      <c r="D4" s="16"/>
      <c r="E4" s="16"/>
    </row>
    <row r="5" spans="1:7" x14ac:dyDescent="0.25">
      <c r="A5" s="25">
        <v>43586</v>
      </c>
      <c r="B5" s="23">
        <v>22.2</v>
      </c>
      <c r="C5" s="23">
        <v>80.599999999999994</v>
      </c>
      <c r="D5" s="23">
        <v>88.9</v>
      </c>
      <c r="E5" s="23"/>
    </row>
    <row r="6" spans="1:7" x14ac:dyDescent="0.25">
      <c r="A6" s="25">
        <v>43593</v>
      </c>
      <c r="B6" s="24">
        <v>12.5</v>
      </c>
      <c r="C6" s="24">
        <v>82.8</v>
      </c>
      <c r="D6" s="24">
        <v>93.8</v>
      </c>
      <c r="E6" s="23"/>
    </row>
    <row r="7" spans="1:7" x14ac:dyDescent="0.25">
      <c r="A7" s="25">
        <v>43601</v>
      </c>
      <c r="B7" s="24">
        <v>8.3000000000000007</v>
      </c>
      <c r="C7" s="24">
        <v>76</v>
      </c>
      <c r="D7" s="24">
        <v>95.8</v>
      </c>
      <c r="E7" s="23"/>
    </row>
    <row r="8" spans="1:7" x14ac:dyDescent="0.25">
      <c r="A8" s="31" t="s">
        <v>527</v>
      </c>
      <c r="B8" s="24">
        <v>6.7</v>
      </c>
      <c r="C8" s="24">
        <v>74.2</v>
      </c>
      <c r="D8" s="24">
        <v>96.7</v>
      </c>
      <c r="E8" s="23"/>
    </row>
    <row r="9" spans="1:7" x14ac:dyDescent="0.25">
      <c r="A9" s="25">
        <v>43608</v>
      </c>
      <c r="B9" s="24">
        <v>0</v>
      </c>
      <c r="C9" s="24">
        <v>12.5</v>
      </c>
      <c r="D9" s="24">
        <v>50</v>
      </c>
      <c r="E9" s="23"/>
    </row>
    <row r="10" spans="1:7" x14ac:dyDescent="0.25">
      <c r="A10" s="25">
        <v>43614</v>
      </c>
      <c r="B10" s="24">
        <v>0</v>
      </c>
      <c r="C10" s="24">
        <v>56.2</v>
      </c>
      <c r="D10" s="24">
        <v>87.5</v>
      </c>
      <c r="E10" s="23"/>
    </row>
    <row r="11" spans="1:7" x14ac:dyDescent="0.25">
      <c r="A11" s="25">
        <v>43620</v>
      </c>
      <c r="B11" s="24">
        <v>0</v>
      </c>
      <c r="C11" s="24">
        <v>55.4</v>
      </c>
      <c r="D11" s="24">
        <v>85.7</v>
      </c>
      <c r="E11" s="23"/>
    </row>
    <row r="12" spans="1:7" x14ac:dyDescent="0.25">
      <c r="A12" s="25">
        <v>43627</v>
      </c>
      <c r="B12" s="24">
        <v>4.8</v>
      </c>
      <c r="C12" s="24">
        <v>41.7</v>
      </c>
      <c r="D12" s="24">
        <v>61.9</v>
      </c>
      <c r="E12" s="23"/>
    </row>
    <row r="13" spans="1:7" x14ac:dyDescent="0.25">
      <c r="A13" s="25">
        <v>43634</v>
      </c>
      <c r="B13" s="24">
        <v>3.6</v>
      </c>
      <c r="C13" s="24">
        <v>34.799999999999997</v>
      </c>
      <c r="D13" s="24">
        <v>46.4</v>
      </c>
      <c r="E13" s="23"/>
    </row>
    <row r="14" spans="1:7" x14ac:dyDescent="0.25">
      <c r="A14" s="25">
        <v>43636</v>
      </c>
      <c r="B14" s="24">
        <v>3.3</v>
      </c>
      <c r="C14" s="24">
        <v>36.700000000000003</v>
      </c>
      <c r="D14" s="24">
        <v>43.3</v>
      </c>
      <c r="E14" s="23"/>
    </row>
    <row r="15" spans="1:7" x14ac:dyDescent="0.25">
      <c r="A15" s="25">
        <v>43641</v>
      </c>
      <c r="B15" s="24">
        <v>3.3</v>
      </c>
      <c r="C15" s="24">
        <v>37.5</v>
      </c>
      <c r="D15" s="24">
        <v>43.3</v>
      </c>
      <c r="E15" s="23"/>
    </row>
    <row r="16" spans="1:7" x14ac:dyDescent="0.25">
      <c r="A16" s="31" t="s">
        <v>51</v>
      </c>
      <c r="E16" s="23"/>
    </row>
    <row r="17" spans="1:5" x14ac:dyDescent="0.25">
      <c r="A17" s="31" t="s">
        <v>40</v>
      </c>
      <c r="B17" s="23"/>
      <c r="C17" s="23"/>
      <c r="D17" s="23"/>
      <c r="E17" s="23"/>
    </row>
    <row r="18" spans="1:5" x14ac:dyDescent="0.25">
      <c r="A18" s="2"/>
    </row>
    <row r="19" spans="1:5" x14ac:dyDescent="0.25">
      <c r="A19" s="2"/>
    </row>
    <row r="20" spans="1:5" x14ac:dyDescent="0.25">
      <c r="A20" s="2"/>
    </row>
    <row r="21" spans="1:5" x14ac:dyDescent="0.25">
      <c r="A21" s="2"/>
    </row>
    <row r="22" spans="1:5" x14ac:dyDescent="0.25">
      <c r="A22" s="6" t="s">
        <v>222</v>
      </c>
      <c r="B22" s="23">
        <f>AVERAGE(B4:B21)</f>
        <v>5.8818181818181818</v>
      </c>
      <c r="C22" s="23">
        <f>AVERAGE(C4:C21)</f>
        <v>53.490909090909092</v>
      </c>
      <c r="D22" s="23">
        <f>AVERAGE(D4:D21)</f>
        <v>72.11818181818181</v>
      </c>
    </row>
    <row r="23" spans="1:5" x14ac:dyDescent="0.25">
      <c r="A23" s="2"/>
      <c r="B23" s="23"/>
      <c r="C23" s="23"/>
      <c r="D23" s="23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FF95-B64E-4103-8140-C5DCFA571519}">
  <dimension ref="A1:G26"/>
  <sheetViews>
    <sheetView workbookViewId="0">
      <selection activeCell="S27" sqref="S27"/>
    </sheetView>
  </sheetViews>
  <sheetFormatPr defaultRowHeight="15" x14ac:dyDescent="0.25"/>
  <sheetData>
    <row r="1" spans="1:7" x14ac:dyDescent="0.25">
      <c r="A1" s="31" t="s">
        <v>406</v>
      </c>
      <c r="B1" s="56"/>
      <c r="C1" s="23"/>
      <c r="D1" s="56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538</v>
      </c>
      <c r="B4" s="16"/>
      <c r="C4" s="16"/>
      <c r="D4" s="16"/>
      <c r="E4" s="16"/>
    </row>
    <row r="5" spans="1:7" x14ac:dyDescent="0.25">
      <c r="A5" s="25">
        <v>43593</v>
      </c>
      <c r="B5" s="23">
        <v>60</v>
      </c>
      <c r="C5" s="23">
        <v>80</v>
      </c>
      <c r="D5" s="23">
        <v>80</v>
      </c>
      <c r="E5" s="23"/>
    </row>
    <row r="6" spans="1:7" x14ac:dyDescent="0.25">
      <c r="A6" s="25">
        <v>43601</v>
      </c>
      <c r="B6" s="24">
        <v>46.2</v>
      </c>
      <c r="C6" s="24">
        <v>78.8</v>
      </c>
      <c r="D6" s="24">
        <v>92.3</v>
      </c>
      <c r="E6" s="23"/>
    </row>
    <row r="7" spans="1:7" x14ac:dyDescent="0.25">
      <c r="A7" s="25">
        <v>43608</v>
      </c>
      <c r="B7" s="24">
        <v>40</v>
      </c>
      <c r="C7" s="24">
        <v>75</v>
      </c>
      <c r="D7" s="24">
        <v>95</v>
      </c>
      <c r="E7" s="23"/>
    </row>
    <row r="8" spans="1:7" x14ac:dyDescent="0.25">
      <c r="A8" s="25">
        <v>43614</v>
      </c>
      <c r="B8" s="24">
        <v>38.5</v>
      </c>
      <c r="C8" s="24">
        <v>74</v>
      </c>
      <c r="D8" s="24">
        <v>96.2</v>
      </c>
      <c r="E8" s="23"/>
    </row>
    <row r="9" spans="1:7" x14ac:dyDescent="0.25">
      <c r="A9" s="25">
        <v>43620</v>
      </c>
      <c r="B9" s="24">
        <v>38.700000000000003</v>
      </c>
      <c r="C9" s="24">
        <v>76.599999999999994</v>
      </c>
      <c r="D9" s="24">
        <v>100</v>
      </c>
      <c r="E9" s="23"/>
    </row>
    <row r="10" spans="1:7" x14ac:dyDescent="0.25">
      <c r="A10" s="31" t="s">
        <v>504</v>
      </c>
      <c r="B10" s="24"/>
      <c r="C10" s="24"/>
      <c r="D10" s="24"/>
      <c r="E10" s="23"/>
    </row>
    <row r="11" spans="1:7" x14ac:dyDescent="0.25">
      <c r="A11" s="25">
        <v>43627</v>
      </c>
      <c r="B11" s="24">
        <v>14.3</v>
      </c>
      <c r="C11" s="24">
        <v>46.4</v>
      </c>
      <c r="D11" s="24">
        <v>85.7</v>
      </c>
      <c r="E11" s="23"/>
    </row>
    <row r="12" spans="1:7" x14ac:dyDescent="0.25">
      <c r="A12" s="25">
        <v>43634</v>
      </c>
      <c r="B12" s="24">
        <v>21.4</v>
      </c>
      <c r="C12" s="24">
        <v>41.1</v>
      </c>
      <c r="D12" s="24">
        <v>85.7</v>
      </c>
      <c r="E12" s="23"/>
    </row>
    <row r="13" spans="1:7" x14ac:dyDescent="0.25">
      <c r="A13" s="25">
        <v>43641</v>
      </c>
      <c r="B13" s="24">
        <v>19</v>
      </c>
      <c r="C13" s="24">
        <v>33.299999999999997</v>
      </c>
      <c r="D13" s="24">
        <v>90.5</v>
      </c>
      <c r="E13" s="23"/>
    </row>
    <row r="14" spans="1:7" x14ac:dyDescent="0.25">
      <c r="A14" s="25">
        <v>43648</v>
      </c>
      <c r="B14" s="24">
        <v>14.3</v>
      </c>
      <c r="C14" s="24">
        <v>27.7</v>
      </c>
      <c r="D14" s="24">
        <v>92.9</v>
      </c>
      <c r="E14" s="23"/>
    </row>
    <row r="15" spans="1:7" x14ac:dyDescent="0.25">
      <c r="A15" s="25">
        <v>43655</v>
      </c>
      <c r="B15" s="24">
        <v>11.4</v>
      </c>
      <c r="C15" s="24">
        <v>22.1</v>
      </c>
      <c r="D15" s="24">
        <v>91.4</v>
      </c>
      <c r="E15" s="23"/>
    </row>
    <row r="16" spans="1:7" x14ac:dyDescent="0.25">
      <c r="A16" s="25">
        <v>43657</v>
      </c>
      <c r="B16" s="24">
        <v>10.8</v>
      </c>
      <c r="C16" s="24">
        <v>20.9</v>
      </c>
      <c r="D16" s="24">
        <v>91.9</v>
      </c>
      <c r="E16" s="23"/>
    </row>
    <row r="17" spans="1:5" x14ac:dyDescent="0.25">
      <c r="A17" s="25">
        <v>43662</v>
      </c>
      <c r="B17" s="24">
        <v>10.8</v>
      </c>
      <c r="C17" s="24" t="s">
        <v>537</v>
      </c>
      <c r="D17" s="24">
        <v>94.6</v>
      </c>
      <c r="E17" s="23"/>
    </row>
    <row r="18" spans="1:5" x14ac:dyDescent="0.25">
      <c r="A18" s="31" t="s">
        <v>41</v>
      </c>
      <c r="E18" s="23"/>
    </row>
    <row r="19" spans="1:5" x14ac:dyDescent="0.25">
      <c r="A19" s="31" t="s">
        <v>40</v>
      </c>
      <c r="B19" s="23"/>
      <c r="C19" s="23"/>
      <c r="D19" s="23"/>
      <c r="E19" s="23"/>
    </row>
    <row r="20" spans="1:5" x14ac:dyDescent="0.25">
      <c r="A20" s="2"/>
    </row>
    <row r="21" spans="1:5" x14ac:dyDescent="0.25">
      <c r="A21" s="2"/>
    </row>
    <row r="22" spans="1:5" x14ac:dyDescent="0.25">
      <c r="A22" s="2"/>
    </row>
    <row r="23" spans="1:5" x14ac:dyDescent="0.25">
      <c r="A23" s="2"/>
    </row>
    <row r="24" spans="1:5" x14ac:dyDescent="0.25">
      <c r="A24" s="6" t="s">
        <v>222</v>
      </c>
      <c r="B24" s="23">
        <f>AVERAGE(B4:B23)</f>
        <v>27.116666666666664</v>
      </c>
      <c r="C24" s="23">
        <f>AVERAGE(C4:C23)</f>
        <v>52.354545454545452</v>
      </c>
      <c r="D24" s="23">
        <f>AVERAGE(D4:D23)</f>
        <v>91.350000000000009</v>
      </c>
    </row>
    <row r="25" spans="1:5" x14ac:dyDescent="0.25">
      <c r="A25" s="2"/>
      <c r="B25" s="23"/>
      <c r="C25" s="23"/>
      <c r="D25" s="23"/>
    </row>
    <row r="26" spans="1:5" x14ac:dyDescent="0.25">
      <c r="A26" s="2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42EC-19F3-4DCE-A48A-5C46014CC9B8}">
  <dimension ref="A1:E17"/>
  <sheetViews>
    <sheetView workbookViewId="0">
      <selection activeCell="A17" sqref="A17"/>
    </sheetView>
  </sheetViews>
  <sheetFormatPr defaultRowHeight="15" x14ac:dyDescent="0.25"/>
  <cols>
    <col min="1" max="1" width="25.7109375" customWidth="1"/>
  </cols>
  <sheetData>
    <row r="1" spans="1:5" x14ac:dyDescent="0.25">
      <c r="A1" s="58" t="s">
        <v>553</v>
      </c>
      <c r="B1" s="58"/>
      <c r="C1" s="23"/>
      <c r="D1" s="58"/>
      <c r="E1" s="23"/>
    </row>
    <row r="2" spans="1:5" x14ac:dyDescent="0.25">
      <c r="A2" s="28" t="s">
        <v>552</v>
      </c>
      <c r="B2" s="16"/>
      <c r="C2" s="23"/>
      <c r="D2" s="16"/>
      <c r="E2" s="23"/>
    </row>
    <row r="3" spans="1:5" x14ac:dyDescent="0.25">
      <c r="A3" s="58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43592</v>
      </c>
      <c r="B4" s="16">
        <v>60</v>
      </c>
      <c r="C4" s="16">
        <v>85</v>
      </c>
      <c r="D4" s="16">
        <v>80</v>
      </c>
      <c r="E4" s="16"/>
    </row>
    <row r="5" spans="1:5" x14ac:dyDescent="0.25">
      <c r="A5" s="11">
        <v>43599</v>
      </c>
      <c r="B5" s="24">
        <v>91.7</v>
      </c>
      <c r="C5" s="24">
        <v>95.8</v>
      </c>
      <c r="D5" s="24">
        <v>91.7</v>
      </c>
      <c r="E5" s="23"/>
    </row>
    <row r="6" spans="1:5" x14ac:dyDescent="0.25">
      <c r="A6" s="28">
        <v>43605</v>
      </c>
      <c r="B6" s="24">
        <v>77.8</v>
      </c>
      <c r="C6" s="24">
        <v>95.8</v>
      </c>
      <c r="D6" s="24">
        <v>88.9</v>
      </c>
      <c r="E6" s="23"/>
    </row>
    <row r="7" spans="1:5" x14ac:dyDescent="0.25">
      <c r="A7" s="28">
        <v>43613</v>
      </c>
      <c r="B7" s="24">
        <v>96.2</v>
      </c>
      <c r="C7" s="24">
        <v>97.1</v>
      </c>
      <c r="D7" s="24">
        <v>80.8</v>
      </c>
      <c r="E7" s="23"/>
    </row>
    <row r="8" spans="1:5" s="38" customFormat="1" x14ac:dyDescent="0.25">
      <c r="A8" s="44" t="s">
        <v>551</v>
      </c>
      <c r="B8" s="40">
        <v>97</v>
      </c>
      <c r="C8" s="40">
        <v>97.7</v>
      </c>
      <c r="D8" s="40">
        <v>84.8</v>
      </c>
      <c r="E8" s="39"/>
    </row>
    <row r="9" spans="1:5" x14ac:dyDescent="0.25">
      <c r="A9" s="28">
        <v>43627</v>
      </c>
      <c r="B9" s="24">
        <v>75</v>
      </c>
      <c r="C9" s="24">
        <v>78.099999999999994</v>
      </c>
      <c r="D9" s="24">
        <v>75</v>
      </c>
      <c r="E9" s="23"/>
    </row>
    <row r="10" spans="1:5" x14ac:dyDescent="0.25">
      <c r="A10" s="28">
        <v>43634</v>
      </c>
      <c r="B10" s="24">
        <v>80</v>
      </c>
      <c r="C10" s="24">
        <v>83.3</v>
      </c>
      <c r="D10" s="24">
        <v>80</v>
      </c>
      <c r="E10" s="23"/>
    </row>
    <row r="11" spans="1:5" x14ac:dyDescent="0.25">
      <c r="A11" s="28">
        <v>43641</v>
      </c>
      <c r="B11" s="24">
        <v>77.3</v>
      </c>
      <c r="C11" s="24">
        <v>81.8</v>
      </c>
      <c r="D11" s="24">
        <v>72.7</v>
      </c>
      <c r="E11" s="23"/>
    </row>
    <row r="12" spans="1:5" x14ac:dyDescent="0.25">
      <c r="A12" s="28">
        <v>43648</v>
      </c>
      <c r="B12" s="24">
        <v>72.400000000000006</v>
      </c>
      <c r="C12" s="24">
        <v>83.6</v>
      </c>
      <c r="D12" s="24">
        <v>72.400000000000006</v>
      </c>
      <c r="E12" s="23"/>
    </row>
    <row r="13" spans="1:5" x14ac:dyDescent="0.25">
      <c r="A13" s="28">
        <v>43656</v>
      </c>
      <c r="B13" s="24">
        <v>75.7</v>
      </c>
      <c r="C13" s="24">
        <v>87.2</v>
      </c>
      <c r="D13" s="24">
        <v>73</v>
      </c>
      <c r="E13" s="23"/>
    </row>
    <row r="14" spans="1:5" s="38" customFormat="1" x14ac:dyDescent="0.25">
      <c r="A14" s="44" t="s">
        <v>550</v>
      </c>
      <c r="B14" s="40">
        <v>81.099999999999994</v>
      </c>
      <c r="C14" s="40">
        <v>88.5</v>
      </c>
      <c r="D14" s="40">
        <v>75.7</v>
      </c>
      <c r="E14" s="39"/>
    </row>
    <row r="15" spans="1:5" x14ac:dyDescent="0.25">
      <c r="A15" s="2">
        <v>43662</v>
      </c>
      <c r="B15" s="24">
        <v>100</v>
      </c>
      <c r="C15" s="24">
        <v>89.3</v>
      </c>
      <c r="D15" s="24">
        <v>71.400000000000006</v>
      </c>
      <c r="E15" s="23"/>
    </row>
    <row r="16" spans="1:5" x14ac:dyDescent="0.25">
      <c r="A16" s="2">
        <v>43669</v>
      </c>
      <c r="B16" s="23">
        <v>78.599999999999994</v>
      </c>
      <c r="C16" s="23">
        <v>91.1</v>
      </c>
      <c r="D16" s="23">
        <v>71.400000000000006</v>
      </c>
      <c r="E16" s="23"/>
    </row>
    <row r="17" spans="1:4" s="38" customFormat="1" x14ac:dyDescent="0.25">
      <c r="A17" s="44" t="s">
        <v>549</v>
      </c>
      <c r="B17" s="40">
        <v>77.3</v>
      </c>
      <c r="C17" s="40">
        <v>95.5</v>
      </c>
      <c r="D17" s="40">
        <v>72.7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8480-34B5-4A43-8964-B67A9A6EBCE6}">
  <dimension ref="A1:E19"/>
  <sheetViews>
    <sheetView workbookViewId="0">
      <selection activeCell="A19" sqref="A19:XFD19"/>
    </sheetView>
  </sheetViews>
  <sheetFormatPr defaultRowHeight="15" x14ac:dyDescent="0.25"/>
  <cols>
    <col min="1" max="1" width="22.28515625" customWidth="1"/>
    <col min="2" max="2" width="11.7109375" customWidth="1"/>
  </cols>
  <sheetData>
    <row r="1" spans="1:5" x14ac:dyDescent="0.25">
      <c r="A1" s="58" t="s">
        <v>548</v>
      </c>
      <c r="B1" s="58"/>
      <c r="C1" s="23"/>
      <c r="D1" s="58"/>
      <c r="E1" s="23"/>
    </row>
    <row r="2" spans="1:5" x14ac:dyDescent="0.25">
      <c r="A2" s="28" t="s">
        <v>547</v>
      </c>
      <c r="B2" s="16"/>
      <c r="C2" s="23"/>
      <c r="D2" s="16"/>
      <c r="E2" s="23"/>
    </row>
    <row r="3" spans="1:5" x14ac:dyDescent="0.25">
      <c r="A3" s="58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43592</v>
      </c>
      <c r="B4" s="16">
        <v>0</v>
      </c>
      <c r="C4" s="16">
        <v>81.2</v>
      </c>
      <c r="D4" s="16">
        <v>50</v>
      </c>
      <c r="E4" s="16" t="s">
        <v>546</v>
      </c>
    </row>
    <row r="5" spans="1:5" x14ac:dyDescent="0.25">
      <c r="A5" s="11">
        <v>43599</v>
      </c>
      <c r="B5" s="24">
        <v>36.4</v>
      </c>
      <c r="C5" s="24">
        <v>75</v>
      </c>
      <c r="D5" s="24">
        <v>54.5</v>
      </c>
      <c r="E5" s="23"/>
    </row>
    <row r="6" spans="1:5" x14ac:dyDescent="0.25">
      <c r="A6" s="28">
        <v>43605</v>
      </c>
      <c r="B6" s="24">
        <v>41.2</v>
      </c>
      <c r="C6" s="24">
        <v>75</v>
      </c>
      <c r="D6" s="24">
        <v>52.9</v>
      </c>
      <c r="E6" s="23"/>
    </row>
    <row r="7" spans="1:5" x14ac:dyDescent="0.25">
      <c r="A7" s="28">
        <v>43613</v>
      </c>
      <c r="B7" s="24">
        <v>52</v>
      </c>
      <c r="C7" s="24">
        <v>82</v>
      </c>
      <c r="D7" s="24">
        <v>44</v>
      </c>
      <c r="E7" s="23"/>
    </row>
    <row r="8" spans="1:5" x14ac:dyDescent="0.25">
      <c r="A8" s="28">
        <v>43620</v>
      </c>
      <c r="B8" s="24">
        <v>50</v>
      </c>
      <c r="C8" s="24">
        <v>80.5</v>
      </c>
      <c r="D8" s="24">
        <v>40.6</v>
      </c>
      <c r="E8" s="23"/>
    </row>
    <row r="9" spans="1:5" s="38" customFormat="1" x14ac:dyDescent="0.25">
      <c r="A9" s="44" t="s">
        <v>545</v>
      </c>
      <c r="B9" s="40">
        <v>58.8</v>
      </c>
      <c r="C9" s="40">
        <v>83.1</v>
      </c>
      <c r="D9" s="40">
        <v>41.2</v>
      </c>
      <c r="E9" s="39"/>
    </row>
    <row r="10" spans="1:5" x14ac:dyDescent="0.25">
      <c r="A10" s="28">
        <v>43627</v>
      </c>
      <c r="B10" s="24">
        <v>83.3</v>
      </c>
      <c r="C10" s="24">
        <v>79.2</v>
      </c>
      <c r="D10" s="24">
        <v>16.7</v>
      </c>
      <c r="E10" s="23"/>
    </row>
    <row r="11" spans="1:5" x14ac:dyDescent="0.25">
      <c r="A11" s="28">
        <v>43634</v>
      </c>
      <c r="B11" s="24">
        <v>84.6</v>
      </c>
      <c r="C11" s="24">
        <v>90.4</v>
      </c>
      <c r="D11" s="24">
        <v>23.1</v>
      </c>
      <c r="E11" s="23"/>
    </row>
    <row r="12" spans="1:5" x14ac:dyDescent="0.25">
      <c r="A12" s="28">
        <v>43641</v>
      </c>
      <c r="B12" s="24">
        <v>80</v>
      </c>
      <c r="C12" s="24">
        <v>90</v>
      </c>
      <c r="D12" s="24">
        <v>35</v>
      </c>
      <c r="E12" s="23"/>
    </row>
    <row r="13" spans="1:5" x14ac:dyDescent="0.25">
      <c r="A13" s="28">
        <v>43648</v>
      </c>
      <c r="B13" s="24">
        <v>81.5</v>
      </c>
      <c r="C13" s="24">
        <v>88</v>
      </c>
      <c r="D13" s="24">
        <v>37</v>
      </c>
      <c r="E13" s="23"/>
    </row>
    <row r="14" spans="1:5" s="38" customFormat="1" x14ac:dyDescent="0.25">
      <c r="A14" s="44" t="s">
        <v>544</v>
      </c>
      <c r="B14" s="40">
        <v>85.7</v>
      </c>
      <c r="C14" s="40">
        <v>90.2</v>
      </c>
      <c r="D14" s="40">
        <v>39.299999999999997</v>
      </c>
      <c r="E14" s="39"/>
    </row>
    <row r="15" spans="1:5" x14ac:dyDescent="0.25">
      <c r="A15" s="2">
        <v>43656</v>
      </c>
      <c r="B15" s="23">
        <v>75</v>
      </c>
      <c r="C15" s="23">
        <v>81.2</v>
      </c>
      <c r="D15" s="23">
        <v>50</v>
      </c>
      <c r="E15" s="23"/>
    </row>
    <row r="16" spans="1:5" x14ac:dyDescent="0.25">
      <c r="A16" s="2">
        <v>43662</v>
      </c>
      <c r="B16" s="24">
        <v>71.400000000000006</v>
      </c>
      <c r="C16" s="24">
        <v>83.9</v>
      </c>
      <c r="D16" s="24">
        <v>57.1</v>
      </c>
    </row>
    <row r="17" spans="1:4" x14ac:dyDescent="0.25">
      <c r="A17" s="2">
        <v>43669</v>
      </c>
      <c r="B17" s="24">
        <v>81</v>
      </c>
      <c r="C17" s="24">
        <v>87.3</v>
      </c>
      <c r="D17" s="24">
        <v>52.4</v>
      </c>
    </row>
    <row r="18" spans="1:4" x14ac:dyDescent="0.25">
      <c r="A18" s="2">
        <v>43678</v>
      </c>
      <c r="B18" s="24">
        <v>76.7</v>
      </c>
      <c r="C18" s="24">
        <v>91.7</v>
      </c>
      <c r="D18" s="24">
        <v>46.7</v>
      </c>
    </row>
    <row r="19" spans="1:4" s="38" customFormat="1" x14ac:dyDescent="0.25">
      <c r="A19" s="44" t="s">
        <v>543</v>
      </c>
      <c r="B19" s="40">
        <v>80</v>
      </c>
      <c r="C19" s="40">
        <v>93.3</v>
      </c>
      <c r="D19" s="40">
        <v>46.7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BAD8-433C-40CB-B6EB-E9D91575C88B}">
  <dimension ref="A1:G25"/>
  <sheetViews>
    <sheetView workbookViewId="0">
      <selection activeCell="I14" sqref="I14"/>
    </sheetView>
  </sheetViews>
  <sheetFormatPr defaultRowHeight="15" x14ac:dyDescent="0.25"/>
  <sheetData>
    <row r="1" spans="1:7" x14ac:dyDescent="0.25">
      <c r="A1" s="31" t="s">
        <v>406</v>
      </c>
      <c r="B1" s="59"/>
      <c r="C1" s="23"/>
      <c r="D1" s="59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560</v>
      </c>
      <c r="B4" s="16"/>
      <c r="C4" s="16"/>
      <c r="D4" s="16"/>
      <c r="E4" s="16"/>
    </row>
    <row r="5" spans="1:7" x14ac:dyDescent="0.25">
      <c r="A5" s="25">
        <v>43601</v>
      </c>
      <c r="B5" s="23">
        <v>50</v>
      </c>
      <c r="C5" s="23">
        <v>81.2</v>
      </c>
      <c r="D5" s="23">
        <v>62.5</v>
      </c>
      <c r="E5" s="23"/>
    </row>
    <row r="6" spans="1:7" x14ac:dyDescent="0.25">
      <c r="A6" s="25">
        <v>43608</v>
      </c>
      <c r="B6" s="24">
        <v>80</v>
      </c>
      <c r="C6" s="24">
        <v>88.3</v>
      </c>
      <c r="D6" s="24">
        <v>60</v>
      </c>
      <c r="E6" s="23"/>
    </row>
    <row r="7" spans="1:7" x14ac:dyDescent="0.25">
      <c r="A7" s="25">
        <v>43614</v>
      </c>
      <c r="B7" s="24">
        <v>81</v>
      </c>
      <c r="C7" s="24">
        <v>90.5</v>
      </c>
      <c r="D7" s="24">
        <v>57.1</v>
      </c>
      <c r="E7" s="23"/>
    </row>
    <row r="8" spans="1:7" x14ac:dyDescent="0.25">
      <c r="A8" s="25">
        <v>43620</v>
      </c>
      <c r="B8" s="24">
        <v>81.5</v>
      </c>
      <c r="C8" s="24">
        <v>90.7</v>
      </c>
      <c r="D8" s="24">
        <v>51.9</v>
      </c>
      <c r="E8" s="23"/>
    </row>
    <row r="9" spans="1:7" x14ac:dyDescent="0.25">
      <c r="A9" s="31" t="s">
        <v>559</v>
      </c>
      <c r="B9" s="24">
        <v>86.7</v>
      </c>
      <c r="C9" s="24">
        <v>91.7</v>
      </c>
      <c r="D9" s="24">
        <v>56.7</v>
      </c>
      <c r="E9" s="23"/>
    </row>
    <row r="10" spans="1:7" x14ac:dyDescent="0.25">
      <c r="A10" s="25">
        <v>43627</v>
      </c>
      <c r="B10" s="24">
        <v>60</v>
      </c>
      <c r="C10" s="24">
        <v>80</v>
      </c>
      <c r="D10" s="24">
        <v>60</v>
      </c>
      <c r="E10" s="23"/>
    </row>
    <row r="11" spans="1:7" x14ac:dyDescent="0.25">
      <c r="A11" s="25">
        <v>43634</v>
      </c>
      <c r="B11" s="24">
        <v>58.3</v>
      </c>
      <c r="C11" s="24">
        <v>83.3</v>
      </c>
      <c r="D11" s="24">
        <v>58.3</v>
      </c>
      <c r="E11" s="23"/>
    </row>
    <row r="12" spans="1:7" x14ac:dyDescent="0.25">
      <c r="A12" s="25">
        <v>43641</v>
      </c>
      <c r="B12" s="24">
        <v>57.9</v>
      </c>
      <c r="C12" s="24">
        <v>85.5</v>
      </c>
      <c r="D12" s="24">
        <v>63.2</v>
      </c>
      <c r="E12" s="23"/>
    </row>
    <row r="13" spans="1:7" x14ac:dyDescent="0.25">
      <c r="A13" s="31" t="s">
        <v>558</v>
      </c>
      <c r="B13" s="24">
        <v>53.8</v>
      </c>
      <c r="C13" s="24">
        <v>86.5</v>
      </c>
      <c r="D13" s="24">
        <v>61.5</v>
      </c>
      <c r="E13" s="23"/>
    </row>
    <row r="14" spans="1:7" x14ac:dyDescent="0.25">
      <c r="A14" s="25">
        <v>43655</v>
      </c>
      <c r="B14" s="24">
        <v>25</v>
      </c>
      <c r="C14" s="24">
        <v>78.099999999999994</v>
      </c>
      <c r="D14" s="24">
        <v>75</v>
      </c>
      <c r="E14" s="23"/>
    </row>
    <row r="15" spans="1:7" x14ac:dyDescent="0.25">
      <c r="A15" s="25">
        <v>43662</v>
      </c>
      <c r="B15" s="24">
        <v>13.3</v>
      </c>
      <c r="C15" s="24" t="s">
        <v>557</v>
      </c>
      <c r="D15" s="24">
        <v>86.7</v>
      </c>
      <c r="E15" s="23"/>
    </row>
    <row r="16" spans="1:7" x14ac:dyDescent="0.25">
      <c r="A16" s="25">
        <v>43669</v>
      </c>
      <c r="B16" s="24">
        <v>13.6</v>
      </c>
      <c r="C16" s="24" t="s">
        <v>556</v>
      </c>
      <c r="D16" s="24">
        <v>77.3</v>
      </c>
      <c r="E16" s="23"/>
    </row>
    <row r="17" spans="1:5" x14ac:dyDescent="0.25">
      <c r="A17" s="25">
        <v>43675</v>
      </c>
      <c r="B17" s="23">
        <v>14.3</v>
      </c>
      <c r="C17" s="23">
        <v>92.9</v>
      </c>
      <c r="D17" s="23">
        <v>85.7</v>
      </c>
      <c r="E17" s="23"/>
    </row>
    <row r="18" spans="1:5" x14ac:dyDescent="0.25">
      <c r="A18" s="25">
        <v>43683</v>
      </c>
      <c r="B18" s="23">
        <v>11.1</v>
      </c>
      <c r="C18" s="23" t="s">
        <v>555</v>
      </c>
      <c r="D18" s="23">
        <v>66.7</v>
      </c>
      <c r="E18" s="23"/>
    </row>
    <row r="19" spans="1:5" x14ac:dyDescent="0.25">
      <c r="A19" s="31" t="s">
        <v>40</v>
      </c>
      <c r="B19" s="24">
        <v>11.1</v>
      </c>
      <c r="C19" s="24" t="s">
        <v>554</v>
      </c>
      <c r="D19" s="24">
        <v>66.7</v>
      </c>
    </row>
    <row r="20" spans="1:5" x14ac:dyDescent="0.25">
      <c r="A20" s="2"/>
    </row>
    <row r="21" spans="1:5" x14ac:dyDescent="0.25">
      <c r="A21" s="2"/>
    </row>
    <row r="22" spans="1:5" x14ac:dyDescent="0.25">
      <c r="A22" s="2"/>
    </row>
    <row r="23" spans="1:5" x14ac:dyDescent="0.25">
      <c r="A23" s="6" t="s">
        <v>222</v>
      </c>
      <c r="B23" s="23">
        <f>AVERAGE(B4:B22)</f>
        <v>46.506666666666661</v>
      </c>
      <c r="C23" s="23">
        <f>AVERAGE(C4:C22)</f>
        <v>86.245454545454535</v>
      </c>
      <c r="D23" s="23">
        <f>AVERAGE(D4:D22)</f>
        <v>65.953333333333347</v>
      </c>
    </row>
    <row r="24" spans="1:5" x14ac:dyDescent="0.25">
      <c r="A24" s="2"/>
      <c r="B24" s="23"/>
      <c r="C24" s="23"/>
      <c r="D24" s="23"/>
    </row>
    <row r="25" spans="1:5" x14ac:dyDescent="0.25">
      <c r="A25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BA3D-4FE3-44C9-8207-E5BB52664418}">
  <dimension ref="A1:G32"/>
  <sheetViews>
    <sheetView workbookViewId="0">
      <selection activeCell="M35" sqref="M35"/>
    </sheetView>
  </sheetViews>
  <sheetFormatPr defaultRowHeight="15" x14ac:dyDescent="0.25"/>
  <sheetData>
    <row r="1" spans="1:7" x14ac:dyDescent="0.25">
      <c r="A1" s="31" t="s">
        <v>406</v>
      </c>
      <c r="B1" s="60"/>
      <c r="C1" s="23"/>
      <c r="D1" s="60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497</v>
      </c>
      <c r="B4" s="16"/>
      <c r="C4" s="16"/>
      <c r="D4" s="16"/>
      <c r="E4" s="16"/>
    </row>
    <row r="5" spans="1:7" x14ac:dyDescent="0.25">
      <c r="A5" s="25">
        <v>43601</v>
      </c>
      <c r="B5" s="23">
        <v>0</v>
      </c>
      <c r="C5" s="23">
        <v>70.8</v>
      </c>
      <c r="D5" s="23">
        <v>83.3</v>
      </c>
      <c r="E5" s="23"/>
    </row>
    <row r="6" spans="1:7" x14ac:dyDescent="0.25">
      <c r="A6" s="25">
        <v>43608</v>
      </c>
      <c r="B6" s="24">
        <v>0</v>
      </c>
      <c r="C6" s="24">
        <v>78.8</v>
      </c>
      <c r="D6" s="24">
        <v>84.6</v>
      </c>
      <c r="E6" s="23"/>
    </row>
    <row r="7" spans="1:7" x14ac:dyDescent="0.25">
      <c r="A7" s="25">
        <v>43614</v>
      </c>
      <c r="B7" s="24">
        <v>0</v>
      </c>
      <c r="C7" s="24">
        <v>81.599999999999994</v>
      </c>
      <c r="D7" s="24">
        <v>84.2</v>
      </c>
      <c r="E7" s="23"/>
    </row>
    <row r="8" spans="1:7" x14ac:dyDescent="0.25">
      <c r="A8" s="25">
        <v>43620</v>
      </c>
      <c r="B8" s="24">
        <v>0</v>
      </c>
      <c r="C8" s="24">
        <v>80</v>
      </c>
      <c r="D8" s="24">
        <v>88</v>
      </c>
      <c r="E8" s="23"/>
    </row>
    <row r="9" spans="1:7" x14ac:dyDescent="0.25">
      <c r="A9" s="31" t="s">
        <v>567</v>
      </c>
      <c r="B9" s="24">
        <v>0</v>
      </c>
      <c r="C9" s="24">
        <v>78.2</v>
      </c>
      <c r="D9" s="24">
        <v>80.599999999999994</v>
      </c>
      <c r="E9" s="23"/>
    </row>
    <row r="10" spans="1:7" x14ac:dyDescent="0.25">
      <c r="A10" s="25">
        <v>43627</v>
      </c>
      <c r="B10" s="24">
        <v>0</v>
      </c>
      <c r="C10" s="24">
        <v>62.5</v>
      </c>
      <c r="D10" s="24">
        <v>50</v>
      </c>
      <c r="E10" s="23"/>
    </row>
    <row r="11" spans="1:7" x14ac:dyDescent="0.25">
      <c r="A11" s="25">
        <v>43636</v>
      </c>
      <c r="B11" s="24">
        <v>4.9000000000000004</v>
      </c>
      <c r="C11" s="24">
        <v>76.2</v>
      </c>
      <c r="D11" s="24">
        <v>78</v>
      </c>
      <c r="E11" s="23" t="s">
        <v>566</v>
      </c>
    </row>
    <row r="12" spans="1:7" x14ac:dyDescent="0.25">
      <c r="A12" s="25">
        <v>43641</v>
      </c>
      <c r="B12" s="24">
        <v>43.8</v>
      </c>
      <c r="C12" s="24">
        <v>75</v>
      </c>
      <c r="D12" s="24">
        <v>68.8</v>
      </c>
      <c r="E12" s="23"/>
    </row>
    <row r="13" spans="1:7" x14ac:dyDescent="0.25">
      <c r="A13" s="25">
        <v>43648</v>
      </c>
      <c r="B13" s="24">
        <v>39.1</v>
      </c>
      <c r="C13" s="24">
        <v>79.3</v>
      </c>
      <c r="D13" s="24">
        <v>69.599999999999994</v>
      </c>
      <c r="E13" s="23"/>
    </row>
    <row r="14" spans="1:7" x14ac:dyDescent="0.25">
      <c r="A14" s="25">
        <v>43655</v>
      </c>
      <c r="B14" s="24">
        <v>53.3</v>
      </c>
      <c r="C14" s="24">
        <v>79.2</v>
      </c>
      <c r="D14" s="24">
        <v>73.3</v>
      </c>
      <c r="E14" s="23"/>
    </row>
    <row r="15" spans="1:7" x14ac:dyDescent="0.25">
      <c r="A15" s="31" t="s">
        <v>565</v>
      </c>
      <c r="B15" s="24">
        <v>56.8</v>
      </c>
      <c r="C15" s="24" t="s">
        <v>564</v>
      </c>
      <c r="D15" s="24">
        <v>78.400000000000006</v>
      </c>
      <c r="E15" s="23"/>
    </row>
    <row r="16" spans="1:7" x14ac:dyDescent="0.25">
      <c r="A16" s="25">
        <v>43669</v>
      </c>
      <c r="B16" s="24">
        <v>50</v>
      </c>
      <c r="C16" s="24" t="s">
        <v>563</v>
      </c>
      <c r="D16" s="24">
        <v>75</v>
      </c>
      <c r="E16" s="23"/>
    </row>
    <row r="17" spans="1:5" x14ac:dyDescent="0.25">
      <c r="A17" s="25">
        <v>43675</v>
      </c>
      <c r="B17" s="23">
        <v>35.700000000000003</v>
      </c>
      <c r="C17" s="23">
        <v>69.599999999999994</v>
      </c>
      <c r="D17" s="23">
        <v>71.400000000000006</v>
      </c>
      <c r="E17" s="23"/>
    </row>
    <row r="18" spans="1:5" x14ac:dyDescent="0.25">
      <c r="A18" s="25">
        <v>43683</v>
      </c>
      <c r="B18" s="23">
        <v>63.6</v>
      </c>
      <c r="C18" s="23" t="s">
        <v>562</v>
      </c>
      <c r="D18" s="23">
        <v>63.6</v>
      </c>
      <c r="E18" s="23"/>
    </row>
    <row r="19" spans="1:5" x14ac:dyDescent="0.25">
      <c r="A19" s="31" t="s">
        <v>40</v>
      </c>
      <c r="B19" s="24">
        <v>70.8</v>
      </c>
      <c r="C19" s="24" t="s">
        <v>561</v>
      </c>
      <c r="D19" s="24">
        <v>62.5</v>
      </c>
    </row>
    <row r="20" spans="1:5" x14ac:dyDescent="0.25">
      <c r="A20" s="2"/>
    </row>
    <row r="21" spans="1:5" x14ac:dyDescent="0.25">
      <c r="A21" s="2"/>
    </row>
    <row r="22" spans="1:5" x14ac:dyDescent="0.25">
      <c r="A22" s="2"/>
    </row>
    <row r="23" spans="1:5" x14ac:dyDescent="0.25">
      <c r="A23" s="6" t="s">
        <v>222</v>
      </c>
      <c r="B23" s="23">
        <f>AVERAGE(B4:B22)</f>
        <v>27.866666666666667</v>
      </c>
      <c r="C23" s="23">
        <f>AVERAGE(C4:C22)</f>
        <v>75.563636363636363</v>
      </c>
      <c r="D23" s="23">
        <f>AVERAGE(D4:D22)</f>
        <v>74.086666666666645</v>
      </c>
    </row>
    <row r="24" spans="1:5" x14ac:dyDescent="0.25">
      <c r="A24" s="2"/>
      <c r="B24" s="23"/>
      <c r="C24" s="23"/>
      <c r="D24" s="23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5EEA-C71B-4C1D-BDF6-58223343708C}">
  <dimension ref="A1:G30"/>
  <sheetViews>
    <sheetView workbookViewId="0">
      <selection activeCell="M35" sqref="M35"/>
    </sheetView>
  </sheetViews>
  <sheetFormatPr defaultRowHeight="15" x14ac:dyDescent="0.25"/>
  <sheetData>
    <row r="1" spans="1:7" x14ac:dyDescent="0.25">
      <c r="A1" s="31" t="s">
        <v>406</v>
      </c>
      <c r="B1" s="62"/>
      <c r="C1" s="23"/>
      <c r="D1" s="62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497</v>
      </c>
      <c r="B4" s="16"/>
      <c r="C4" s="16"/>
      <c r="D4" s="16"/>
      <c r="E4" s="16"/>
    </row>
    <row r="5" spans="1:7" x14ac:dyDescent="0.25">
      <c r="A5" s="25">
        <v>43608</v>
      </c>
      <c r="B5" s="23">
        <v>66.7</v>
      </c>
      <c r="C5" s="23">
        <v>87.5</v>
      </c>
      <c r="D5" s="23">
        <v>66.7</v>
      </c>
      <c r="E5" s="23"/>
    </row>
    <row r="6" spans="1:7" x14ac:dyDescent="0.25">
      <c r="A6" s="25">
        <v>43614</v>
      </c>
      <c r="B6" s="24">
        <v>75</v>
      </c>
      <c r="C6" s="24">
        <v>91.7</v>
      </c>
      <c r="D6" s="24">
        <v>75</v>
      </c>
      <c r="E6" s="23"/>
    </row>
    <row r="7" spans="1:7" x14ac:dyDescent="0.25">
      <c r="A7" s="25">
        <v>43620</v>
      </c>
      <c r="B7" s="24">
        <v>83.3</v>
      </c>
      <c r="C7" s="24">
        <v>95.8</v>
      </c>
      <c r="D7" s="24">
        <v>72.2</v>
      </c>
      <c r="E7" s="23"/>
    </row>
    <row r="8" spans="1:7" x14ac:dyDescent="0.25">
      <c r="A8" s="25">
        <v>43627</v>
      </c>
      <c r="B8" s="24">
        <v>88</v>
      </c>
      <c r="C8" s="24">
        <v>96</v>
      </c>
      <c r="D8" s="24">
        <v>80</v>
      </c>
      <c r="E8" s="23"/>
    </row>
    <row r="9" spans="1:7" x14ac:dyDescent="0.25">
      <c r="A9" s="25">
        <v>43634</v>
      </c>
      <c r="B9" s="24">
        <v>90.6</v>
      </c>
      <c r="C9" s="24">
        <v>96.1</v>
      </c>
      <c r="D9" s="24">
        <v>78.099999999999994</v>
      </c>
      <c r="E9" s="23"/>
    </row>
    <row r="10" spans="1:7" x14ac:dyDescent="0.25">
      <c r="A10" s="31" t="s">
        <v>572</v>
      </c>
      <c r="B10" s="24">
        <v>94.1</v>
      </c>
      <c r="C10" s="24">
        <v>97.8</v>
      </c>
      <c r="D10" s="24">
        <v>82.4</v>
      </c>
      <c r="E10" s="23"/>
    </row>
    <row r="11" spans="1:7" x14ac:dyDescent="0.25">
      <c r="A11" s="25">
        <v>43641</v>
      </c>
      <c r="B11" s="24">
        <v>66.7</v>
      </c>
      <c r="C11" s="24">
        <v>83.3</v>
      </c>
      <c r="D11" s="24">
        <v>83.3</v>
      </c>
      <c r="E11" s="23"/>
    </row>
    <row r="12" spans="1:7" x14ac:dyDescent="0.25">
      <c r="A12" s="25">
        <v>43648</v>
      </c>
      <c r="B12" s="24">
        <v>92.3</v>
      </c>
      <c r="C12" s="24">
        <v>92.3</v>
      </c>
      <c r="D12" s="24">
        <v>84.6</v>
      </c>
      <c r="E12" s="23"/>
    </row>
    <row r="13" spans="1:7" x14ac:dyDescent="0.25">
      <c r="A13" s="25">
        <v>43655</v>
      </c>
      <c r="B13" s="24">
        <v>90</v>
      </c>
      <c r="C13" s="24">
        <v>91.2</v>
      </c>
      <c r="D13" s="24">
        <v>80</v>
      </c>
      <c r="E13" s="23"/>
    </row>
    <row r="14" spans="1:7" x14ac:dyDescent="0.25">
      <c r="A14" s="25">
        <v>43662</v>
      </c>
      <c r="B14" s="24">
        <v>88.9</v>
      </c>
      <c r="C14" s="24" t="s">
        <v>573</v>
      </c>
      <c r="D14" s="24">
        <v>81.5</v>
      </c>
      <c r="E14" s="23"/>
    </row>
    <row r="15" spans="1:7" x14ac:dyDescent="0.25">
      <c r="A15" s="31" t="s">
        <v>574</v>
      </c>
      <c r="B15" s="24">
        <v>85.3</v>
      </c>
      <c r="C15" s="24" t="s">
        <v>575</v>
      </c>
      <c r="D15" s="24">
        <v>79.400000000000006</v>
      </c>
      <c r="E15" s="23"/>
    </row>
    <row r="16" spans="1:7" x14ac:dyDescent="0.25">
      <c r="A16" s="25">
        <v>43675</v>
      </c>
      <c r="B16" s="23">
        <v>42.9</v>
      </c>
      <c r="C16" s="23">
        <v>92.9</v>
      </c>
      <c r="D16" s="23">
        <v>85.7</v>
      </c>
      <c r="E16" s="23"/>
    </row>
    <row r="17" spans="1:4" x14ac:dyDescent="0.25">
      <c r="A17" s="25">
        <v>43683</v>
      </c>
      <c r="B17" s="24">
        <v>86.7</v>
      </c>
      <c r="C17" t="s">
        <v>576</v>
      </c>
      <c r="D17" s="24">
        <v>93.3</v>
      </c>
    </row>
    <row r="18" spans="1:4" x14ac:dyDescent="0.25">
      <c r="A18" s="25">
        <v>43690</v>
      </c>
      <c r="B18" s="24">
        <v>68.2</v>
      </c>
      <c r="C18" s="24" t="s">
        <v>577</v>
      </c>
      <c r="D18" s="24">
        <v>90.9</v>
      </c>
    </row>
    <row r="19" spans="1:4" x14ac:dyDescent="0.25">
      <c r="A19" s="25">
        <v>43697</v>
      </c>
      <c r="B19" s="24">
        <v>79.2</v>
      </c>
      <c r="C19" s="24" t="s">
        <v>578</v>
      </c>
      <c r="D19" s="24">
        <v>95.8</v>
      </c>
    </row>
    <row r="20" spans="1:4" x14ac:dyDescent="0.25">
      <c r="A20" s="31" t="s">
        <v>579</v>
      </c>
      <c r="B20" s="24">
        <v>79.2</v>
      </c>
      <c r="C20" s="24" t="s">
        <v>578</v>
      </c>
      <c r="D20" s="24">
        <v>95.8</v>
      </c>
    </row>
    <row r="21" spans="1:4" x14ac:dyDescent="0.25">
      <c r="A21" s="2"/>
    </row>
    <row r="22" spans="1:4" x14ac:dyDescent="0.25">
      <c r="A22" s="2"/>
    </row>
    <row r="23" spans="1:4" x14ac:dyDescent="0.25">
      <c r="A23" s="6" t="s">
        <v>222</v>
      </c>
      <c r="B23" s="23">
        <f>AVERAGE(B4:B22)</f>
        <v>79.818750000000009</v>
      </c>
      <c r="C23" s="23">
        <f>AVERAGE(C4:C22)</f>
        <v>92.46</v>
      </c>
      <c r="D23" s="23">
        <f>AVERAGE(D4:D22)</f>
        <v>82.793750000000003</v>
      </c>
    </row>
    <row r="24" spans="1:4" x14ac:dyDescent="0.25">
      <c r="A24" s="2"/>
      <c r="B24" s="23"/>
      <c r="C24" s="23"/>
      <c r="D24" s="23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EF3C-5DBB-4ED8-9DD3-6969AA4CD8D7}">
  <dimension ref="A1:E17"/>
  <sheetViews>
    <sheetView workbookViewId="0">
      <selection activeCell="C14" sqref="C14"/>
    </sheetView>
  </sheetViews>
  <sheetFormatPr defaultRowHeight="15" x14ac:dyDescent="0.25"/>
  <cols>
    <col min="1" max="1" width="30.42578125" customWidth="1"/>
  </cols>
  <sheetData>
    <row r="1" spans="1:5" x14ac:dyDescent="0.25">
      <c r="A1" s="61" t="s">
        <v>135</v>
      </c>
      <c r="B1" s="61"/>
      <c r="C1" s="23"/>
      <c r="D1" s="61"/>
      <c r="E1" s="23"/>
    </row>
    <row r="2" spans="1:5" x14ac:dyDescent="0.25">
      <c r="A2" s="28" t="s">
        <v>571</v>
      </c>
      <c r="B2" s="16"/>
      <c r="C2" s="23"/>
      <c r="D2" s="16"/>
      <c r="E2" s="23"/>
    </row>
    <row r="3" spans="1:5" x14ac:dyDescent="0.25">
      <c r="A3" s="6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43613</v>
      </c>
      <c r="B4" s="16">
        <v>40</v>
      </c>
      <c r="C4" s="16">
        <v>60</v>
      </c>
      <c r="D4" s="16">
        <v>40</v>
      </c>
      <c r="E4" s="16"/>
    </row>
    <row r="5" spans="1:5" x14ac:dyDescent="0.25">
      <c r="A5" s="28">
        <v>43620</v>
      </c>
      <c r="B5" s="24">
        <v>58.3</v>
      </c>
      <c r="C5" s="24">
        <v>75</v>
      </c>
      <c r="D5" s="24">
        <v>41.7</v>
      </c>
      <c r="E5" s="23"/>
    </row>
    <row r="6" spans="1:5" x14ac:dyDescent="0.25">
      <c r="A6" s="28">
        <v>43627</v>
      </c>
      <c r="B6" s="24">
        <v>52.6</v>
      </c>
      <c r="C6" s="24">
        <v>71.099999999999994</v>
      </c>
      <c r="D6" s="24">
        <v>52.6</v>
      </c>
      <c r="E6" s="23"/>
    </row>
    <row r="7" spans="1:5" x14ac:dyDescent="0.25">
      <c r="A7" s="28">
        <v>43634</v>
      </c>
      <c r="B7" s="24">
        <v>46.2</v>
      </c>
      <c r="C7" s="24">
        <v>75</v>
      </c>
      <c r="D7" s="24">
        <v>57.7</v>
      </c>
      <c r="E7" s="23"/>
    </row>
    <row r="8" spans="1:5" x14ac:dyDescent="0.25">
      <c r="A8" s="28">
        <v>43641</v>
      </c>
      <c r="B8" s="24">
        <v>42.4</v>
      </c>
      <c r="C8" s="24">
        <v>70.5</v>
      </c>
      <c r="D8" s="24">
        <v>60.6</v>
      </c>
      <c r="E8" s="23"/>
    </row>
    <row r="9" spans="1:5" x14ac:dyDescent="0.25">
      <c r="A9" s="61" t="s">
        <v>570</v>
      </c>
      <c r="B9" s="24">
        <v>42.9</v>
      </c>
      <c r="C9" s="40">
        <v>70.7</v>
      </c>
      <c r="D9" s="40">
        <v>60</v>
      </c>
      <c r="E9" s="23"/>
    </row>
    <row r="10" spans="1:5" x14ac:dyDescent="0.25">
      <c r="A10" s="28">
        <v>43648</v>
      </c>
      <c r="B10" s="24">
        <v>33.299999999999997</v>
      </c>
      <c r="C10" s="24">
        <v>41.7</v>
      </c>
      <c r="D10" s="24">
        <v>66.7</v>
      </c>
      <c r="E10" s="23"/>
    </row>
    <row r="11" spans="1:5" x14ac:dyDescent="0.25">
      <c r="A11" s="28">
        <v>43656</v>
      </c>
      <c r="B11" s="24">
        <v>35.700000000000003</v>
      </c>
      <c r="C11" s="24">
        <v>28.6</v>
      </c>
      <c r="D11" s="24">
        <v>50</v>
      </c>
      <c r="E11" s="23"/>
    </row>
    <row r="12" spans="1:5" x14ac:dyDescent="0.25">
      <c r="A12" s="28">
        <v>43662</v>
      </c>
      <c r="B12" s="24">
        <v>30</v>
      </c>
      <c r="C12" s="24">
        <v>33.799999999999997</v>
      </c>
      <c r="D12" s="24">
        <v>50</v>
      </c>
      <c r="E12" s="23"/>
    </row>
    <row r="13" spans="1:5" x14ac:dyDescent="0.25">
      <c r="A13" s="28">
        <v>43669</v>
      </c>
      <c r="B13" s="24">
        <v>33.299999999999997</v>
      </c>
      <c r="C13" s="24">
        <v>44.4</v>
      </c>
      <c r="D13" s="24">
        <v>51.9</v>
      </c>
      <c r="E13" s="23"/>
    </row>
    <row r="14" spans="1:5" x14ac:dyDescent="0.25">
      <c r="A14" s="61" t="s">
        <v>569</v>
      </c>
      <c r="B14" s="24">
        <v>35.700000000000003</v>
      </c>
      <c r="C14" s="24">
        <v>43.8</v>
      </c>
      <c r="D14" s="40">
        <v>53.6</v>
      </c>
      <c r="E14" s="23"/>
    </row>
    <row r="15" spans="1:5" x14ac:dyDescent="0.25">
      <c r="A15" s="25">
        <v>43678</v>
      </c>
      <c r="B15" s="24">
        <v>11.1</v>
      </c>
      <c r="C15" s="24">
        <v>36.1</v>
      </c>
      <c r="D15" s="24">
        <v>33.299999999999997</v>
      </c>
      <c r="E15" s="23"/>
    </row>
    <row r="16" spans="1:5" x14ac:dyDescent="0.25">
      <c r="A16" s="25">
        <v>43683</v>
      </c>
      <c r="B16" s="23">
        <v>14.3</v>
      </c>
      <c r="C16" s="23">
        <v>39.299999999999997</v>
      </c>
      <c r="D16" s="23">
        <v>21.4</v>
      </c>
      <c r="E16" s="23"/>
    </row>
    <row r="17" spans="1:4" x14ac:dyDescent="0.25">
      <c r="A17" s="61" t="s">
        <v>568</v>
      </c>
      <c r="B17" s="24">
        <v>14.3</v>
      </c>
      <c r="C17" s="24">
        <v>48.8</v>
      </c>
      <c r="D17" s="40">
        <v>28.6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2A7A-69BA-4FAC-9008-6F606A22C80E}">
  <dimension ref="A1:E16"/>
  <sheetViews>
    <sheetView workbookViewId="0">
      <selection activeCell="D14" sqref="D14"/>
    </sheetView>
  </sheetViews>
  <sheetFormatPr defaultRowHeight="15" x14ac:dyDescent="0.25"/>
  <cols>
    <col min="1" max="1" width="22.42578125" customWidth="1"/>
    <col min="3" max="3" width="9.7109375" bestFit="1" customWidth="1"/>
  </cols>
  <sheetData>
    <row r="1" spans="1:5" x14ac:dyDescent="0.25">
      <c r="A1" s="51" t="s">
        <v>506</v>
      </c>
      <c r="B1" s="51"/>
      <c r="C1" s="23"/>
      <c r="D1" s="51"/>
      <c r="E1" s="23"/>
    </row>
    <row r="2" spans="1:5" x14ac:dyDescent="0.25">
      <c r="A2" s="28" t="s">
        <v>505</v>
      </c>
      <c r="B2" s="16"/>
      <c r="C2" s="23"/>
      <c r="D2" s="16"/>
      <c r="E2" s="23"/>
    </row>
    <row r="3" spans="1:5" x14ac:dyDescent="0.25">
      <c r="A3" s="5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43592</v>
      </c>
      <c r="B4" s="16">
        <v>0</v>
      </c>
      <c r="C4" s="16">
        <v>25</v>
      </c>
      <c r="D4" s="16">
        <v>0</v>
      </c>
      <c r="E4" s="16"/>
    </row>
    <row r="5" spans="1:5" x14ac:dyDescent="0.25">
      <c r="A5" s="28">
        <v>43599</v>
      </c>
      <c r="B5" s="24">
        <v>62.5</v>
      </c>
      <c r="C5" s="24">
        <v>59.4</v>
      </c>
      <c r="D5" s="24">
        <v>75</v>
      </c>
      <c r="E5" s="23"/>
    </row>
    <row r="6" spans="1:5" x14ac:dyDescent="0.25">
      <c r="A6" s="28">
        <v>43605</v>
      </c>
      <c r="B6" s="24">
        <v>42.9</v>
      </c>
      <c r="C6" s="24">
        <v>51.8</v>
      </c>
      <c r="D6" s="24">
        <v>71.400000000000006</v>
      </c>
      <c r="E6" s="23"/>
    </row>
    <row r="7" spans="1:5" x14ac:dyDescent="0.25">
      <c r="A7" s="28">
        <v>43613</v>
      </c>
      <c r="B7" s="24">
        <v>45.5</v>
      </c>
      <c r="C7" s="24">
        <v>48.9</v>
      </c>
      <c r="D7" s="24">
        <v>63.6</v>
      </c>
      <c r="E7" s="23"/>
    </row>
    <row r="8" spans="1:5" x14ac:dyDescent="0.25">
      <c r="A8" s="28">
        <v>43620</v>
      </c>
      <c r="B8" s="24">
        <v>34.5</v>
      </c>
      <c r="C8" s="24">
        <v>41.4</v>
      </c>
      <c r="D8" s="24">
        <v>72.400000000000006</v>
      </c>
      <c r="E8" s="23"/>
    </row>
    <row r="9" spans="1:5" x14ac:dyDescent="0.25">
      <c r="A9" s="51" t="s">
        <v>504</v>
      </c>
      <c r="B9" s="24">
        <v>36.700000000000003</v>
      </c>
      <c r="C9" s="24">
        <v>41.7</v>
      </c>
      <c r="D9" s="24">
        <v>76.7</v>
      </c>
      <c r="E9" s="23"/>
    </row>
    <row r="10" spans="1:5" x14ac:dyDescent="0.25">
      <c r="A10" s="28">
        <v>43627</v>
      </c>
      <c r="B10" s="24">
        <v>14.3</v>
      </c>
      <c r="C10" s="24">
        <v>35.700000000000003</v>
      </c>
      <c r="D10" s="24">
        <v>85.7</v>
      </c>
      <c r="E10" s="23"/>
    </row>
    <row r="11" spans="1:5" x14ac:dyDescent="0.25">
      <c r="A11" s="28">
        <v>43634</v>
      </c>
      <c r="B11" s="24">
        <v>14.3</v>
      </c>
      <c r="C11" s="24">
        <v>25</v>
      </c>
      <c r="D11" s="24">
        <v>85.7</v>
      </c>
      <c r="E11" s="23"/>
    </row>
    <row r="12" spans="1:5" x14ac:dyDescent="0.25">
      <c r="A12" s="28" t="s">
        <v>507</v>
      </c>
      <c r="B12" s="24"/>
      <c r="C12" s="25">
        <v>43636</v>
      </c>
      <c r="D12" s="24"/>
      <c r="E12" s="23"/>
    </row>
    <row r="13" spans="1:5" x14ac:dyDescent="0.25">
      <c r="A13" s="28"/>
      <c r="B13" s="24"/>
      <c r="C13" s="24"/>
      <c r="D13" s="24"/>
      <c r="E13" s="23"/>
    </row>
    <row r="14" spans="1:5" x14ac:dyDescent="0.25">
      <c r="B14" s="24"/>
      <c r="C14" s="24"/>
      <c r="D14" s="24"/>
      <c r="E14" s="23"/>
    </row>
    <row r="15" spans="1:5" x14ac:dyDescent="0.25">
      <c r="A15" s="51" t="s">
        <v>503</v>
      </c>
      <c r="B15" s="24"/>
      <c r="C15" s="24"/>
      <c r="D15" s="24"/>
      <c r="E15" s="23"/>
    </row>
    <row r="16" spans="1:5" x14ac:dyDescent="0.25">
      <c r="A16" s="51" t="s">
        <v>502</v>
      </c>
      <c r="B16" s="23"/>
      <c r="C16" s="23"/>
      <c r="D16" s="23"/>
      <c r="E16" s="23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64DF-EC16-4E68-A6A7-FEE9D4DBAD79}">
  <dimension ref="A1:G24"/>
  <sheetViews>
    <sheetView workbookViewId="0">
      <selection activeCell="M13" sqref="M13"/>
    </sheetView>
  </sheetViews>
  <sheetFormatPr defaultRowHeight="15" x14ac:dyDescent="0.25"/>
  <sheetData>
    <row r="1" spans="1:7" x14ac:dyDescent="0.25">
      <c r="A1" s="31" t="s">
        <v>406</v>
      </c>
      <c r="B1" s="63"/>
      <c r="C1" s="23"/>
      <c r="D1" s="63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592</v>
      </c>
      <c r="B4" s="16"/>
      <c r="C4" s="16"/>
      <c r="D4" s="16"/>
      <c r="E4" s="16"/>
    </row>
    <row r="5" spans="1:7" x14ac:dyDescent="0.25">
      <c r="A5" s="25">
        <v>43634</v>
      </c>
      <c r="B5" s="23">
        <v>57.1</v>
      </c>
      <c r="C5" s="23">
        <v>82.1</v>
      </c>
      <c r="D5" s="23">
        <v>85.7</v>
      </c>
      <c r="E5" s="23"/>
    </row>
    <row r="6" spans="1:7" x14ac:dyDescent="0.25">
      <c r="A6" s="25">
        <v>43641</v>
      </c>
      <c r="B6" s="24">
        <v>71.400000000000006</v>
      </c>
      <c r="C6" s="24">
        <v>85.7</v>
      </c>
      <c r="D6" s="24">
        <v>91.9</v>
      </c>
      <c r="E6" s="23"/>
    </row>
    <row r="7" spans="1:7" x14ac:dyDescent="0.25">
      <c r="A7" s="25">
        <v>43648</v>
      </c>
      <c r="B7" s="24">
        <v>66.7</v>
      </c>
      <c r="C7" s="24">
        <v>89.3</v>
      </c>
      <c r="D7" s="24">
        <v>95.2</v>
      </c>
      <c r="E7" s="23"/>
    </row>
    <row r="8" spans="1:7" x14ac:dyDescent="0.25">
      <c r="A8" s="25">
        <v>43655</v>
      </c>
      <c r="B8" s="24">
        <v>71.400000000000006</v>
      </c>
      <c r="C8" s="24">
        <v>87.5</v>
      </c>
      <c r="D8" s="24">
        <v>96.4</v>
      </c>
      <c r="E8" s="23"/>
    </row>
    <row r="9" spans="1:7" x14ac:dyDescent="0.25">
      <c r="A9" s="31" t="s">
        <v>591</v>
      </c>
      <c r="B9" s="24">
        <v>66.7</v>
      </c>
      <c r="C9" s="24">
        <v>88.3</v>
      </c>
      <c r="D9" s="24">
        <v>96.7</v>
      </c>
      <c r="E9" s="23"/>
    </row>
    <row r="10" spans="1:7" x14ac:dyDescent="0.25">
      <c r="A10" s="25">
        <v>43662</v>
      </c>
      <c r="B10" s="24">
        <v>50</v>
      </c>
      <c r="C10" s="24" t="s">
        <v>590</v>
      </c>
      <c r="D10" s="24">
        <v>83.3</v>
      </c>
      <c r="E10" s="23"/>
    </row>
    <row r="11" spans="1:7" x14ac:dyDescent="0.25">
      <c r="A11" s="25">
        <v>43669</v>
      </c>
      <c r="B11" s="24">
        <v>61.5</v>
      </c>
      <c r="C11" s="24" t="s">
        <v>589</v>
      </c>
      <c r="D11" s="24">
        <v>84.6</v>
      </c>
      <c r="E11" s="23"/>
    </row>
    <row r="12" spans="1:7" x14ac:dyDescent="0.25">
      <c r="A12" s="25">
        <v>43675</v>
      </c>
      <c r="B12" s="24">
        <v>57.9</v>
      </c>
      <c r="C12" s="24">
        <v>81.599999999999994</v>
      </c>
      <c r="D12" s="24">
        <v>89.5</v>
      </c>
      <c r="E12" s="23"/>
    </row>
    <row r="13" spans="1:7" x14ac:dyDescent="0.25">
      <c r="A13" s="65">
        <v>43683</v>
      </c>
      <c r="B13" s="23">
        <v>70.400000000000006</v>
      </c>
      <c r="C13" s="23" t="s">
        <v>588</v>
      </c>
      <c r="D13" s="23">
        <v>92.6</v>
      </c>
      <c r="E13" s="23"/>
    </row>
    <row r="14" spans="1:7" x14ac:dyDescent="0.25">
      <c r="A14" s="31" t="s">
        <v>587</v>
      </c>
      <c r="B14" s="24">
        <v>64.7</v>
      </c>
      <c r="C14" s="24" t="s">
        <v>586</v>
      </c>
      <c r="D14" s="24">
        <v>94.1</v>
      </c>
    </row>
    <row r="15" spans="1:7" x14ac:dyDescent="0.25">
      <c r="A15" s="25">
        <v>43697</v>
      </c>
      <c r="B15" s="24">
        <v>12.5</v>
      </c>
      <c r="C15" s="24" t="s">
        <v>585</v>
      </c>
      <c r="D15" s="24">
        <v>75</v>
      </c>
    </row>
    <row r="16" spans="1:7" x14ac:dyDescent="0.25">
      <c r="A16" s="25">
        <v>43704</v>
      </c>
      <c r="B16" s="24">
        <v>66.7</v>
      </c>
      <c r="C16" s="24" t="s">
        <v>584</v>
      </c>
      <c r="D16" s="24">
        <v>86.7</v>
      </c>
    </row>
    <row r="17" spans="1:4" x14ac:dyDescent="0.25">
      <c r="A17" s="25">
        <v>43711</v>
      </c>
      <c r="B17" s="24">
        <v>81.8</v>
      </c>
      <c r="C17" s="24" t="s">
        <v>583</v>
      </c>
      <c r="D17" s="24">
        <v>81.8</v>
      </c>
    </row>
    <row r="18" spans="1:4" x14ac:dyDescent="0.25">
      <c r="A18" s="25">
        <v>43717</v>
      </c>
      <c r="B18" s="24">
        <v>67.900000000000006</v>
      </c>
      <c r="C18" s="24" t="s">
        <v>582</v>
      </c>
      <c r="D18" s="24">
        <v>82.1</v>
      </c>
    </row>
    <row r="19" spans="1:4" x14ac:dyDescent="0.25">
      <c r="A19" s="31" t="s">
        <v>581</v>
      </c>
      <c r="B19" s="24">
        <v>75.900000000000006</v>
      </c>
      <c r="C19" s="24" t="s">
        <v>580</v>
      </c>
      <c r="D19" s="24">
        <v>86.2</v>
      </c>
    </row>
    <row r="20" spans="1:4" x14ac:dyDescent="0.25">
      <c r="A20" s="2"/>
    </row>
    <row r="21" spans="1:4" x14ac:dyDescent="0.25">
      <c r="A21" s="6" t="s">
        <v>222</v>
      </c>
      <c r="B21" s="23">
        <f>AVERAGE(B4:B20)</f>
        <v>62.84</v>
      </c>
      <c r="C21" s="23">
        <f>AVERAGE(C4:C20)</f>
        <v>85.75</v>
      </c>
      <c r="D21" s="23">
        <f>AVERAGE(D4:D20)</f>
        <v>88.11999999999999</v>
      </c>
    </row>
    <row r="22" spans="1:4" x14ac:dyDescent="0.25">
      <c r="A22" s="2"/>
      <c r="B22" s="23"/>
      <c r="C22" s="23"/>
      <c r="D22" s="23"/>
    </row>
    <row r="23" spans="1:4" x14ac:dyDescent="0.25">
      <c r="A23" s="2"/>
    </row>
    <row r="24" spans="1:4" x14ac:dyDescent="0.25">
      <c r="A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"/>
  <sheetViews>
    <sheetView workbookViewId="0">
      <selection activeCell="D23" sqref="D23"/>
    </sheetView>
  </sheetViews>
  <sheetFormatPr defaultRowHeight="15" x14ac:dyDescent="0.25"/>
  <sheetData>
    <row r="1" spans="1:7" x14ac:dyDescent="0.25">
      <c r="A1" s="3" t="s">
        <v>12</v>
      </c>
      <c r="B1" s="3"/>
      <c r="C1" s="3"/>
      <c r="D1" s="3"/>
    </row>
    <row r="2" spans="1:7" x14ac:dyDescent="0.25">
      <c r="A2" s="3"/>
      <c r="B2" s="3"/>
      <c r="C2" s="3"/>
      <c r="D2" s="3"/>
    </row>
    <row r="3" spans="1:7" x14ac:dyDescent="0.25">
      <c r="A3" s="3" t="s">
        <v>15</v>
      </c>
      <c r="B3" s="3"/>
      <c r="C3" s="3"/>
      <c r="D3" s="3"/>
    </row>
    <row r="5" spans="1:7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7" x14ac:dyDescent="0.25">
      <c r="A6" s="2">
        <v>43088</v>
      </c>
      <c r="B6">
        <v>76.5</v>
      </c>
      <c r="C6">
        <v>50</v>
      </c>
      <c r="D6" t="s">
        <v>4</v>
      </c>
      <c r="E6">
        <v>89.7</v>
      </c>
    </row>
    <row r="7" spans="1:7" x14ac:dyDescent="0.25">
      <c r="A7" s="2">
        <v>43118</v>
      </c>
      <c r="B7">
        <v>79.7</v>
      </c>
      <c r="C7">
        <v>46.9</v>
      </c>
      <c r="D7" t="s">
        <v>4</v>
      </c>
      <c r="E7">
        <v>87.1</v>
      </c>
    </row>
    <row r="8" spans="1:7" x14ac:dyDescent="0.25">
      <c r="A8" s="2">
        <v>43125</v>
      </c>
      <c r="B8">
        <v>77.5</v>
      </c>
      <c r="C8">
        <v>42.3</v>
      </c>
      <c r="D8" t="s">
        <v>4</v>
      </c>
      <c r="E8">
        <v>86.6</v>
      </c>
    </row>
    <row r="9" spans="1:7" x14ac:dyDescent="0.25">
      <c r="A9" s="2">
        <v>43139</v>
      </c>
      <c r="B9">
        <v>71.8</v>
      </c>
      <c r="C9">
        <v>43.5</v>
      </c>
      <c r="D9" t="s">
        <v>4</v>
      </c>
      <c r="E9">
        <v>86.5</v>
      </c>
      <c r="F9" t="s">
        <v>14</v>
      </c>
    </row>
    <row r="10" spans="1:7" x14ac:dyDescent="0.25">
      <c r="A10" s="2">
        <v>43144</v>
      </c>
      <c r="B10">
        <v>74.400000000000006</v>
      </c>
      <c r="C10">
        <v>43.3</v>
      </c>
      <c r="D10" t="s">
        <v>4</v>
      </c>
      <c r="E10">
        <v>86.1</v>
      </c>
    </row>
    <row r="11" spans="1:7" x14ac:dyDescent="0.25">
      <c r="A11" s="2">
        <v>43151</v>
      </c>
      <c r="B11">
        <v>73.2</v>
      </c>
      <c r="C11">
        <v>42.3</v>
      </c>
      <c r="D11" t="s">
        <v>4</v>
      </c>
      <c r="E11">
        <v>80.900000000000006</v>
      </c>
    </row>
    <row r="13" spans="1:7" x14ac:dyDescent="0.25">
      <c r="A13" t="s">
        <v>2</v>
      </c>
      <c r="B13">
        <v>80</v>
      </c>
      <c r="C13">
        <v>62.9</v>
      </c>
      <c r="D13" s="4">
        <v>0.88</v>
      </c>
      <c r="E13">
        <v>89.3</v>
      </c>
    </row>
    <row r="14" spans="1:7" x14ac:dyDescent="0.25">
      <c r="A14" t="s">
        <v>1</v>
      </c>
      <c r="B14">
        <v>74.400000000000006</v>
      </c>
      <c r="C14">
        <v>34.9</v>
      </c>
      <c r="D14" s="4">
        <v>0.71399999999999997</v>
      </c>
      <c r="E14">
        <v>86</v>
      </c>
    </row>
    <row r="15" spans="1:7" x14ac:dyDescent="0.25">
      <c r="A15" t="s">
        <v>0</v>
      </c>
      <c r="B15">
        <v>85</v>
      </c>
      <c r="C15">
        <v>20</v>
      </c>
      <c r="D15" s="1">
        <v>0.71399999999999997</v>
      </c>
      <c r="E15" s="4">
        <v>0.86</v>
      </c>
      <c r="G15" t="s">
        <v>13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168B-0DB2-4872-9840-B2062676953A}">
  <dimension ref="A1:E19"/>
  <sheetViews>
    <sheetView workbookViewId="0">
      <selection activeCell="E19" sqref="E19"/>
    </sheetView>
  </sheetViews>
  <sheetFormatPr defaultRowHeight="15" x14ac:dyDescent="0.25"/>
  <cols>
    <col min="1" max="1" width="29.42578125" style="23" customWidth="1"/>
  </cols>
  <sheetData>
    <row r="1" spans="1:5" x14ac:dyDescent="0.25">
      <c r="A1" s="66" t="s">
        <v>603</v>
      </c>
      <c r="B1" s="66"/>
      <c r="C1" s="23"/>
      <c r="D1" s="66"/>
      <c r="E1" s="23"/>
    </row>
    <row r="2" spans="1:5" x14ac:dyDescent="0.25">
      <c r="A2" s="28" t="s">
        <v>602</v>
      </c>
      <c r="B2" s="16"/>
      <c r="C2" s="23"/>
      <c r="D2" s="16"/>
      <c r="E2" s="23"/>
    </row>
    <row r="3" spans="1:5" x14ac:dyDescent="0.25">
      <c r="A3" s="66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43641</v>
      </c>
      <c r="B4" s="16">
        <v>100</v>
      </c>
      <c r="C4" s="16">
        <v>83.8</v>
      </c>
      <c r="D4" s="16">
        <v>66.7</v>
      </c>
      <c r="E4" s="16"/>
    </row>
    <row r="5" spans="1:5" x14ac:dyDescent="0.25">
      <c r="A5" s="28">
        <v>43648</v>
      </c>
      <c r="B5" s="24">
        <v>83.3</v>
      </c>
      <c r="C5" s="24">
        <v>83.3</v>
      </c>
      <c r="D5" s="24">
        <v>44.4</v>
      </c>
      <c r="E5" s="23"/>
    </row>
    <row r="6" spans="1:5" x14ac:dyDescent="0.25">
      <c r="A6" s="28">
        <v>43656</v>
      </c>
      <c r="B6" s="24">
        <v>76.2</v>
      </c>
      <c r="C6" s="24">
        <v>85.7</v>
      </c>
      <c r="D6" s="24">
        <v>90.5</v>
      </c>
      <c r="E6" s="23"/>
    </row>
    <row r="7" spans="1:5" x14ac:dyDescent="0.25">
      <c r="A7" s="28">
        <v>43662</v>
      </c>
      <c r="B7" s="24">
        <v>85.2</v>
      </c>
      <c r="C7" s="24">
        <v>84.3</v>
      </c>
      <c r="D7" s="24">
        <v>92.6</v>
      </c>
      <c r="E7" s="23"/>
    </row>
    <row r="8" spans="1:5" s="38" customFormat="1" x14ac:dyDescent="0.25">
      <c r="A8" s="44" t="s">
        <v>601</v>
      </c>
      <c r="B8" s="40">
        <v>90</v>
      </c>
      <c r="C8" s="40">
        <v>85.8</v>
      </c>
      <c r="D8" s="40">
        <v>96.7</v>
      </c>
      <c r="E8" s="39"/>
    </row>
    <row r="9" spans="1:5" x14ac:dyDescent="0.25">
      <c r="A9" s="28">
        <v>43669</v>
      </c>
      <c r="B9" s="24">
        <v>80</v>
      </c>
      <c r="C9" s="24">
        <v>80</v>
      </c>
      <c r="D9" s="24">
        <v>80</v>
      </c>
      <c r="E9" s="23"/>
    </row>
    <row r="10" spans="1:5" x14ac:dyDescent="0.25">
      <c r="A10" s="28">
        <v>43678</v>
      </c>
      <c r="B10" s="24">
        <v>66.7</v>
      </c>
      <c r="C10" s="24">
        <v>97.2</v>
      </c>
      <c r="D10" s="24">
        <v>44.4</v>
      </c>
      <c r="E10" s="23"/>
    </row>
    <row r="11" spans="1:5" x14ac:dyDescent="0.25">
      <c r="A11" s="28">
        <v>43683</v>
      </c>
      <c r="B11" s="24">
        <v>89.5</v>
      </c>
      <c r="C11" s="24">
        <v>85.5</v>
      </c>
      <c r="D11" s="24">
        <v>89.5</v>
      </c>
      <c r="E11" s="23"/>
    </row>
    <row r="12" spans="1:5" x14ac:dyDescent="0.25">
      <c r="A12" s="28">
        <v>43691</v>
      </c>
      <c r="B12" s="24">
        <v>77.8</v>
      </c>
      <c r="C12" s="24">
        <v>88.9</v>
      </c>
      <c r="D12" s="24">
        <v>85.2</v>
      </c>
      <c r="E12" s="23"/>
    </row>
    <row r="13" spans="1:5" s="38" customFormat="1" x14ac:dyDescent="0.25">
      <c r="A13" s="44" t="s">
        <v>600</v>
      </c>
      <c r="B13" s="40">
        <v>93.3</v>
      </c>
      <c r="C13" s="40">
        <v>92.5</v>
      </c>
      <c r="D13" s="40">
        <v>90</v>
      </c>
      <c r="E13" s="39"/>
    </row>
    <row r="14" spans="1:5" x14ac:dyDescent="0.25">
      <c r="A14" s="25">
        <v>43697</v>
      </c>
      <c r="B14" s="24">
        <v>75</v>
      </c>
      <c r="C14" s="24">
        <v>75</v>
      </c>
      <c r="D14" s="24">
        <v>75</v>
      </c>
      <c r="E14" s="23"/>
    </row>
    <row r="15" spans="1:5" x14ac:dyDescent="0.25">
      <c r="A15" s="25">
        <v>43704</v>
      </c>
      <c r="B15" s="24">
        <v>81.8</v>
      </c>
      <c r="C15" s="24">
        <v>65.900000000000006</v>
      </c>
      <c r="D15" s="24">
        <v>81.8</v>
      </c>
      <c r="E15" s="23"/>
    </row>
    <row r="16" spans="1:5" x14ac:dyDescent="0.25">
      <c r="A16" s="25">
        <v>43713</v>
      </c>
      <c r="B16" s="23">
        <v>70</v>
      </c>
      <c r="C16" s="23">
        <v>68.8</v>
      </c>
      <c r="D16" s="23">
        <v>60</v>
      </c>
      <c r="E16" s="23"/>
    </row>
    <row r="17" spans="1:4" x14ac:dyDescent="0.25">
      <c r="A17" s="25">
        <v>43719</v>
      </c>
      <c r="B17" s="24">
        <v>80.8</v>
      </c>
      <c r="C17" s="24">
        <v>72.099999999999994</v>
      </c>
      <c r="D17" s="24">
        <v>69.2</v>
      </c>
    </row>
    <row r="18" spans="1:4" x14ac:dyDescent="0.25">
      <c r="A18" s="25">
        <v>43724</v>
      </c>
      <c r="B18" s="24">
        <v>83.9</v>
      </c>
      <c r="C18" s="24">
        <v>76.599999999999994</v>
      </c>
      <c r="D18" s="24">
        <v>58.1</v>
      </c>
    </row>
    <row r="19" spans="1:4" x14ac:dyDescent="0.25">
      <c r="A19" s="66" t="s">
        <v>599</v>
      </c>
      <c r="B19" s="24">
        <v>87.5</v>
      </c>
      <c r="C19" s="24">
        <v>77.3</v>
      </c>
      <c r="D19" s="24">
        <v>78.099999999999994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9EC1-1EEF-451E-89B5-6AA6255FA5C1}">
  <dimension ref="A1:G23"/>
  <sheetViews>
    <sheetView workbookViewId="0">
      <selection activeCell="F16" sqref="F16"/>
    </sheetView>
  </sheetViews>
  <sheetFormatPr defaultRowHeight="15" x14ac:dyDescent="0.25"/>
  <cols>
    <col min="1" max="1" width="18.28515625" customWidth="1"/>
  </cols>
  <sheetData>
    <row r="1" spans="1:7" x14ac:dyDescent="0.25">
      <c r="A1" s="31" t="s">
        <v>406</v>
      </c>
      <c r="B1" s="57"/>
      <c r="C1" s="23"/>
      <c r="D1" s="57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542</v>
      </c>
      <c r="B4" s="16"/>
      <c r="C4" s="16"/>
      <c r="D4" s="16"/>
      <c r="E4" s="16"/>
    </row>
    <row r="5" spans="1:7" x14ac:dyDescent="0.25">
      <c r="A5" s="25">
        <v>43648</v>
      </c>
      <c r="B5" s="23">
        <v>60</v>
      </c>
      <c r="C5" s="23">
        <v>65</v>
      </c>
      <c r="D5" s="23">
        <v>60</v>
      </c>
      <c r="E5" s="23"/>
    </row>
    <row r="6" spans="1:7" x14ac:dyDescent="0.25">
      <c r="A6" s="25">
        <v>43655</v>
      </c>
      <c r="B6" s="24">
        <v>50</v>
      </c>
      <c r="C6" s="24">
        <v>62.5</v>
      </c>
      <c r="D6" s="24">
        <v>25</v>
      </c>
      <c r="E6" s="23" t="s">
        <v>541</v>
      </c>
    </row>
    <row r="7" spans="1:7" x14ac:dyDescent="0.25">
      <c r="A7" s="25">
        <v>43662</v>
      </c>
      <c r="B7" s="24">
        <v>42.1</v>
      </c>
      <c r="C7" s="24" t="s">
        <v>540</v>
      </c>
      <c r="D7" s="24">
        <v>36.799999999999997</v>
      </c>
      <c r="E7" s="23"/>
    </row>
    <row r="8" spans="1:7" x14ac:dyDescent="0.25">
      <c r="A8" s="25">
        <v>43669</v>
      </c>
      <c r="B8" s="24">
        <v>57.7</v>
      </c>
      <c r="C8" s="24" t="s">
        <v>539</v>
      </c>
      <c r="D8" s="24">
        <v>50</v>
      </c>
      <c r="E8" s="23"/>
    </row>
    <row r="9" spans="1:7" x14ac:dyDescent="0.25">
      <c r="A9" s="25"/>
      <c r="B9" s="24"/>
      <c r="C9" s="24"/>
      <c r="D9" s="24"/>
      <c r="E9" s="23"/>
    </row>
    <row r="10" spans="1:7" x14ac:dyDescent="0.25">
      <c r="A10" s="25"/>
      <c r="B10" s="24"/>
      <c r="C10" s="24"/>
      <c r="D10" s="24"/>
      <c r="E10" s="23"/>
    </row>
    <row r="11" spans="1:7" x14ac:dyDescent="0.25">
      <c r="A11" s="25"/>
      <c r="B11" s="24"/>
      <c r="C11" s="24"/>
      <c r="D11" s="24"/>
      <c r="E11" s="23"/>
    </row>
    <row r="12" spans="1:7" x14ac:dyDescent="0.25">
      <c r="A12" s="25"/>
      <c r="B12" s="24"/>
      <c r="C12" s="24"/>
      <c r="D12" s="24"/>
      <c r="E12" s="23"/>
    </row>
    <row r="13" spans="1:7" x14ac:dyDescent="0.25">
      <c r="A13" s="25"/>
      <c r="B13" s="24"/>
      <c r="C13" s="24"/>
      <c r="D13" s="24"/>
      <c r="E13" s="23"/>
    </row>
    <row r="14" spans="1:7" x14ac:dyDescent="0.25">
      <c r="A14" s="31" t="s">
        <v>520</v>
      </c>
      <c r="B14" s="24"/>
      <c r="C14" s="24"/>
      <c r="D14" s="24"/>
      <c r="E14" s="23"/>
    </row>
    <row r="15" spans="1:7" x14ac:dyDescent="0.25">
      <c r="A15" s="31" t="s">
        <v>41</v>
      </c>
      <c r="B15" s="24"/>
      <c r="C15" s="24"/>
      <c r="D15" s="24"/>
      <c r="E15" s="23"/>
    </row>
    <row r="16" spans="1:7" x14ac:dyDescent="0.25">
      <c r="A16" s="31" t="s">
        <v>40</v>
      </c>
      <c r="B16" s="23"/>
      <c r="C16" s="23"/>
      <c r="D16" s="23"/>
      <c r="E16" s="23"/>
    </row>
    <row r="17" spans="1:4" x14ac:dyDescent="0.25">
      <c r="A17" s="2"/>
    </row>
    <row r="18" spans="1:4" x14ac:dyDescent="0.25">
      <c r="A18" s="2"/>
    </row>
    <row r="19" spans="1:4" x14ac:dyDescent="0.25">
      <c r="A19" s="2"/>
    </row>
    <row r="20" spans="1:4" x14ac:dyDescent="0.25">
      <c r="A20" s="2"/>
    </row>
    <row r="21" spans="1:4" x14ac:dyDescent="0.25">
      <c r="A21" s="6" t="s">
        <v>222</v>
      </c>
      <c r="B21" s="23">
        <f>AVERAGE(B4:B20)</f>
        <v>52.45</v>
      </c>
      <c r="C21" s="23">
        <f>AVERAGE(C4:C20)</f>
        <v>63.75</v>
      </c>
      <c r="D21" s="23">
        <f>AVERAGE(D4:D20)</f>
        <v>42.95</v>
      </c>
    </row>
    <row r="22" spans="1:4" x14ac:dyDescent="0.25">
      <c r="A22" s="2"/>
      <c r="B22" s="23"/>
      <c r="C22" s="23"/>
      <c r="D22" s="23"/>
    </row>
    <row r="23" spans="1:4" x14ac:dyDescent="0.25">
      <c r="A23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67B5-478A-4657-BE4C-08845228CF67}">
  <dimension ref="A1:E19"/>
  <sheetViews>
    <sheetView workbookViewId="0">
      <selection activeCell="A19" sqref="A19:XFD19"/>
    </sheetView>
  </sheetViews>
  <sheetFormatPr defaultRowHeight="15" x14ac:dyDescent="0.25"/>
  <cols>
    <col min="1" max="1" width="27.28515625" style="23" customWidth="1"/>
  </cols>
  <sheetData>
    <row r="1" spans="1:5" x14ac:dyDescent="0.25">
      <c r="A1" s="64" t="s">
        <v>135</v>
      </c>
      <c r="B1" s="64"/>
      <c r="C1" s="23"/>
      <c r="D1" s="64"/>
      <c r="E1" s="23"/>
    </row>
    <row r="2" spans="1:5" x14ac:dyDescent="0.25">
      <c r="A2" s="28" t="s">
        <v>598</v>
      </c>
      <c r="B2" s="16"/>
      <c r="C2" s="23"/>
      <c r="D2" s="16"/>
      <c r="E2" s="23"/>
    </row>
    <row r="3" spans="1:5" x14ac:dyDescent="0.25">
      <c r="A3" s="64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43634</v>
      </c>
      <c r="B4" s="16">
        <v>100</v>
      </c>
      <c r="C4" s="16">
        <v>75</v>
      </c>
      <c r="D4" s="16">
        <v>75</v>
      </c>
      <c r="E4" s="16"/>
    </row>
    <row r="5" spans="1:5" x14ac:dyDescent="0.25">
      <c r="A5" s="28">
        <v>43641</v>
      </c>
      <c r="B5" s="24">
        <v>100</v>
      </c>
      <c r="C5" s="24">
        <v>81.8</v>
      </c>
      <c r="D5" s="24">
        <v>63.6</v>
      </c>
      <c r="E5" s="23"/>
    </row>
    <row r="6" spans="1:5" x14ac:dyDescent="0.25">
      <c r="A6" s="28">
        <v>43648</v>
      </c>
      <c r="B6" s="24">
        <v>76.900000000000006</v>
      </c>
      <c r="C6" s="24">
        <v>80.8</v>
      </c>
      <c r="D6" s="24">
        <v>84.6</v>
      </c>
      <c r="E6" s="23"/>
    </row>
    <row r="7" spans="1:5" x14ac:dyDescent="0.25">
      <c r="A7" s="28">
        <v>43656</v>
      </c>
      <c r="B7" s="24">
        <v>80.8</v>
      </c>
      <c r="C7" s="24">
        <v>90.4</v>
      </c>
      <c r="D7" s="24">
        <v>34.6</v>
      </c>
      <c r="E7" s="23"/>
    </row>
    <row r="8" spans="1:5" s="38" customFormat="1" x14ac:dyDescent="0.25">
      <c r="A8" s="44" t="s">
        <v>597</v>
      </c>
      <c r="B8" s="40">
        <v>87.1</v>
      </c>
      <c r="C8" s="40">
        <v>91.1</v>
      </c>
      <c r="D8" s="40">
        <v>32.299999999999997</v>
      </c>
      <c r="E8" s="39" t="s">
        <v>596</v>
      </c>
    </row>
    <row r="9" spans="1:5" x14ac:dyDescent="0.25">
      <c r="A9" s="28">
        <v>43662</v>
      </c>
      <c r="B9" s="24">
        <v>50</v>
      </c>
      <c r="C9" s="24">
        <v>62.5</v>
      </c>
      <c r="D9" s="24">
        <v>50</v>
      </c>
      <c r="E9" s="23"/>
    </row>
    <row r="10" spans="1:5" x14ac:dyDescent="0.25">
      <c r="A10" s="28">
        <v>43669</v>
      </c>
      <c r="B10" s="24">
        <v>77.8</v>
      </c>
      <c r="C10" s="24">
        <v>88.9</v>
      </c>
      <c r="D10" s="24">
        <v>55.6</v>
      </c>
      <c r="E10" s="23"/>
    </row>
    <row r="11" spans="1:5" x14ac:dyDescent="0.25">
      <c r="A11" s="28">
        <v>43678</v>
      </c>
      <c r="B11" s="24">
        <v>85.7</v>
      </c>
      <c r="C11" s="24">
        <v>85.7</v>
      </c>
      <c r="D11" s="24">
        <v>85.7</v>
      </c>
      <c r="E11" s="23"/>
    </row>
    <row r="12" spans="1:5" x14ac:dyDescent="0.25">
      <c r="A12" s="28">
        <v>43683</v>
      </c>
      <c r="B12" s="24">
        <v>60.9</v>
      </c>
      <c r="C12" s="24">
        <v>96.7</v>
      </c>
      <c r="D12" s="24">
        <v>47.8</v>
      </c>
      <c r="E12" s="23"/>
    </row>
    <row r="13" spans="1:5" x14ac:dyDescent="0.25">
      <c r="A13" s="28">
        <v>43691</v>
      </c>
      <c r="B13" s="24">
        <v>54.8</v>
      </c>
      <c r="C13" s="24">
        <v>97.6</v>
      </c>
      <c r="D13" s="24">
        <v>54.8</v>
      </c>
      <c r="E13" s="23"/>
    </row>
    <row r="14" spans="1:5" s="38" customFormat="1" x14ac:dyDescent="0.25">
      <c r="A14" s="44" t="s">
        <v>595</v>
      </c>
      <c r="B14" s="40">
        <v>65.599999999999994</v>
      </c>
      <c r="C14" s="40">
        <v>97.7</v>
      </c>
      <c r="D14" s="40">
        <v>59.4</v>
      </c>
      <c r="E14" s="39"/>
    </row>
    <row r="15" spans="1:5" x14ac:dyDescent="0.25">
      <c r="A15" s="25">
        <v>43697</v>
      </c>
      <c r="B15" s="24">
        <v>83.3</v>
      </c>
      <c r="C15" s="24">
        <v>83.3</v>
      </c>
      <c r="D15" s="24">
        <v>16.7</v>
      </c>
      <c r="E15" s="23"/>
    </row>
    <row r="16" spans="1:5" x14ac:dyDescent="0.25">
      <c r="A16" s="25">
        <v>43704</v>
      </c>
      <c r="B16" s="23">
        <v>92.3</v>
      </c>
      <c r="C16" s="23">
        <v>86.5</v>
      </c>
      <c r="D16" s="23">
        <v>15.4</v>
      </c>
      <c r="E16" s="23"/>
    </row>
    <row r="17" spans="1:4" x14ac:dyDescent="0.25">
      <c r="A17" s="25">
        <v>43713</v>
      </c>
      <c r="B17" s="24">
        <v>81.8</v>
      </c>
      <c r="C17" s="24">
        <v>88.6</v>
      </c>
      <c r="D17" s="24">
        <v>18.2</v>
      </c>
    </row>
    <row r="18" spans="1:4" x14ac:dyDescent="0.25">
      <c r="A18" s="25">
        <v>43719</v>
      </c>
      <c r="B18" s="24">
        <v>82.1</v>
      </c>
      <c r="C18" s="24">
        <v>83.9</v>
      </c>
      <c r="D18" s="24">
        <v>17.899999999999999</v>
      </c>
    </row>
    <row r="19" spans="1:4" s="38" customFormat="1" x14ac:dyDescent="0.25">
      <c r="A19" s="44" t="s">
        <v>594</v>
      </c>
      <c r="B19" s="40">
        <v>86.2</v>
      </c>
      <c r="C19" s="40">
        <v>87.1</v>
      </c>
      <c r="D19" s="38" t="s">
        <v>593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69D8-6A5D-4A3D-84B9-3700A80EC773}">
  <dimension ref="A1:E18"/>
  <sheetViews>
    <sheetView workbookViewId="0">
      <selection activeCell="E18" sqref="E18"/>
    </sheetView>
  </sheetViews>
  <sheetFormatPr defaultRowHeight="15" x14ac:dyDescent="0.25"/>
  <cols>
    <col min="1" max="1" width="26.5703125" style="23" customWidth="1"/>
  </cols>
  <sheetData>
    <row r="1" spans="1:5" x14ac:dyDescent="0.25">
      <c r="A1" s="66" t="s">
        <v>608</v>
      </c>
      <c r="B1" s="66"/>
      <c r="C1" s="23"/>
      <c r="D1" s="66"/>
      <c r="E1" s="23"/>
    </row>
    <row r="2" spans="1:5" x14ac:dyDescent="0.25">
      <c r="A2" s="28" t="s">
        <v>607</v>
      </c>
      <c r="B2" s="16"/>
      <c r="C2" s="23"/>
      <c r="D2" s="16"/>
      <c r="E2" s="23"/>
    </row>
    <row r="3" spans="1:5" x14ac:dyDescent="0.25">
      <c r="A3" s="66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43648</v>
      </c>
      <c r="B4" s="16">
        <v>57.1</v>
      </c>
      <c r="C4" s="16">
        <v>25</v>
      </c>
      <c r="D4" s="16">
        <v>57.1</v>
      </c>
      <c r="E4" s="16"/>
    </row>
    <row r="5" spans="1:5" x14ac:dyDescent="0.25">
      <c r="A5" s="28">
        <v>43656</v>
      </c>
      <c r="B5" s="24">
        <v>73.3</v>
      </c>
      <c r="C5" s="24">
        <v>81.7</v>
      </c>
      <c r="D5" s="24">
        <v>66.7</v>
      </c>
      <c r="E5" s="23"/>
    </row>
    <row r="6" spans="1:5" x14ac:dyDescent="0.25">
      <c r="A6" s="28">
        <v>43662</v>
      </c>
      <c r="B6" s="24">
        <v>71.400000000000006</v>
      </c>
      <c r="C6" s="24">
        <v>82.1</v>
      </c>
      <c r="D6" s="24">
        <v>76.2</v>
      </c>
      <c r="E6" s="23"/>
    </row>
    <row r="7" spans="1:5" x14ac:dyDescent="0.25">
      <c r="A7" s="28">
        <v>43669</v>
      </c>
      <c r="B7" s="24">
        <v>75</v>
      </c>
      <c r="C7" s="24">
        <v>83</v>
      </c>
      <c r="D7" s="24">
        <v>78.599999999999994</v>
      </c>
      <c r="E7" s="23"/>
    </row>
    <row r="8" spans="1:5" s="38" customFormat="1" x14ac:dyDescent="0.25">
      <c r="A8" s="44" t="s">
        <v>606</v>
      </c>
      <c r="B8" s="40">
        <v>76.7</v>
      </c>
      <c r="C8" s="40">
        <v>85.8</v>
      </c>
      <c r="D8" s="40">
        <v>83.3</v>
      </c>
      <c r="E8" s="39"/>
    </row>
    <row r="9" spans="1:5" x14ac:dyDescent="0.25">
      <c r="A9" s="28">
        <v>43678</v>
      </c>
      <c r="B9" s="24">
        <v>12.5</v>
      </c>
      <c r="C9" s="24">
        <v>81.2</v>
      </c>
      <c r="D9" s="24">
        <v>87.5</v>
      </c>
      <c r="E9" s="23"/>
    </row>
    <row r="10" spans="1:5" x14ac:dyDescent="0.25">
      <c r="A10" s="28">
        <v>43683</v>
      </c>
      <c r="B10" s="24">
        <v>46.2</v>
      </c>
      <c r="C10" s="24">
        <v>88.5</v>
      </c>
      <c r="D10" s="24">
        <v>92.3</v>
      </c>
      <c r="E10" s="23"/>
    </row>
    <row r="11" spans="1:5" x14ac:dyDescent="0.25">
      <c r="A11" s="28">
        <v>43691</v>
      </c>
      <c r="B11" s="24">
        <v>47.6</v>
      </c>
      <c r="C11" s="24">
        <v>92.9</v>
      </c>
      <c r="D11" s="24">
        <v>90.5</v>
      </c>
      <c r="E11" s="23"/>
    </row>
    <row r="12" spans="1:5" x14ac:dyDescent="0.25">
      <c r="A12" s="28">
        <v>43697</v>
      </c>
      <c r="B12" s="24">
        <v>77.8</v>
      </c>
      <c r="C12" s="24">
        <v>92.6</v>
      </c>
      <c r="D12" s="24">
        <v>96.3</v>
      </c>
      <c r="E12" s="23"/>
    </row>
    <row r="13" spans="1:5" s="38" customFormat="1" x14ac:dyDescent="0.25">
      <c r="A13" s="44" t="s">
        <v>605</v>
      </c>
      <c r="B13" s="40">
        <v>81.2</v>
      </c>
      <c r="C13" s="40">
        <v>91.4</v>
      </c>
      <c r="D13" s="40">
        <v>96.9</v>
      </c>
      <c r="E13" s="39"/>
    </row>
    <row r="14" spans="1:5" x14ac:dyDescent="0.25">
      <c r="A14" s="25">
        <v>43704</v>
      </c>
      <c r="B14" s="24">
        <v>66.7</v>
      </c>
      <c r="C14" s="24">
        <v>66.7</v>
      </c>
      <c r="D14" s="24">
        <v>33.299999999999997</v>
      </c>
      <c r="E14" s="23"/>
    </row>
    <row r="15" spans="1:5" x14ac:dyDescent="0.25">
      <c r="A15" s="25">
        <v>43713</v>
      </c>
      <c r="B15" s="24">
        <v>75</v>
      </c>
      <c r="C15" s="24">
        <v>70.8</v>
      </c>
      <c r="D15" s="24">
        <v>66.7</v>
      </c>
      <c r="E15" s="23"/>
    </row>
    <row r="16" spans="1:5" x14ac:dyDescent="0.25">
      <c r="A16" s="25">
        <v>43719</v>
      </c>
      <c r="B16" s="23">
        <v>72.2</v>
      </c>
      <c r="C16" s="23">
        <v>77.8</v>
      </c>
      <c r="D16" s="23">
        <v>66.7</v>
      </c>
      <c r="E16" s="23"/>
    </row>
    <row r="17" spans="1:4" x14ac:dyDescent="0.25">
      <c r="A17" s="25">
        <v>43724</v>
      </c>
      <c r="B17" s="24">
        <v>69.599999999999994</v>
      </c>
      <c r="C17" s="24">
        <v>81.5</v>
      </c>
      <c r="D17" s="24">
        <v>52.2</v>
      </c>
    </row>
    <row r="18" spans="1:4" x14ac:dyDescent="0.25">
      <c r="A18" s="66" t="s">
        <v>604</v>
      </c>
      <c r="B18" s="24">
        <v>70</v>
      </c>
      <c r="C18" s="24">
        <v>82.5</v>
      </c>
      <c r="D18" s="24">
        <v>70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7601-1713-490A-B27B-14E20124C036}">
  <dimension ref="A1:E18"/>
  <sheetViews>
    <sheetView workbookViewId="0">
      <selection activeCell="D18" sqref="D18"/>
    </sheetView>
  </sheetViews>
  <sheetFormatPr defaultRowHeight="15" x14ac:dyDescent="0.25"/>
  <cols>
    <col min="1" max="1" width="23.42578125" style="23" customWidth="1"/>
  </cols>
  <sheetData>
    <row r="1" spans="1:5" x14ac:dyDescent="0.25">
      <c r="A1" s="72" t="s">
        <v>135</v>
      </c>
      <c r="B1" s="72"/>
      <c r="C1" s="23"/>
      <c r="D1" s="72"/>
      <c r="E1" s="23"/>
    </row>
    <row r="2" spans="1:5" x14ac:dyDescent="0.25">
      <c r="A2" s="28" t="s">
        <v>641</v>
      </c>
      <c r="B2" s="16"/>
      <c r="C2" s="23"/>
      <c r="D2" s="16"/>
      <c r="E2" s="23"/>
    </row>
    <row r="3" spans="1:5" x14ac:dyDescent="0.25">
      <c r="A3" s="72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43678</v>
      </c>
      <c r="B4" s="16">
        <v>50</v>
      </c>
      <c r="C4" s="16">
        <v>83.3</v>
      </c>
      <c r="D4" s="16">
        <v>66.7</v>
      </c>
      <c r="E4" s="16"/>
    </row>
    <row r="5" spans="1:5" x14ac:dyDescent="0.25">
      <c r="A5" s="28">
        <v>43691</v>
      </c>
      <c r="B5" s="24">
        <v>42.1</v>
      </c>
      <c r="C5" s="24">
        <v>86.8</v>
      </c>
      <c r="D5" s="24">
        <v>73.7</v>
      </c>
      <c r="E5" s="23"/>
    </row>
    <row r="6" spans="1:5" x14ac:dyDescent="0.25">
      <c r="A6" s="28">
        <v>43697</v>
      </c>
      <c r="B6" s="24">
        <v>48</v>
      </c>
      <c r="C6" s="24">
        <v>86</v>
      </c>
      <c r="D6" s="24">
        <v>84</v>
      </c>
      <c r="E6" s="23"/>
    </row>
    <row r="7" spans="1:5" x14ac:dyDescent="0.25">
      <c r="A7" s="28">
        <v>43704</v>
      </c>
      <c r="B7" s="24">
        <v>43.8</v>
      </c>
      <c r="C7" s="24">
        <v>84.4</v>
      </c>
      <c r="D7" s="24">
        <v>84.4</v>
      </c>
      <c r="E7" s="23"/>
    </row>
    <row r="8" spans="1:5" x14ac:dyDescent="0.25">
      <c r="A8" s="72" t="s">
        <v>640</v>
      </c>
      <c r="B8" s="24">
        <v>43.8</v>
      </c>
      <c r="C8" s="40">
        <v>84.4</v>
      </c>
      <c r="D8" s="40">
        <v>87.5</v>
      </c>
      <c r="E8" s="23"/>
    </row>
    <row r="9" spans="1:5" x14ac:dyDescent="0.25">
      <c r="A9" s="28">
        <v>43713</v>
      </c>
      <c r="B9" s="24">
        <v>40</v>
      </c>
      <c r="C9" s="24">
        <v>65</v>
      </c>
      <c r="D9" s="24">
        <v>10</v>
      </c>
      <c r="E9" s="23"/>
    </row>
    <row r="10" spans="1:5" x14ac:dyDescent="0.25">
      <c r="A10" s="28">
        <v>43719</v>
      </c>
      <c r="B10" s="24">
        <v>37.5</v>
      </c>
      <c r="C10" s="24">
        <v>65.599999999999994</v>
      </c>
      <c r="D10" s="24" t="s">
        <v>639</v>
      </c>
      <c r="E10" s="23"/>
    </row>
    <row r="11" spans="1:5" x14ac:dyDescent="0.25">
      <c r="A11" s="28">
        <v>43724</v>
      </c>
      <c r="B11" s="24">
        <v>42.9</v>
      </c>
      <c r="C11" s="24">
        <v>61.9</v>
      </c>
      <c r="D11" s="24">
        <v>47.6</v>
      </c>
      <c r="E11" s="23"/>
    </row>
    <row r="12" spans="1:5" x14ac:dyDescent="0.25">
      <c r="A12" s="28">
        <v>43733</v>
      </c>
      <c r="B12" s="24">
        <v>30</v>
      </c>
      <c r="C12" s="24">
        <v>61.7</v>
      </c>
      <c r="D12" s="24">
        <v>63.3</v>
      </c>
      <c r="E12" s="23"/>
    </row>
    <row r="13" spans="1:5" x14ac:dyDescent="0.25">
      <c r="A13" s="72" t="s">
        <v>638</v>
      </c>
      <c r="B13" s="24">
        <v>28.1</v>
      </c>
      <c r="C13" s="40">
        <v>61.7</v>
      </c>
      <c r="D13" s="40">
        <v>65.599999999999994</v>
      </c>
      <c r="E13" s="23"/>
    </row>
    <row r="14" spans="1:5" x14ac:dyDescent="0.25">
      <c r="A14" s="25">
        <v>43740</v>
      </c>
      <c r="B14" s="24">
        <v>0</v>
      </c>
      <c r="C14" s="24">
        <v>66.7</v>
      </c>
      <c r="D14" s="24">
        <v>33.299999999999997</v>
      </c>
      <c r="E14" s="23"/>
    </row>
    <row r="15" spans="1:5" x14ac:dyDescent="0.25">
      <c r="A15" s="25">
        <v>43747</v>
      </c>
      <c r="B15" s="24">
        <v>0</v>
      </c>
      <c r="C15" s="24">
        <v>57.7</v>
      </c>
      <c r="D15" s="24">
        <v>53.8</v>
      </c>
      <c r="E15" s="23"/>
    </row>
    <row r="16" spans="1:5" x14ac:dyDescent="0.25">
      <c r="A16" s="25">
        <v>43754</v>
      </c>
      <c r="B16" s="23">
        <v>0</v>
      </c>
      <c r="C16" s="23">
        <v>60</v>
      </c>
      <c r="D16" s="23">
        <v>50</v>
      </c>
      <c r="E16" s="23"/>
    </row>
    <row r="17" spans="1:4" x14ac:dyDescent="0.25">
      <c r="A17" s="25">
        <v>43761</v>
      </c>
      <c r="B17" s="24">
        <v>0</v>
      </c>
      <c r="C17" s="24">
        <v>57.4</v>
      </c>
      <c r="D17" s="40">
        <v>63</v>
      </c>
    </row>
    <row r="18" spans="1:4" x14ac:dyDescent="0.25">
      <c r="A18" s="72" t="s">
        <v>637</v>
      </c>
      <c r="B18" s="24">
        <v>0</v>
      </c>
      <c r="C18" s="24">
        <v>61.6</v>
      </c>
      <c r="D18" s="38">
        <v>64.3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F9F1-B4FF-4B81-8542-4E3500B75807}">
  <dimension ref="A1:I20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s="31" t="s">
        <v>406</v>
      </c>
      <c r="B1" s="69"/>
      <c r="C1" s="23"/>
      <c r="D1" s="23"/>
      <c r="E1" s="23"/>
      <c r="F1" s="69"/>
      <c r="G1" s="23"/>
    </row>
    <row r="2" spans="1:9" x14ac:dyDescent="0.25">
      <c r="A2" s="31"/>
      <c r="B2" s="16"/>
      <c r="C2" s="23"/>
      <c r="D2" s="23"/>
      <c r="E2" s="23"/>
      <c r="F2" s="16"/>
      <c r="G2" s="23"/>
    </row>
    <row r="3" spans="1:9" x14ac:dyDescent="0.25">
      <c r="A3" s="31" t="s">
        <v>10</v>
      </c>
      <c r="B3" s="16" t="s">
        <v>9</v>
      </c>
      <c r="C3" s="16" t="s">
        <v>6</v>
      </c>
      <c r="D3" s="16" t="s">
        <v>623</v>
      </c>
      <c r="E3" s="16" t="s">
        <v>624</v>
      </c>
      <c r="F3" s="16" t="s">
        <v>172</v>
      </c>
      <c r="G3" s="16" t="s">
        <v>5</v>
      </c>
      <c r="I3" s="16" t="s">
        <v>208</v>
      </c>
    </row>
    <row r="4" spans="1:9" x14ac:dyDescent="0.25">
      <c r="A4" s="25">
        <v>43704</v>
      </c>
      <c r="B4" s="23">
        <v>50</v>
      </c>
      <c r="C4" s="23">
        <v>50</v>
      </c>
      <c r="D4" s="23">
        <v>50</v>
      </c>
      <c r="E4" s="23">
        <v>50</v>
      </c>
      <c r="F4" s="23">
        <v>50</v>
      </c>
      <c r="G4" s="23" t="s">
        <v>625</v>
      </c>
      <c r="I4" s="16"/>
    </row>
    <row r="5" spans="1:9" x14ac:dyDescent="0.25">
      <c r="A5" s="25">
        <v>43711</v>
      </c>
      <c r="B5" s="23">
        <v>88.9</v>
      </c>
      <c r="C5" s="23">
        <v>86.1</v>
      </c>
      <c r="D5" s="23">
        <v>88.9</v>
      </c>
      <c r="E5" s="23">
        <v>85.2</v>
      </c>
      <c r="F5" s="23">
        <v>88.9</v>
      </c>
      <c r="G5" s="23"/>
      <c r="I5" s="16"/>
    </row>
    <row r="6" spans="1:9" x14ac:dyDescent="0.25">
      <c r="A6" s="25">
        <v>43717</v>
      </c>
      <c r="B6" s="23">
        <v>66.7</v>
      </c>
      <c r="C6" s="23">
        <v>91.7</v>
      </c>
      <c r="D6" s="23">
        <v>93.3</v>
      </c>
      <c r="E6" s="23">
        <v>91.1</v>
      </c>
      <c r="F6" s="23">
        <v>83.3</v>
      </c>
      <c r="G6" s="23"/>
      <c r="I6" s="16"/>
    </row>
    <row r="7" spans="1:9" x14ac:dyDescent="0.25">
      <c r="A7" s="25">
        <v>43724</v>
      </c>
      <c r="B7" s="23">
        <v>81.8</v>
      </c>
      <c r="C7" s="23">
        <v>80.7</v>
      </c>
      <c r="D7" s="23">
        <v>81.099999999999994</v>
      </c>
      <c r="E7" s="23">
        <v>80.3</v>
      </c>
      <c r="F7" s="23">
        <v>90.9</v>
      </c>
      <c r="G7" s="23"/>
      <c r="I7" s="16"/>
    </row>
    <row r="8" spans="1:9" x14ac:dyDescent="0.25">
      <c r="A8" s="31" t="s">
        <v>626</v>
      </c>
      <c r="B8" s="24">
        <v>72.400000000000006</v>
      </c>
      <c r="C8" s="24">
        <v>83.6</v>
      </c>
      <c r="D8" s="24">
        <v>82.8</v>
      </c>
      <c r="E8" s="24">
        <v>82.8</v>
      </c>
      <c r="F8" s="24">
        <v>75.900000000000006</v>
      </c>
    </row>
    <row r="9" spans="1:9" x14ac:dyDescent="0.25">
      <c r="A9" s="25">
        <v>43738</v>
      </c>
      <c r="B9" s="24">
        <v>87.5</v>
      </c>
      <c r="C9" s="24">
        <v>90.6</v>
      </c>
      <c r="D9" s="24">
        <v>100</v>
      </c>
      <c r="E9" s="24">
        <v>87.5</v>
      </c>
      <c r="F9" s="24">
        <v>62.5</v>
      </c>
    </row>
    <row r="10" spans="1:9" x14ac:dyDescent="0.25">
      <c r="A10" s="25">
        <v>43745</v>
      </c>
      <c r="B10" s="24">
        <v>73.3</v>
      </c>
      <c r="C10" s="24">
        <v>90</v>
      </c>
      <c r="D10" s="24">
        <v>100</v>
      </c>
      <c r="E10" s="24">
        <v>86.7</v>
      </c>
      <c r="F10" s="24">
        <v>46.7</v>
      </c>
    </row>
    <row r="11" spans="1:9" x14ac:dyDescent="0.25">
      <c r="A11" s="25">
        <v>43752</v>
      </c>
      <c r="B11" s="24">
        <v>81.8</v>
      </c>
      <c r="C11" s="24">
        <v>93.2</v>
      </c>
      <c r="D11" s="24">
        <v>100</v>
      </c>
      <c r="E11" s="24">
        <v>90.9</v>
      </c>
      <c r="F11" s="24">
        <v>36.4</v>
      </c>
    </row>
    <row r="12" spans="1:9" x14ac:dyDescent="0.25">
      <c r="A12" s="31" t="s">
        <v>627</v>
      </c>
      <c r="B12" s="23">
        <v>78.599999999999994</v>
      </c>
      <c r="C12" s="23">
        <v>95.5</v>
      </c>
      <c r="D12" s="23">
        <v>100</v>
      </c>
      <c r="E12" s="23">
        <v>94</v>
      </c>
      <c r="F12" s="23">
        <v>32.1</v>
      </c>
      <c r="G12" s="23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6" x14ac:dyDescent="0.25">
      <c r="A17" s="6" t="s">
        <v>222</v>
      </c>
      <c r="B17" s="23">
        <f>AVERAGE(B8:B16)</f>
        <v>78.72</v>
      </c>
      <c r="C17" s="23">
        <f>AVERAGE(C8:C16)</f>
        <v>90.58</v>
      </c>
      <c r="D17" s="23"/>
      <c r="E17" s="23"/>
      <c r="F17" s="23">
        <f>AVERAGE(F8:F16)</f>
        <v>50.720000000000006</v>
      </c>
    </row>
    <row r="18" spans="1:6" x14ac:dyDescent="0.25">
      <c r="A18" s="2"/>
      <c r="B18" s="23"/>
      <c r="C18" s="23"/>
      <c r="D18" s="23"/>
      <c r="E18" s="23"/>
      <c r="F18" s="23"/>
    </row>
    <row r="19" spans="1:6" x14ac:dyDescent="0.25">
      <c r="A19" s="2"/>
    </row>
    <row r="20" spans="1:6" x14ac:dyDescent="0.25">
      <c r="A2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2CD0-4A38-47E2-937E-20209A64555F}">
  <dimension ref="A1:E18"/>
  <sheetViews>
    <sheetView workbookViewId="0">
      <selection activeCell="D18" sqref="D18"/>
    </sheetView>
  </sheetViews>
  <sheetFormatPr defaultRowHeight="15" x14ac:dyDescent="0.25"/>
  <cols>
    <col min="1" max="1" width="25" style="23" customWidth="1"/>
  </cols>
  <sheetData>
    <row r="1" spans="1:5" x14ac:dyDescent="0.25">
      <c r="A1" s="67" t="s">
        <v>618</v>
      </c>
      <c r="B1" s="67"/>
      <c r="C1" s="23"/>
      <c r="D1" s="67"/>
      <c r="E1" s="23"/>
    </row>
    <row r="2" spans="1:5" x14ac:dyDescent="0.25">
      <c r="A2" s="67" t="s">
        <v>617</v>
      </c>
      <c r="B2" s="16"/>
      <c r="C2" s="23"/>
      <c r="D2" s="16"/>
      <c r="E2" s="23"/>
    </row>
    <row r="3" spans="1:5" x14ac:dyDescent="0.25">
      <c r="A3" s="6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43656</v>
      </c>
      <c r="B4" s="16">
        <v>55.6</v>
      </c>
      <c r="C4" s="16">
        <v>86.1</v>
      </c>
      <c r="D4" s="16">
        <v>88.9</v>
      </c>
      <c r="E4" s="16"/>
    </row>
    <row r="5" spans="1:5" x14ac:dyDescent="0.25">
      <c r="A5" s="28">
        <v>43662</v>
      </c>
      <c r="B5" s="24">
        <v>60</v>
      </c>
      <c r="C5" s="24">
        <v>90</v>
      </c>
      <c r="D5" s="24">
        <v>93.3</v>
      </c>
      <c r="E5" s="23"/>
    </row>
    <row r="6" spans="1:5" x14ac:dyDescent="0.25">
      <c r="A6" s="28">
        <v>43669</v>
      </c>
      <c r="B6" s="24">
        <v>54.5</v>
      </c>
      <c r="C6" s="24">
        <v>93.2</v>
      </c>
      <c r="D6" s="24">
        <v>95.5</v>
      </c>
      <c r="E6" s="23"/>
    </row>
    <row r="7" spans="1:5" x14ac:dyDescent="0.25">
      <c r="A7" s="28">
        <v>43678</v>
      </c>
      <c r="B7" s="24">
        <v>38.700000000000003</v>
      </c>
      <c r="C7" s="24">
        <v>89.5</v>
      </c>
      <c r="D7" s="24">
        <v>90.3</v>
      </c>
      <c r="E7" s="23"/>
    </row>
    <row r="8" spans="1:5" x14ac:dyDescent="0.25">
      <c r="A8" s="67" t="s">
        <v>616</v>
      </c>
      <c r="B8" s="24">
        <v>38.700000000000003</v>
      </c>
      <c r="C8" s="40">
        <v>91.1</v>
      </c>
      <c r="D8" s="40">
        <v>93.5</v>
      </c>
      <c r="E8" s="23"/>
    </row>
    <row r="9" spans="1:5" x14ac:dyDescent="0.25">
      <c r="A9" s="28">
        <v>43683</v>
      </c>
      <c r="B9" s="24">
        <v>33.299999999999997</v>
      </c>
      <c r="C9" s="24">
        <v>62.5</v>
      </c>
      <c r="D9" s="24">
        <v>83.3</v>
      </c>
      <c r="E9" s="23"/>
    </row>
    <row r="10" spans="1:5" x14ac:dyDescent="0.25">
      <c r="A10" s="28">
        <v>43691</v>
      </c>
      <c r="B10" s="24">
        <v>28.6</v>
      </c>
      <c r="C10" s="24">
        <v>75</v>
      </c>
      <c r="D10" s="24">
        <v>85.7</v>
      </c>
      <c r="E10" s="23"/>
    </row>
    <row r="11" spans="1:5" x14ac:dyDescent="0.25">
      <c r="A11" s="28">
        <v>43697</v>
      </c>
      <c r="B11" s="24">
        <v>20</v>
      </c>
      <c r="C11" s="24">
        <v>60</v>
      </c>
      <c r="D11" s="24">
        <v>95</v>
      </c>
      <c r="E11" s="23"/>
    </row>
    <row r="12" spans="1:5" x14ac:dyDescent="0.25">
      <c r="A12" s="28">
        <v>43704</v>
      </c>
      <c r="B12" s="24">
        <v>14.8</v>
      </c>
      <c r="C12" s="24">
        <v>53.7</v>
      </c>
      <c r="D12" s="24">
        <v>96.9</v>
      </c>
      <c r="E12" s="23" t="s">
        <v>615</v>
      </c>
    </row>
    <row r="13" spans="1:5" x14ac:dyDescent="0.25">
      <c r="A13" s="67" t="s">
        <v>614</v>
      </c>
      <c r="B13" s="24">
        <v>13.3</v>
      </c>
      <c r="C13" s="24">
        <v>53.3</v>
      </c>
      <c r="D13" s="40">
        <v>96.7</v>
      </c>
      <c r="E13" s="23"/>
    </row>
    <row r="14" spans="1:5" x14ac:dyDescent="0.25">
      <c r="A14" s="25">
        <v>43713</v>
      </c>
      <c r="B14" s="24">
        <v>0</v>
      </c>
      <c r="C14" s="24">
        <v>46.4</v>
      </c>
      <c r="D14" s="24">
        <v>85.7</v>
      </c>
      <c r="E14" s="23"/>
    </row>
    <row r="15" spans="1:5" x14ac:dyDescent="0.25">
      <c r="A15" s="25">
        <v>43719</v>
      </c>
      <c r="B15" s="24">
        <v>0</v>
      </c>
      <c r="C15" s="24">
        <v>44.2</v>
      </c>
      <c r="D15" s="24">
        <v>84.6</v>
      </c>
      <c r="E15" s="23"/>
    </row>
    <row r="16" spans="1:5" x14ac:dyDescent="0.25">
      <c r="A16" s="25">
        <v>43724</v>
      </c>
      <c r="B16" s="23">
        <v>0</v>
      </c>
      <c r="C16" s="23">
        <v>48.6</v>
      </c>
      <c r="D16" s="23">
        <v>61.1</v>
      </c>
      <c r="E16" s="23"/>
    </row>
    <row r="17" spans="1:4" x14ac:dyDescent="0.25">
      <c r="A17" s="25">
        <v>43733</v>
      </c>
      <c r="B17" s="24">
        <v>0</v>
      </c>
      <c r="C17" s="24">
        <v>37</v>
      </c>
      <c r="D17" s="24">
        <v>88.9</v>
      </c>
    </row>
    <row r="18" spans="1:4" x14ac:dyDescent="0.25">
      <c r="A18" s="67" t="s">
        <v>613</v>
      </c>
      <c r="B18" s="24">
        <v>0</v>
      </c>
      <c r="C18" s="24">
        <v>32.299999999999997</v>
      </c>
      <c r="D18" s="40">
        <v>93.5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CCE-0910-4CE9-811E-4A323F1EBA2E}">
  <dimension ref="A1:I26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s="31" t="s">
        <v>650</v>
      </c>
      <c r="B1" s="73"/>
      <c r="C1" s="23"/>
      <c r="D1" s="73"/>
      <c r="E1" s="23"/>
    </row>
    <row r="2" spans="1:9" x14ac:dyDescent="0.25">
      <c r="A2" s="31" t="s">
        <v>649</v>
      </c>
      <c r="B2" s="16"/>
      <c r="C2" s="23"/>
      <c r="D2" s="16"/>
      <c r="E2" s="23"/>
    </row>
    <row r="3" spans="1:9" x14ac:dyDescent="0.25">
      <c r="A3" s="31" t="s">
        <v>10</v>
      </c>
      <c r="B3" s="16" t="s">
        <v>9</v>
      </c>
      <c r="C3" s="16" t="s">
        <v>6</v>
      </c>
      <c r="D3" s="16" t="s">
        <v>623</v>
      </c>
      <c r="E3" s="16" t="s">
        <v>624</v>
      </c>
      <c r="F3" s="16" t="s">
        <v>172</v>
      </c>
      <c r="G3" s="16" t="s">
        <v>5</v>
      </c>
      <c r="I3" s="16" t="s">
        <v>208</v>
      </c>
    </row>
    <row r="4" spans="1:9" x14ac:dyDescent="0.25">
      <c r="A4" s="25">
        <v>43675</v>
      </c>
      <c r="B4" s="23">
        <v>0</v>
      </c>
      <c r="C4" s="23">
        <v>75</v>
      </c>
      <c r="D4" s="23"/>
      <c r="E4" s="23"/>
      <c r="F4" s="23">
        <v>83.3</v>
      </c>
      <c r="G4" s="23"/>
    </row>
    <row r="5" spans="1:9" x14ac:dyDescent="0.25">
      <c r="A5" s="25">
        <v>43683</v>
      </c>
      <c r="B5" s="23">
        <v>14.3</v>
      </c>
      <c r="C5" s="23">
        <v>64.3</v>
      </c>
      <c r="D5" s="23">
        <v>64.3</v>
      </c>
      <c r="E5" s="23">
        <v>64.3</v>
      </c>
      <c r="F5" s="23">
        <v>85.7</v>
      </c>
      <c r="G5" s="23"/>
    </row>
    <row r="6" spans="1:9" x14ac:dyDescent="0.25">
      <c r="A6" s="25">
        <v>43690</v>
      </c>
      <c r="B6" s="24">
        <v>9.5</v>
      </c>
      <c r="C6" s="24">
        <v>60.7</v>
      </c>
      <c r="D6" s="24">
        <v>66.7</v>
      </c>
      <c r="E6" s="24">
        <v>58.7</v>
      </c>
      <c r="F6" s="24">
        <v>90.5</v>
      </c>
      <c r="G6" s="23"/>
    </row>
    <row r="7" spans="1:9" x14ac:dyDescent="0.25">
      <c r="A7" s="25">
        <v>43697</v>
      </c>
      <c r="B7" s="24">
        <v>7.1</v>
      </c>
      <c r="C7" s="24">
        <v>58.9</v>
      </c>
      <c r="D7" s="24">
        <v>64.3</v>
      </c>
      <c r="E7" s="24">
        <v>57.1</v>
      </c>
      <c r="F7" s="24">
        <v>92.9</v>
      </c>
      <c r="G7" s="23"/>
    </row>
    <row r="8" spans="1:9" x14ac:dyDescent="0.25">
      <c r="A8" s="25">
        <v>43704</v>
      </c>
      <c r="B8" s="24">
        <v>6.7</v>
      </c>
      <c r="C8" s="24">
        <v>86.8</v>
      </c>
      <c r="D8" s="24">
        <v>60</v>
      </c>
      <c r="E8" s="24">
        <v>84.2</v>
      </c>
      <c r="F8" s="24">
        <v>94.7</v>
      </c>
      <c r="G8" s="23"/>
    </row>
    <row r="9" spans="1:9" x14ac:dyDescent="0.25">
      <c r="A9" s="31" t="s">
        <v>648</v>
      </c>
      <c r="B9" s="24">
        <v>5.4</v>
      </c>
      <c r="C9" s="24">
        <v>58.1</v>
      </c>
      <c r="D9" s="24">
        <v>62.2</v>
      </c>
      <c r="E9" s="24">
        <v>56.8</v>
      </c>
      <c r="F9" s="24">
        <v>94.6</v>
      </c>
      <c r="G9" s="23"/>
    </row>
    <row r="10" spans="1:9" x14ac:dyDescent="0.25">
      <c r="A10" s="25">
        <v>43711</v>
      </c>
      <c r="B10" s="24">
        <v>0</v>
      </c>
      <c r="C10" s="24">
        <v>54.2</v>
      </c>
      <c r="D10" s="24">
        <v>66.7</v>
      </c>
      <c r="E10" s="24">
        <v>44.4</v>
      </c>
      <c r="F10" s="24">
        <v>66.7</v>
      </c>
      <c r="G10" s="23"/>
    </row>
    <row r="11" spans="1:9" x14ac:dyDescent="0.25">
      <c r="A11" s="25">
        <v>43717</v>
      </c>
      <c r="B11" s="24">
        <v>0</v>
      </c>
      <c r="C11" s="24">
        <v>47.9</v>
      </c>
      <c r="D11" s="24">
        <v>75</v>
      </c>
      <c r="E11" s="24">
        <v>36.1</v>
      </c>
      <c r="F11" s="24">
        <v>83.3</v>
      </c>
      <c r="G11" s="23"/>
    </row>
    <row r="12" spans="1:9" x14ac:dyDescent="0.25">
      <c r="A12" s="25">
        <v>43724</v>
      </c>
      <c r="B12" s="24">
        <v>0</v>
      </c>
      <c r="C12" s="24">
        <v>42.1</v>
      </c>
      <c r="D12" s="24">
        <v>52.6</v>
      </c>
      <c r="E12" s="24">
        <v>36.799999999999997</v>
      </c>
      <c r="F12" s="24">
        <v>89.5</v>
      </c>
      <c r="G12" s="23"/>
    </row>
    <row r="13" spans="1:9" x14ac:dyDescent="0.25">
      <c r="A13" s="31" t="s">
        <v>626</v>
      </c>
      <c r="B13" s="24">
        <v>0</v>
      </c>
      <c r="C13" s="24">
        <v>38.5</v>
      </c>
      <c r="D13" s="24">
        <v>46.2</v>
      </c>
      <c r="E13" s="24">
        <v>34.6</v>
      </c>
      <c r="F13" s="24">
        <v>92.3</v>
      </c>
      <c r="G13" s="23"/>
    </row>
    <row r="14" spans="1:9" x14ac:dyDescent="0.25">
      <c r="A14" s="25">
        <v>43738</v>
      </c>
      <c r="B14" s="24">
        <v>0</v>
      </c>
      <c r="C14" s="24">
        <v>43.8</v>
      </c>
      <c r="D14" s="24">
        <v>25</v>
      </c>
      <c r="E14" s="24">
        <v>50</v>
      </c>
      <c r="F14" s="24">
        <v>87.5</v>
      </c>
      <c r="G14" s="23"/>
    </row>
    <row r="15" spans="1:9" x14ac:dyDescent="0.25">
      <c r="A15" s="25">
        <v>43745</v>
      </c>
      <c r="B15" s="24">
        <v>0</v>
      </c>
      <c r="C15" s="24">
        <v>43.3</v>
      </c>
      <c r="D15" s="24">
        <v>33.299999999999997</v>
      </c>
      <c r="E15" s="24">
        <v>46.7</v>
      </c>
      <c r="F15" s="24">
        <v>86.7</v>
      </c>
      <c r="G15" s="23"/>
    </row>
    <row r="16" spans="1:9" x14ac:dyDescent="0.25">
      <c r="A16" s="25">
        <v>43752</v>
      </c>
      <c r="B16" s="24">
        <v>0</v>
      </c>
      <c r="C16" s="24">
        <v>39.799999999999997</v>
      </c>
      <c r="D16" s="24">
        <v>31.8</v>
      </c>
      <c r="E16" s="24">
        <v>42.4</v>
      </c>
      <c r="F16" s="24">
        <v>90.9</v>
      </c>
      <c r="G16" s="23"/>
    </row>
    <row r="17" spans="1:7" x14ac:dyDescent="0.25">
      <c r="A17" s="25">
        <v>43759</v>
      </c>
      <c r="B17" s="24">
        <v>1</v>
      </c>
      <c r="C17" s="24">
        <v>41.4</v>
      </c>
      <c r="D17" s="24">
        <v>41.4</v>
      </c>
      <c r="E17" s="24">
        <v>41.4</v>
      </c>
      <c r="F17" s="24">
        <v>96.6</v>
      </c>
      <c r="G17" s="23"/>
    </row>
    <row r="18" spans="1:7" x14ac:dyDescent="0.25">
      <c r="A18" s="25">
        <v>43768</v>
      </c>
      <c r="B18" s="24">
        <v>0</v>
      </c>
      <c r="C18" s="24">
        <v>41.4</v>
      </c>
      <c r="D18" s="24">
        <v>41.4</v>
      </c>
      <c r="E18" s="24">
        <v>41.4</v>
      </c>
      <c r="F18" s="24">
        <v>96.6</v>
      </c>
      <c r="G18" s="23"/>
    </row>
    <row r="19" spans="1:7" x14ac:dyDescent="0.25">
      <c r="A19" s="31" t="s">
        <v>647</v>
      </c>
      <c r="B19" s="23">
        <v>0</v>
      </c>
      <c r="C19" s="23">
        <v>41.4</v>
      </c>
      <c r="D19" s="23">
        <v>41.4</v>
      </c>
      <c r="E19" s="23">
        <v>41.4</v>
      </c>
      <c r="F19" s="23">
        <v>96.6</v>
      </c>
      <c r="G19" s="23"/>
    </row>
    <row r="20" spans="1:7" x14ac:dyDescent="0.25">
      <c r="A20" s="2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6" t="s">
        <v>222</v>
      </c>
      <c r="B24" s="23">
        <f>AVERAGE(B4:B23)</f>
        <v>2.75</v>
      </c>
      <c r="C24" s="23">
        <f>AVERAGE(C4:C23)</f>
        <v>52.349999999999987</v>
      </c>
      <c r="D24" s="23"/>
      <c r="E24" s="23"/>
      <c r="F24" s="23">
        <f>AVERAGE(F4:F23)</f>
        <v>89.274999999999977</v>
      </c>
    </row>
    <row r="25" spans="1:7" x14ac:dyDescent="0.25">
      <c r="A25" s="2"/>
      <c r="B25" s="23"/>
      <c r="C25" s="23"/>
      <c r="D25" s="23"/>
      <c r="E25" s="23"/>
      <c r="F25" s="23"/>
    </row>
    <row r="26" spans="1:7" x14ac:dyDescent="0.25">
      <c r="A26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1CAB-73D5-48FC-AEA0-4A3F186EB78C}">
  <dimension ref="A1:E19"/>
  <sheetViews>
    <sheetView workbookViewId="0">
      <selection activeCell="A14" sqref="A14"/>
    </sheetView>
  </sheetViews>
  <sheetFormatPr defaultRowHeight="15" x14ac:dyDescent="0.25"/>
  <cols>
    <col min="1" max="1" width="26" style="23" customWidth="1"/>
  </cols>
  <sheetData>
    <row r="1" spans="1:5" x14ac:dyDescent="0.25">
      <c r="A1" s="68" t="s">
        <v>135</v>
      </c>
      <c r="B1" s="68"/>
      <c r="C1" s="23"/>
      <c r="D1" s="68"/>
      <c r="E1" s="23"/>
    </row>
    <row r="2" spans="1:5" x14ac:dyDescent="0.25">
      <c r="A2" s="28" t="s">
        <v>622</v>
      </c>
      <c r="B2" s="16"/>
      <c r="C2" s="23"/>
      <c r="D2" s="16"/>
      <c r="E2" s="23"/>
    </row>
    <row r="3" spans="1:5" x14ac:dyDescent="0.25">
      <c r="A3" s="68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43662</v>
      </c>
      <c r="B4" s="16">
        <v>75</v>
      </c>
      <c r="C4" s="16">
        <v>81.2</v>
      </c>
      <c r="D4" s="16">
        <v>75</v>
      </c>
      <c r="E4" s="16"/>
    </row>
    <row r="5" spans="1:5" x14ac:dyDescent="0.25">
      <c r="A5" s="28">
        <v>43669</v>
      </c>
      <c r="B5" s="24">
        <v>81.8</v>
      </c>
      <c r="C5" s="24">
        <v>86.4</v>
      </c>
      <c r="D5" s="24">
        <v>90.9</v>
      </c>
      <c r="E5" s="23"/>
    </row>
    <row r="6" spans="1:5" x14ac:dyDescent="0.25">
      <c r="A6" s="28">
        <v>43678</v>
      </c>
      <c r="B6" s="24">
        <v>75</v>
      </c>
      <c r="C6" s="24">
        <v>91.2</v>
      </c>
      <c r="D6" s="24">
        <v>95</v>
      </c>
      <c r="E6" s="23"/>
    </row>
    <row r="7" spans="1:5" x14ac:dyDescent="0.25">
      <c r="A7" s="28">
        <v>43683</v>
      </c>
      <c r="B7" s="24">
        <v>80</v>
      </c>
      <c r="C7" s="24">
        <v>93</v>
      </c>
      <c r="D7" s="24">
        <v>96</v>
      </c>
      <c r="E7" s="23"/>
    </row>
    <row r="8" spans="1:5" s="38" customFormat="1" x14ac:dyDescent="0.25">
      <c r="A8" s="44" t="s">
        <v>621</v>
      </c>
      <c r="B8" s="40">
        <v>75</v>
      </c>
      <c r="C8" s="40">
        <v>93</v>
      </c>
      <c r="D8" s="40">
        <v>100</v>
      </c>
      <c r="E8" s="39"/>
    </row>
    <row r="9" spans="1:5" x14ac:dyDescent="0.25">
      <c r="A9" s="28">
        <v>43691</v>
      </c>
      <c r="B9" s="24">
        <v>0</v>
      </c>
      <c r="C9" s="24">
        <v>75</v>
      </c>
      <c r="D9" s="24">
        <v>0</v>
      </c>
      <c r="E9" s="23"/>
    </row>
    <row r="10" spans="1:5" x14ac:dyDescent="0.25">
      <c r="A10" s="28">
        <v>43697</v>
      </c>
      <c r="B10" s="24">
        <v>75</v>
      </c>
      <c r="C10" s="24">
        <v>84.4</v>
      </c>
      <c r="D10" s="24">
        <v>87.5</v>
      </c>
      <c r="E10" s="23"/>
    </row>
    <row r="11" spans="1:5" x14ac:dyDescent="0.25">
      <c r="A11" s="28">
        <v>43704</v>
      </c>
      <c r="B11" s="24">
        <v>86.7</v>
      </c>
      <c r="C11" s="24">
        <v>91.7</v>
      </c>
      <c r="D11" s="24">
        <v>93.3</v>
      </c>
      <c r="E11" s="23"/>
    </row>
    <row r="12" spans="1:5" x14ac:dyDescent="0.25">
      <c r="A12" s="28">
        <v>43713</v>
      </c>
      <c r="B12" s="24">
        <v>79.2</v>
      </c>
      <c r="C12" s="24">
        <v>88.5</v>
      </c>
      <c r="D12" s="24">
        <v>95.8</v>
      </c>
      <c r="E12" s="23"/>
    </row>
    <row r="13" spans="1:5" x14ac:dyDescent="0.25">
      <c r="A13" s="28">
        <v>43719</v>
      </c>
      <c r="B13" s="24">
        <v>80</v>
      </c>
      <c r="C13" s="24">
        <v>90.8</v>
      </c>
      <c r="D13" s="24">
        <v>93.3</v>
      </c>
      <c r="E13" s="23"/>
    </row>
    <row r="14" spans="1:5" s="38" customFormat="1" x14ac:dyDescent="0.25">
      <c r="A14" s="44" t="s">
        <v>620</v>
      </c>
      <c r="B14" s="40">
        <v>83.9</v>
      </c>
      <c r="C14" s="40">
        <v>93.5</v>
      </c>
      <c r="D14" s="40">
        <v>93.5</v>
      </c>
      <c r="E14" s="39"/>
    </row>
    <row r="15" spans="1:5" x14ac:dyDescent="0.25">
      <c r="A15" s="25">
        <v>43724</v>
      </c>
      <c r="B15" s="24">
        <v>80</v>
      </c>
      <c r="C15" s="24">
        <v>90</v>
      </c>
      <c r="D15" s="24">
        <v>100</v>
      </c>
      <c r="E15" s="23"/>
    </row>
    <row r="16" spans="1:5" x14ac:dyDescent="0.25">
      <c r="A16" s="25">
        <v>43733</v>
      </c>
      <c r="B16" s="23">
        <v>85.7</v>
      </c>
      <c r="C16" s="23">
        <v>89.3</v>
      </c>
      <c r="D16" s="23">
        <v>85.7</v>
      </c>
      <c r="E16" s="23"/>
    </row>
    <row r="17" spans="1:4" x14ac:dyDescent="0.25">
      <c r="A17" s="25">
        <v>43740</v>
      </c>
      <c r="B17" s="24">
        <v>85.7</v>
      </c>
      <c r="C17" s="24">
        <v>91.7</v>
      </c>
      <c r="D17" s="24">
        <v>90.5</v>
      </c>
    </row>
    <row r="18" spans="1:4" x14ac:dyDescent="0.25">
      <c r="A18" s="25">
        <v>43747</v>
      </c>
      <c r="B18" s="24">
        <v>82.1</v>
      </c>
      <c r="C18" s="24">
        <v>91.1</v>
      </c>
      <c r="D18" s="24">
        <v>92.9</v>
      </c>
    </row>
    <row r="19" spans="1:4" s="38" customFormat="1" x14ac:dyDescent="0.25">
      <c r="A19" s="44" t="s">
        <v>619</v>
      </c>
      <c r="B19" s="40">
        <v>86.2</v>
      </c>
      <c r="C19" s="40">
        <v>94</v>
      </c>
      <c r="D19" s="40">
        <v>96.6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15E5-6085-4176-A979-8D50BE8DF803}">
  <dimension ref="A1:E19"/>
  <sheetViews>
    <sheetView workbookViewId="0">
      <selection activeCell="A19" sqref="A19"/>
    </sheetView>
  </sheetViews>
  <sheetFormatPr defaultRowHeight="15" x14ac:dyDescent="0.25"/>
  <cols>
    <col min="1" max="1" width="26.42578125" customWidth="1"/>
  </cols>
  <sheetData>
    <row r="1" spans="1:5" x14ac:dyDescent="0.25">
      <c r="A1" s="70" t="s">
        <v>632</v>
      </c>
      <c r="B1" s="70"/>
      <c r="C1" s="23"/>
      <c r="D1" s="70"/>
      <c r="E1" s="23"/>
    </row>
    <row r="2" spans="1:5" x14ac:dyDescent="0.25">
      <c r="A2" s="28" t="s">
        <v>631</v>
      </c>
      <c r="B2" s="16"/>
      <c r="C2" s="23"/>
      <c r="D2" s="16"/>
      <c r="E2" s="23"/>
    </row>
    <row r="3" spans="1:5" x14ac:dyDescent="0.25">
      <c r="A3" s="70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43669</v>
      </c>
      <c r="B4" s="16">
        <v>100</v>
      </c>
      <c r="C4" s="16">
        <v>50</v>
      </c>
      <c r="D4" s="16">
        <v>100</v>
      </c>
      <c r="E4" s="16"/>
    </row>
    <row r="5" spans="1:5" x14ac:dyDescent="0.25">
      <c r="A5" s="28">
        <v>43678</v>
      </c>
      <c r="B5" s="24">
        <v>80</v>
      </c>
      <c r="C5" s="24">
        <v>87.5</v>
      </c>
      <c r="D5" s="24">
        <v>90</v>
      </c>
      <c r="E5" s="23"/>
    </row>
    <row r="6" spans="1:5" x14ac:dyDescent="0.25">
      <c r="A6" s="28">
        <v>43683</v>
      </c>
      <c r="B6" s="24">
        <v>73.3</v>
      </c>
      <c r="C6" s="24">
        <v>88.3</v>
      </c>
      <c r="D6" s="24">
        <v>86.7</v>
      </c>
      <c r="E6" s="23"/>
    </row>
    <row r="7" spans="1:5" x14ac:dyDescent="0.25">
      <c r="A7" s="28">
        <v>43691</v>
      </c>
      <c r="B7" s="24">
        <v>69.599999999999994</v>
      </c>
      <c r="C7" s="24">
        <v>91.3</v>
      </c>
      <c r="D7" s="24">
        <v>91.3</v>
      </c>
      <c r="E7" s="23"/>
    </row>
    <row r="8" spans="1:5" x14ac:dyDescent="0.25">
      <c r="A8" s="28">
        <v>43697</v>
      </c>
      <c r="B8" s="24">
        <v>89.7</v>
      </c>
      <c r="C8" s="24">
        <v>92.2</v>
      </c>
      <c r="D8" s="24">
        <v>89.7</v>
      </c>
      <c r="E8" s="23"/>
    </row>
    <row r="9" spans="1:5" x14ac:dyDescent="0.25">
      <c r="A9" s="28">
        <v>43704</v>
      </c>
      <c r="B9" s="24">
        <v>90.6</v>
      </c>
      <c r="C9" s="24">
        <v>95.3</v>
      </c>
      <c r="D9" s="24">
        <v>90.6</v>
      </c>
      <c r="E9" s="23"/>
    </row>
    <row r="10" spans="1:5" s="38" customFormat="1" x14ac:dyDescent="0.25">
      <c r="A10" s="44" t="s">
        <v>630</v>
      </c>
      <c r="B10" s="40">
        <v>86.8</v>
      </c>
      <c r="C10" s="40">
        <v>96.1</v>
      </c>
      <c r="D10" s="40">
        <v>92.1</v>
      </c>
      <c r="E10" s="39"/>
    </row>
    <row r="11" spans="1:5" x14ac:dyDescent="0.25">
      <c r="A11" s="28">
        <v>43713</v>
      </c>
      <c r="B11" s="24">
        <v>62.5</v>
      </c>
      <c r="C11" s="24">
        <v>90.6</v>
      </c>
      <c r="D11" s="24">
        <v>75</v>
      </c>
      <c r="E11" s="23"/>
    </row>
    <row r="12" spans="1:5" x14ac:dyDescent="0.25">
      <c r="A12" s="28">
        <v>43719</v>
      </c>
      <c r="B12" s="24">
        <v>71.400000000000006</v>
      </c>
      <c r="C12" s="24">
        <v>91.1</v>
      </c>
      <c r="D12" s="24">
        <v>57.1</v>
      </c>
      <c r="E12" s="23"/>
    </row>
    <row r="13" spans="1:5" x14ac:dyDescent="0.25">
      <c r="A13" s="28">
        <v>43724</v>
      </c>
      <c r="B13" s="24">
        <v>78.900000000000006</v>
      </c>
      <c r="C13" s="24">
        <v>94.7</v>
      </c>
      <c r="D13" s="24">
        <v>42.1</v>
      </c>
      <c r="E13" s="23"/>
    </row>
    <row r="14" spans="1:5" s="38" customFormat="1" x14ac:dyDescent="0.25">
      <c r="A14" s="44" t="s">
        <v>629</v>
      </c>
      <c r="B14" s="40">
        <v>82.6</v>
      </c>
      <c r="C14" s="40">
        <v>96.7</v>
      </c>
      <c r="D14" s="40">
        <v>91.3</v>
      </c>
      <c r="E14" s="39"/>
    </row>
    <row r="15" spans="1:5" x14ac:dyDescent="0.25">
      <c r="A15" s="25">
        <v>43733</v>
      </c>
      <c r="B15" s="24">
        <v>83.3</v>
      </c>
      <c r="C15" s="24">
        <v>91.7</v>
      </c>
      <c r="D15" s="24">
        <v>66.7</v>
      </c>
      <c r="E15" s="23"/>
    </row>
    <row r="16" spans="1:5" x14ac:dyDescent="0.25">
      <c r="A16" s="25">
        <v>43740</v>
      </c>
      <c r="B16" s="23">
        <v>84.6</v>
      </c>
      <c r="C16" s="23">
        <v>92.3</v>
      </c>
      <c r="D16" s="23">
        <v>76.900000000000006</v>
      </c>
      <c r="E16" s="23"/>
    </row>
    <row r="17" spans="1:4" x14ac:dyDescent="0.25">
      <c r="A17" s="25">
        <v>43747</v>
      </c>
      <c r="B17" s="24">
        <v>80</v>
      </c>
      <c r="C17" s="24">
        <v>95</v>
      </c>
      <c r="D17" s="24">
        <v>80</v>
      </c>
    </row>
    <row r="18" spans="1:4" x14ac:dyDescent="0.25">
      <c r="A18" s="2">
        <v>43754</v>
      </c>
      <c r="B18" s="24">
        <v>81.5</v>
      </c>
      <c r="C18" s="24">
        <v>93.5</v>
      </c>
      <c r="D18" s="24">
        <v>81.5</v>
      </c>
    </row>
    <row r="19" spans="1:4" s="38" customFormat="1" x14ac:dyDescent="0.25">
      <c r="A19" s="44" t="s">
        <v>628</v>
      </c>
      <c r="B19" s="40">
        <v>80.599999999999994</v>
      </c>
      <c r="C19" s="40">
        <v>92.7</v>
      </c>
      <c r="D19" s="40">
        <v>87.1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8"/>
  <sheetViews>
    <sheetView workbookViewId="0">
      <selection activeCell="G33" sqref="G33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31</v>
      </c>
      <c r="B3" s="6">
        <v>43067</v>
      </c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43118</v>
      </c>
      <c r="B6">
        <v>31.4</v>
      </c>
      <c r="C6">
        <v>90.2</v>
      </c>
      <c r="D6" t="s">
        <v>4</v>
      </c>
      <c r="E6">
        <v>53.9</v>
      </c>
    </row>
    <row r="7" spans="1:6" x14ac:dyDescent="0.25">
      <c r="A7" s="2">
        <v>43125</v>
      </c>
      <c r="B7">
        <v>27.6</v>
      </c>
      <c r="C7">
        <v>96.6</v>
      </c>
      <c r="D7" t="s">
        <v>4</v>
      </c>
      <c r="E7">
        <v>50.4</v>
      </c>
    </row>
    <row r="8" spans="1:6" x14ac:dyDescent="0.25">
      <c r="A8" s="2">
        <v>43139</v>
      </c>
      <c r="B8">
        <v>22.2</v>
      </c>
      <c r="C8">
        <v>100</v>
      </c>
      <c r="D8" t="s">
        <v>4</v>
      </c>
      <c r="E8">
        <v>50</v>
      </c>
    </row>
    <row r="9" spans="1:6" x14ac:dyDescent="0.25">
      <c r="A9" s="2">
        <v>43144</v>
      </c>
      <c r="B9">
        <v>20.8</v>
      </c>
      <c r="C9">
        <v>98.7</v>
      </c>
      <c r="D9" t="s">
        <v>4</v>
      </c>
      <c r="E9">
        <v>49</v>
      </c>
    </row>
    <row r="10" spans="1:6" x14ac:dyDescent="0.25">
      <c r="A10" s="2">
        <v>43151</v>
      </c>
      <c r="B10">
        <v>19</v>
      </c>
      <c r="C10">
        <v>100</v>
      </c>
      <c r="D10" t="s">
        <v>4</v>
      </c>
      <c r="E10">
        <v>46.7</v>
      </c>
    </row>
    <row r="11" spans="1:6" x14ac:dyDescent="0.25">
      <c r="A11" s="2">
        <v>43158</v>
      </c>
      <c r="B11">
        <v>17.600000000000001</v>
      </c>
      <c r="C11">
        <v>98.9</v>
      </c>
      <c r="D11" t="s">
        <v>4</v>
      </c>
      <c r="E11">
        <v>45.1</v>
      </c>
    </row>
    <row r="13" spans="1:6" x14ac:dyDescent="0.25">
      <c r="A13" t="s">
        <v>2</v>
      </c>
      <c r="B13" s="1">
        <v>0.59099999999999997</v>
      </c>
      <c r="C13" s="4">
        <v>1</v>
      </c>
      <c r="D13" s="4">
        <v>1</v>
      </c>
      <c r="E13">
        <v>51.1</v>
      </c>
    </row>
    <row r="14" spans="1:6" x14ac:dyDescent="0.25">
      <c r="A14" t="s">
        <v>1</v>
      </c>
      <c r="B14" s="1">
        <v>0.114</v>
      </c>
      <c r="C14" s="4">
        <v>1</v>
      </c>
      <c r="D14" s="1">
        <v>0.97</v>
      </c>
      <c r="E14" s="1">
        <v>0.871</v>
      </c>
    </row>
    <row r="15" spans="1:6" x14ac:dyDescent="0.25">
      <c r="A15" t="s">
        <v>0</v>
      </c>
      <c r="B15">
        <v>0</v>
      </c>
      <c r="C15">
        <v>94.4</v>
      </c>
      <c r="D15" s="4">
        <v>0.89</v>
      </c>
      <c r="E15">
        <v>33.299999999999997</v>
      </c>
    </row>
    <row r="18" spans="1:1" x14ac:dyDescent="0.25">
      <c r="A18" t="s">
        <v>25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D373-6233-43FA-AF88-F9CE7F60C484}">
  <dimension ref="A1:E19"/>
  <sheetViews>
    <sheetView workbookViewId="0">
      <selection activeCell="Q29" sqref="Q29"/>
    </sheetView>
  </sheetViews>
  <sheetFormatPr defaultRowHeight="15" x14ac:dyDescent="0.25"/>
  <cols>
    <col min="1" max="1" width="25.7109375" style="23" customWidth="1"/>
  </cols>
  <sheetData>
    <row r="1" spans="1:5" x14ac:dyDescent="0.25">
      <c r="A1" s="72" t="s">
        <v>135</v>
      </c>
      <c r="B1" s="72"/>
      <c r="C1" s="23"/>
      <c r="D1" s="72"/>
      <c r="E1" s="23"/>
    </row>
    <row r="2" spans="1:5" x14ac:dyDescent="0.25">
      <c r="A2" s="28" t="s">
        <v>646</v>
      </c>
      <c r="B2" s="16"/>
      <c r="C2" s="23"/>
      <c r="D2" s="16"/>
      <c r="E2" s="23"/>
    </row>
    <row r="3" spans="1:5" x14ac:dyDescent="0.25">
      <c r="A3" s="72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43678</v>
      </c>
      <c r="B4" s="16">
        <v>0</v>
      </c>
      <c r="C4" s="16">
        <v>50</v>
      </c>
      <c r="D4" s="16" t="s">
        <v>4</v>
      </c>
      <c r="E4" s="16"/>
    </row>
    <row r="5" spans="1:5" x14ac:dyDescent="0.25">
      <c r="A5" s="28">
        <v>43683</v>
      </c>
      <c r="B5" s="24">
        <v>66.7</v>
      </c>
      <c r="C5" s="24">
        <v>87.5</v>
      </c>
      <c r="D5" s="24">
        <v>83.3</v>
      </c>
      <c r="E5" s="23"/>
    </row>
    <row r="6" spans="1:5" x14ac:dyDescent="0.25">
      <c r="A6" s="28">
        <v>43691</v>
      </c>
      <c r="B6" s="24">
        <v>57.1</v>
      </c>
      <c r="C6" s="24">
        <v>85.7</v>
      </c>
      <c r="D6" s="24">
        <v>85.7</v>
      </c>
      <c r="E6" s="23"/>
    </row>
    <row r="7" spans="1:5" x14ac:dyDescent="0.25">
      <c r="A7" s="28">
        <v>43697</v>
      </c>
      <c r="B7" s="24">
        <v>60</v>
      </c>
      <c r="C7" s="24">
        <v>72.5</v>
      </c>
      <c r="D7" s="24">
        <v>85</v>
      </c>
      <c r="E7" s="23"/>
    </row>
    <row r="8" spans="1:5" x14ac:dyDescent="0.25">
      <c r="A8" s="28">
        <v>43704</v>
      </c>
      <c r="B8" s="24">
        <v>63</v>
      </c>
      <c r="C8" s="24">
        <v>77.8</v>
      </c>
      <c r="D8" s="24">
        <v>88.9</v>
      </c>
      <c r="E8" s="23"/>
    </row>
    <row r="9" spans="1:5" s="38" customFormat="1" x14ac:dyDescent="0.25">
      <c r="A9" s="44" t="s">
        <v>645</v>
      </c>
      <c r="B9" s="40" t="s">
        <v>644</v>
      </c>
      <c r="C9" s="40">
        <v>79.5</v>
      </c>
      <c r="D9" s="40">
        <v>87.9</v>
      </c>
      <c r="E9" s="39"/>
    </row>
    <row r="10" spans="1:5" x14ac:dyDescent="0.25">
      <c r="A10" s="28">
        <v>43713</v>
      </c>
      <c r="B10" s="24">
        <v>50</v>
      </c>
      <c r="C10" s="24">
        <v>81.2</v>
      </c>
      <c r="D10" s="24">
        <v>75</v>
      </c>
      <c r="E10" s="23"/>
    </row>
    <row r="11" spans="1:5" x14ac:dyDescent="0.25">
      <c r="A11" s="28">
        <v>43719</v>
      </c>
      <c r="B11" s="24">
        <v>40</v>
      </c>
      <c r="C11" s="24">
        <v>72.5</v>
      </c>
      <c r="D11" s="24">
        <v>70</v>
      </c>
      <c r="E11" s="23"/>
    </row>
    <row r="12" spans="1:5" x14ac:dyDescent="0.25">
      <c r="A12" s="28">
        <v>43724</v>
      </c>
      <c r="B12" s="24">
        <v>53.3</v>
      </c>
      <c r="C12" s="24">
        <v>78.3</v>
      </c>
      <c r="D12" s="24">
        <v>46.7</v>
      </c>
      <c r="E12" s="23"/>
    </row>
    <row r="13" spans="1:5" x14ac:dyDescent="0.25">
      <c r="A13" s="28">
        <v>43733</v>
      </c>
      <c r="B13" s="24">
        <v>70.8</v>
      </c>
      <c r="C13" s="24">
        <v>79.2</v>
      </c>
      <c r="D13" s="24">
        <v>87.5</v>
      </c>
      <c r="E13" s="23"/>
    </row>
    <row r="14" spans="1:5" s="38" customFormat="1" x14ac:dyDescent="0.25">
      <c r="A14" s="44" t="s">
        <v>643</v>
      </c>
      <c r="B14" s="40">
        <v>82.8</v>
      </c>
      <c r="C14" s="40">
        <v>82.8</v>
      </c>
      <c r="D14" s="40">
        <v>93.1</v>
      </c>
      <c r="E14" s="39"/>
    </row>
    <row r="15" spans="1:5" x14ac:dyDescent="0.25">
      <c r="A15" s="25">
        <v>43740</v>
      </c>
      <c r="B15" s="24">
        <v>100</v>
      </c>
      <c r="C15" s="24">
        <v>75</v>
      </c>
      <c r="D15" s="24">
        <v>66.7</v>
      </c>
      <c r="E15" s="23"/>
    </row>
    <row r="16" spans="1:5" x14ac:dyDescent="0.25">
      <c r="A16" s="25">
        <v>43747</v>
      </c>
      <c r="B16" s="23">
        <v>100</v>
      </c>
      <c r="C16" s="23">
        <v>87.5</v>
      </c>
      <c r="D16" s="23">
        <v>90</v>
      </c>
      <c r="E16" s="23"/>
    </row>
    <row r="17" spans="1:4" x14ac:dyDescent="0.25">
      <c r="A17" s="25">
        <v>43754</v>
      </c>
      <c r="B17" s="24">
        <v>100</v>
      </c>
      <c r="C17" s="24">
        <v>89.7</v>
      </c>
      <c r="D17" s="24">
        <v>88.2</v>
      </c>
    </row>
    <row r="18" spans="1:4" x14ac:dyDescent="0.25">
      <c r="A18" s="25">
        <v>43761</v>
      </c>
      <c r="B18" s="24">
        <v>100</v>
      </c>
      <c r="C18" s="24">
        <v>90.6</v>
      </c>
      <c r="D18" s="24">
        <v>87.5</v>
      </c>
    </row>
    <row r="19" spans="1:4" s="38" customFormat="1" x14ac:dyDescent="0.25">
      <c r="A19" s="44" t="s">
        <v>642</v>
      </c>
      <c r="B19" s="40">
        <v>100</v>
      </c>
      <c r="C19" s="40">
        <v>94.2</v>
      </c>
      <c r="D19" s="40">
        <v>86.7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6E9C-AD66-4D1F-BF87-EB309B6E8494}">
  <dimension ref="A1:I26"/>
  <sheetViews>
    <sheetView workbookViewId="0">
      <selection activeCell="R36" sqref="R36"/>
    </sheetView>
  </sheetViews>
  <sheetFormatPr defaultRowHeight="15" x14ac:dyDescent="0.25"/>
  <sheetData>
    <row r="1" spans="1:9" x14ac:dyDescent="0.25">
      <c r="A1" s="31" t="s">
        <v>406</v>
      </c>
      <c r="B1" s="74"/>
      <c r="C1" s="23"/>
      <c r="D1" s="23"/>
      <c r="E1" s="23"/>
      <c r="F1" s="74"/>
      <c r="G1" s="23"/>
    </row>
    <row r="2" spans="1:9" x14ac:dyDescent="0.25">
      <c r="A2" s="31"/>
      <c r="B2" s="16"/>
      <c r="C2" s="23"/>
      <c r="D2" s="23"/>
      <c r="E2" s="23"/>
      <c r="F2" s="16"/>
      <c r="G2" s="23"/>
    </row>
    <row r="3" spans="1:9" x14ac:dyDescent="0.25">
      <c r="A3" s="31" t="s">
        <v>10</v>
      </c>
      <c r="B3" s="16" t="s">
        <v>9</v>
      </c>
      <c r="C3" s="16" t="s">
        <v>6</v>
      </c>
      <c r="D3" s="16" t="s">
        <v>623</v>
      </c>
      <c r="E3" s="16" t="s">
        <v>624</v>
      </c>
      <c r="F3" s="16" t="s">
        <v>172</v>
      </c>
      <c r="G3" s="16" t="s">
        <v>5</v>
      </c>
      <c r="I3" s="16" t="s">
        <v>208</v>
      </c>
    </row>
    <row r="4" spans="1:9" x14ac:dyDescent="0.25">
      <c r="A4" s="31" t="s">
        <v>651</v>
      </c>
      <c r="B4" s="16"/>
      <c r="C4" s="16"/>
      <c r="D4" s="16"/>
      <c r="E4" s="16"/>
      <c r="F4" s="16"/>
      <c r="G4" s="16"/>
    </row>
    <row r="5" spans="1:9" x14ac:dyDescent="0.25">
      <c r="A5" s="25">
        <v>43690</v>
      </c>
      <c r="B5" s="23">
        <v>20</v>
      </c>
      <c r="C5" s="23">
        <v>85</v>
      </c>
      <c r="D5" s="23">
        <v>100</v>
      </c>
      <c r="E5" s="23">
        <v>80</v>
      </c>
      <c r="F5" s="23">
        <v>80</v>
      </c>
      <c r="G5" s="23"/>
    </row>
    <row r="6" spans="1:9" x14ac:dyDescent="0.25">
      <c r="A6" s="25">
        <v>43697</v>
      </c>
      <c r="B6" s="24">
        <v>50</v>
      </c>
      <c r="C6" s="24">
        <v>89.6</v>
      </c>
      <c r="D6" s="24">
        <v>100</v>
      </c>
      <c r="E6" s="24">
        <v>86.1</v>
      </c>
      <c r="F6" s="24">
        <v>91.7</v>
      </c>
      <c r="G6" s="23"/>
    </row>
    <row r="7" spans="1:9" x14ac:dyDescent="0.25">
      <c r="A7" s="25">
        <v>43704</v>
      </c>
      <c r="B7" s="24">
        <v>78.900000000000006</v>
      </c>
      <c r="C7" s="24">
        <v>86.8</v>
      </c>
      <c r="D7" s="24">
        <v>94.7</v>
      </c>
      <c r="E7" s="24">
        <v>84.2</v>
      </c>
      <c r="F7" s="24">
        <v>94.7</v>
      </c>
      <c r="G7" s="23"/>
    </row>
    <row r="8" spans="1:9" x14ac:dyDescent="0.25">
      <c r="A8" s="25">
        <v>43711</v>
      </c>
      <c r="B8" s="24">
        <v>88.5</v>
      </c>
      <c r="C8" s="24">
        <v>88.5</v>
      </c>
      <c r="D8" s="24">
        <v>96.2</v>
      </c>
      <c r="E8" s="24">
        <v>85.9</v>
      </c>
      <c r="F8" s="24">
        <v>96.2</v>
      </c>
      <c r="G8" s="23"/>
    </row>
    <row r="9" spans="1:9" x14ac:dyDescent="0.25">
      <c r="A9" s="25">
        <v>43717</v>
      </c>
      <c r="B9" s="24">
        <v>75</v>
      </c>
      <c r="C9" s="24">
        <v>87.5</v>
      </c>
      <c r="D9" s="24">
        <v>90.6</v>
      </c>
      <c r="E9" s="24">
        <v>86.5</v>
      </c>
      <c r="F9" s="24">
        <v>93.8</v>
      </c>
      <c r="G9" s="23"/>
    </row>
    <row r="10" spans="1:9" x14ac:dyDescent="0.25">
      <c r="A10" s="31" t="s">
        <v>652</v>
      </c>
      <c r="B10" s="24">
        <v>78.8</v>
      </c>
      <c r="C10" s="24">
        <v>86.4</v>
      </c>
      <c r="D10" s="24">
        <v>90.9</v>
      </c>
      <c r="E10" s="24">
        <v>83.8</v>
      </c>
      <c r="F10" s="24">
        <v>93.9</v>
      </c>
      <c r="G10" s="23"/>
    </row>
    <row r="11" spans="1:9" x14ac:dyDescent="0.25">
      <c r="A11" s="25">
        <v>43724</v>
      </c>
      <c r="B11" s="24">
        <v>100</v>
      </c>
      <c r="C11" s="24">
        <v>89.3</v>
      </c>
      <c r="D11" s="24">
        <v>85.7</v>
      </c>
      <c r="E11" s="24">
        <v>90.5</v>
      </c>
      <c r="F11" s="24">
        <v>85.7</v>
      </c>
      <c r="G11" s="23"/>
    </row>
    <row r="12" spans="1:9" x14ac:dyDescent="0.25">
      <c r="A12" s="25">
        <v>43731</v>
      </c>
      <c r="B12" s="24">
        <v>71.400000000000006</v>
      </c>
      <c r="C12" s="24">
        <v>87.5</v>
      </c>
      <c r="D12" s="24">
        <v>85.7</v>
      </c>
      <c r="E12" s="24">
        <v>88.1</v>
      </c>
      <c r="F12" s="24">
        <v>92.9</v>
      </c>
      <c r="G12" s="23"/>
    </row>
    <row r="13" spans="1:9" x14ac:dyDescent="0.25">
      <c r="A13" s="25">
        <v>43738</v>
      </c>
      <c r="B13" s="24">
        <v>90.5</v>
      </c>
      <c r="C13" s="24">
        <v>89.3</v>
      </c>
      <c r="D13" s="24">
        <v>90.5</v>
      </c>
      <c r="E13" s="24">
        <v>88.9</v>
      </c>
      <c r="F13" s="24">
        <v>95.2</v>
      </c>
      <c r="G13" s="23"/>
    </row>
    <row r="14" spans="1:9" x14ac:dyDescent="0.25">
      <c r="A14" s="25">
        <v>43745</v>
      </c>
      <c r="B14" s="24">
        <v>82.1</v>
      </c>
      <c r="C14" s="24">
        <v>88.4</v>
      </c>
      <c r="D14" s="24">
        <v>85.7</v>
      </c>
      <c r="E14" s="24">
        <v>89.3</v>
      </c>
      <c r="F14" s="24">
        <v>92.9</v>
      </c>
      <c r="G14" s="23"/>
    </row>
    <row r="15" spans="1:9" x14ac:dyDescent="0.25">
      <c r="A15" s="31" t="s">
        <v>653</v>
      </c>
      <c r="B15" s="24">
        <v>89.7</v>
      </c>
      <c r="C15" s="24">
        <v>88.8</v>
      </c>
      <c r="D15" s="24">
        <v>86.2</v>
      </c>
      <c r="E15" s="24">
        <v>89.7</v>
      </c>
      <c r="F15" s="24">
        <v>93.1</v>
      </c>
      <c r="G15" s="23"/>
    </row>
    <row r="16" spans="1:9" x14ac:dyDescent="0.25">
      <c r="A16" s="25">
        <v>43752</v>
      </c>
      <c r="B16" s="24">
        <v>28.6</v>
      </c>
      <c r="C16" s="24">
        <v>89.3</v>
      </c>
      <c r="D16" s="24">
        <v>100</v>
      </c>
      <c r="E16" s="24">
        <v>85.7</v>
      </c>
      <c r="F16" s="24">
        <v>85.7</v>
      </c>
      <c r="G16" s="23"/>
    </row>
    <row r="17" spans="1:7" x14ac:dyDescent="0.25">
      <c r="A17" s="25">
        <v>43759</v>
      </c>
      <c r="B17" s="24">
        <v>50</v>
      </c>
      <c r="C17" s="24">
        <v>94.6</v>
      </c>
      <c r="D17" s="24">
        <v>100</v>
      </c>
      <c r="E17" s="24">
        <v>92.9</v>
      </c>
      <c r="F17" s="24">
        <v>92.9</v>
      </c>
      <c r="G17" s="23"/>
    </row>
    <row r="18" spans="1:7" x14ac:dyDescent="0.25">
      <c r="A18" s="25">
        <v>43768</v>
      </c>
      <c r="B18" s="24">
        <v>69.599999999999994</v>
      </c>
      <c r="C18" s="24">
        <v>93.5</v>
      </c>
      <c r="D18" s="24">
        <v>100</v>
      </c>
      <c r="E18" s="24">
        <v>91.3</v>
      </c>
      <c r="F18" s="24">
        <v>95.7</v>
      </c>
      <c r="G18" s="23"/>
    </row>
    <row r="19" spans="1:7" x14ac:dyDescent="0.25">
      <c r="A19" s="25">
        <v>43773</v>
      </c>
      <c r="B19" s="24">
        <v>64.3</v>
      </c>
      <c r="C19" s="24">
        <v>93.8</v>
      </c>
      <c r="D19" s="24">
        <v>100</v>
      </c>
      <c r="E19" s="24">
        <v>91.7</v>
      </c>
      <c r="F19" s="24">
        <v>96.4</v>
      </c>
      <c r="G19" s="23"/>
    </row>
    <row r="20" spans="1:7" x14ac:dyDescent="0.25">
      <c r="A20" s="25">
        <v>43780</v>
      </c>
      <c r="B20" s="24">
        <v>76.7</v>
      </c>
      <c r="C20" s="24">
        <v>96.7</v>
      </c>
      <c r="D20" s="24">
        <v>100</v>
      </c>
      <c r="E20" s="24">
        <v>95.6</v>
      </c>
      <c r="F20" s="24">
        <v>96.7</v>
      </c>
      <c r="G20" s="23"/>
    </row>
    <row r="21" spans="1:7" x14ac:dyDescent="0.25">
      <c r="A21" s="31" t="s">
        <v>654</v>
      </c>
      <c r="B21" s="23">
        <v>76.7</v>
      </c>
      <c r="C21" s="23">
        <v>96.7</v>
      </c>
      <c r="D21" s="23">
        <v>100</v>
      </c>
      <c r="E21" s="23">
        <v>95.6</v>
      </c>
      <c r="F21" s="23">
        <v>96.7</v>
      </c>
      <c r="G21" s="23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6" t="s">
        <v>222</v>
      </c>
      <c r="B26" s="23">
        <f>AVERAGE(B4:B25)</f>
        <v>70.047058823529426</v>
      </c>
      <c r="C26" s="23">
        <f>AVERAGE(C4:C25)</f>
        <v>90.1</v>
      </c>
      <c r="D26" s="23"/>
      <c r="E26" s="23"/>
      <c r="F26" s="23">
        <f>AVERAGE(F4:F25)</f>
        <v>92.600000000000023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A945-802E-47EE-96AC-2B2D889216C0}">
  <dimension ref="A1:I25"/>
  <sheetViews>
    <sheetView workbookViewId="0">
      <selection activeCell="I27" sqref="I27"/>
    </sheetView>
  </sheetViews>
  <sheetFormatPr defaultRowHeight="15" x14ac:dyDescent="0.25"/>
  <sheetData>
    <row r="1" spans="1:9" x14ac:dyDescent="0.25">
      <c r="A1" s="31" t="s">
        <v>406</v>
      </c>
      <c r="B1" s="71"/>
      <c r="C1" s="23"/>
      <c r="D1" s="23"/>
      <c r="E1" s="23"/>
      <c r="F1" s="71"/>
      <c r="G1" s="23"/>
    </row>
    <row r="2" spans="1:9" x14ac:dyDescent="0.25">
      <c r="A2" s="31"/>
      <c r="B2" s="16"/>
      <c r="C2" s="23"/>
      <c r="D2" s="23"/>
      <c r="E2" s="23"/>
      <c r="F2" s="16"/>
      <c r="G2" s="23"/>
    </row>
    <row r="3" spans="1:9" x14ac:dyDescent="0.25">
      <c r="A3" s="31" t="s">
        <v>10</v>
      </c>
      <c r="B3" s="16" t="s">
        <v>9</v>
      </c>
      <c r="C3" s="16" t="s">
        <v>6</v>
      </c>
      <c r="D3" s="16" t="s">
        <v>623</v>
      </c>
      <c r="E3" s="16" t="s">
        <v>624</v>
      </c>
      <c r="F3" s="16" t="s">
        <v>172</v>
      </c>
      <c r="G3" s="16" t="s">
        <v>5</v>
      </c>
      <c r="I3" s="16" t="s">
        <v>208</v>
      </c>
    </row>
    <row r="4" spans="1:9" x14ac:dyDescent="0.25">
      <c r="A4" s="31" t="s">
        <v>633</v>
      </c>
      <c r="B4" s="16"/>
      <c r="C4" s="16"/>
      <c r="D4" s="16"/>
      <c r="E4" s="16"/>
      <c r="F4" s="16"/>
      <c r="G4" s="16"/>
    </row>
    <row r="5" spans="1:9" x14ac:dyDescent="0.25">
      <c r="A5" s="25">
        <v>43697</v>
      </c>
      <c r="B5" s="23">
        <v>0</v>
      </c>
      <c r="C5" s="23">
        <v>60</v>
      </c>
      <c r="D5" s="23">
        <v>80</v>
      </c>
      <c r="E5" s="23">
        <v>53.3</v>
      </c>
      <c r="F5" s="23">
        <v>80</v>
      </c>
      <c r="G5" s="23"/>
    </row>
    <row r="6" spans="1:9" x14ac:dyDescent="0.25">
      <c r="A6" s="25">
        <v>43704</v>
      </c>
      <c r="B6" s="24">
        <v>25</v>
      </c>
      <c r="C6" s="24">
        <v>81.2</v>
      </c>
      <c r="D6" s="24">
        <v>91.7</v>
      </c>
      <c r="E6" s="24">
        <v>75</v>
      </c>
      <c r="F6" s="24">
        <v>83.3</v>
      </c>
      <c r="G6" s="23"/>
    </row>
    <row r="7" spans="1:9" x14ac:dyDescent="0.25">
      <c r="A7" s="25">
        <v>43711</v>
      </c>
      <c r="B7" s="24">
        <v>15.8</v>
      </c>
      <c r="C7" s="24">
        <v>85.5</v>
      </c>
      <c r="D7" s="24">
        <v>84.2</v>
      </c>
      <c r="E7" s="24">
        <v>82.5</v>
      </c>
      <c r="F7" s="24">
        <v>84.2</v>
      </c>
      <c r="G7" s="23"/>
    </row>
    <row r="8" spans="1:9" x14ac:dyDescent="0.25">
      <c r="A8" s="25">
        <v>43717</v>
      </c>
      <c r="B8" s="24">
        <v>12</v>
      </c>
      <c r="C8" s="24">
        <v>90</v>
      </c>
      <c r="D8" s="24">
        <v>88</v>
      </c>
      <c r="E8" s="24">
        <v>88</v>
      </c>
      <c r="F8" s="24">
        <v>80</v>
      </c>
      <c r="G8" s="23"/>
    </row>
    <row r="9" spans="1:9" x14ac:dyDescent="0.25">
      <c r="A9" s="31" t="s">
        <v>634</v>
      </c>
      <c r="B9" s="24">
        <v>14.3</v>
      </c>
      <c r="C9" s="24">
        <v>91.1</v>
      </c>
      <c r="D9" s="24">
        <v>89.3</v>
      </c>
      <c r="E9" s="24">
        <v>89.3</v>
      </c>
      <c r="F9" s="24">
        <v>71.400000000000006</v>
      </c>
      <c r="G9" s="23"/>
    </row>
    <row r="10" spans="1:9" x14ac:dyDescent="0.25">
      <c r="A10" s="25">
        <v>43724</v>
      </c>
      <c r="B10" s="24">
        <v>0</v>
      </c>
      <c r="C10" s="24">
        <v>85</v>
      </c>
      <c r="D10" s="24">
        <v>100</v>
      </c>
      <c r="E10" s="24">
        <v>80</v>
      </c>
      <c r="F10" s="24">
        <v>60</v>
      </c>
      <c r="G10" s="23"/>
    </row>
    <row r="11" spans="1:9" x14ac:dyDescent="0.25">
      <c r="A11" s="25">
        <v>43731</v>
      </c>
      <c r="B11" s="24">
        <v>8.3000000000000007</v>
      </c>
      <c r="C11" s="24">
        <v>91.7</v>
      </c>
      <c r="D11" s="24">
        <v>100</v>
      </c>
      <c r="E11" s="24">
        <v>88.9</v>
      </c>
      <c r="F11" s="24">
        <v>75</v>
      </c>
      <c r="G11" s="23"/>
    </row>
    <row r="12" spans="1:9" x14ac:dyDescent="0.25">
      <c r="A12" s="25">
        <v>43738</v>
      </c>
      <c r="B12" s="24">
        <v>21.1</v>
      </c>
      <c r="C12" s="24">
        <v>78.900000000000006</v>
      </c>
      <c r="D12" s="24">
        <v>100</v>
      </c>
      <c r="E12" s="24">
        <v>91.2</v>
      </c>
      <c r="F12" s="24">
        <v>78.900000000000006</v>
      </c>
      <c r="G12" s="23"/>
    </row>
    <row r="13" spans="1:9" x14ac:dyDescent="0.25">
      <c r="A13" s="25">
        <v>43745</v>
      </c>
      <c r="B13" s="24">
        <v>19.2</v>
      </c>
      <c r="C13" s="24">
        <v>88.4</v>
      </c>
      <c r="D13" s="24">
        <v>92.3</v>
      </c>
      <c r="E13" s="24">
        <v>89.3</v>
      </c>
      <c r="F13" s="24">
        <v>84.6</v>
      </c>
      <c r="G13" s="23"/>
    </row>
    <row r="14" spans="1:9" x14ac:dyDescent="0.25">
      <c r="A14" s="25" t="s">
        <v>635</v>
      </c>
      <c r="B14" s="24">
        <v>15.2</v>
      </c>
      <c r="C14" s="24">
        <v>87.9</v>
      </c>
      <c r="D14" s="24">
        <v>90.9</v>
      </c>
      <c r="E14" s="24">
        <v>85.9</v>
      </c>
      <c r="F14" s="24">
        <v>66.7</v>
      </c>
      <c r="G14" s="23"/>
    </row>
    <row r="15" spans="1:9" x14ac:dyDescent="0.25">
      <c r="A15" s="25">
        <v>43759</v>
      </c>
      <c r="B15" s="24">
        <v>12.5</v>
      </c>
      <c r="C15" s="24">
        <v>82.5</v>
      </c>
      <c r="D15" s="24">
        <v>87.5</v>
      </c>
      <c r="E15" s="24">
        <v>80</v>
      </c>
      <c r="F15" s="24">
        <v>55</v>
      </c>
      <c r="G15" s="23"/>
    </row>
    <row r="16" spans="1:9" x14ac:dyDescent="0.25">
      <c r="A16" s="31" t="s">
        <v>51</v>
      </c>
      <c r="B16" s="24"/>
      <c r="C16" s="24"/>
      <c r="D16" s="24"/>
      <c r="E16" s="24"/>
      <c r="F16" s="24"/>
      <c r="G16" s="23"/>
      <c r="I16" t="s">
        <v>636</v>
      </c>
    </row>
    <row r="17" spans="1:7" x14ac:dyDescent="0.25">
      <c r="A17" s="31" t="s">
        <v>40</v>
      </c>
      <c r="B17" s="23"/>
      <c r="C17" s="23"/>
      <c r="D17" s="23"/>
      <c r="E17" s="23"/>
      <c r="F17" s="23"/>
      <c r="G17" s="23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</row>
    <row r="22" spans="1:7" x14ac:dyDescent="0.25">
      <c r="A22" s="6" t="s">
        <v>222</v>
      </c>
      <c r="B22" s="23">
        <f>AVERAGE(B4:B21)</f>
        <v>13.036363636363637</v>
      </c>
      <c r="C22" s="23">
        <f>AVERAGE(C4:C21)</f>
        <v>83.836363636363629</v>
      </c>
      <c r="D22" s="23"/>
      <c r="E22" s="23"/>
      <c r="F22" s="23">
        <f>AVERAGE(F4:F21)</f>
        <v>74.463636363636368</v>
      </c>
    </row>
    <row r="23" spans="1:7" x14ac:dyDescent="0.25">
      <c r="A23" s="2"/>
      <c r="B23" s="23"/>
      <c r="C23" s="23"/>
      <c r="D23" s="23"/>
      <c r="E23" s="23"/>
      <c r="F23" s="23"/>
    </row>
    <row r="24" spans="1:7" x14ac:dyDescent="0.25">
      <c r="A24" s="2"/>
    </row>
    <row r="25" spans="1:7" x14ac:dyDescent="0.25">
      <c r="A25" s="2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0AC8-3B26-4359-A1DE-A4A925B5E12B}">
  <dimension ref="A1:E16"/>
  <sheetViews>
    <sheetView workbookViewId="0">
      <selection activeCell="E7" sqref="E7"/>
    </sheetView>
  </sheetViews>
  <sheetFormatPr defaultRowHeight="15" x14ac:dyDescent="0.25"/>
  <cols>
    <col min="1" max="1" width="26.85546875" style="23" customWidth="1"/>
  </cols>
  <sheetData>
    <row r="1" spans="1:5" x14ac:dyDescent="0.25">
      <c r="A1" s="67" t="s">
        <v>612</v>
      </c>
      <c r="B1" s="67"/>
      <c r="C1" s="23"/>
      <c r="D1" s="67"/>
      <c r="E1" s="23"/>
    </row>
    <row r="2" spans="1:5" x14ac:dyDescent="0.25">
      <c r="A2" s="28" t="s">
        <v>611</v>
      </c>
      <c r="B2" s="16"/>
      <c r="C2" s="23"/>
      <c r="D2" s="16"/>
      <c r="E2" s="23"/>
    </row>
    <row r="3" spans="1:5" x14ac:dyDescent="0.25">
      <c r="A3" s="6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43719</v>
      </c>
      <c r="B4" s="16">
        <v>0</v>
      </c>
      <c r="C4" s="16">
        <v>75</v>
      </c>
      <c r="D4" s="16">
        <v>80</v>
      </c>
      <c r="E4" s="16"/>
    </row>
    <row r="5" spans="1:5" x14ac:dyDescent="0.25">
      <c r="A5" s="28">
        <v>43724</v>
      </c>
      <c r="B5" s="24">
        <v>0</v>
      </c>
      <c r="C5" s="24">
        <v>65</v>
      </c>
      <c r="D5" s="24">
        <v>90</v>
      </c>
      <c r="E5" s="23"/>
    </row>
    <row r="6" spans="1:5" x14ac:dyDescent="0.25">
      <c r="A6" s="28">
        <v>43733</v>
      </c>
      <c r="B6" s="24">
        <v>0</v>
      </c>
      <c r="C6" s="24">
        <v>40.799999999999997</v>
      </c>
      <c r="D6" s="24">
        <v>94.7</v>
      </c>
      <c r="E6" s="23"/>
    </row>
    <row r="7" spans="1:5" x14ac:dyDescent="0.25">
      <c r="A7" s="28">
        <v>43740</v>
      </c>
      <c r="B7" s="24">
        <v>0</v>
      </c>
      <c r="C7" s="24">
        <v>31.7</v>
      </c>
      <c r="D7" s="24">
        <v>92.3</v>
      </c>
      <c r="E7" s="23"/>
    </row>
    <row r="8" spans="1:5" x14ac:dyDescent="0.25">
      <c r="A8" s="28"/>
      <c r="B8" s="24"/>
      <c r="C8" s="24"/>
      <c r="D8" s="24"/>
      <c r="E8" s="23"/>
    </row>
    <row r="9" spans="1:5" x14ac:dyDescent="0.25">
      <c r="A9" s="28"/>
      <c r="B9" s="24"/>
      <c r="C9" s="24"/>
      <c r="D9" s="24"/>
      <c r="E9" s="23"/>
    </row>
    <row r="10" spans="1:5" x14ac:dyDescent="0.25">
      <c r="A10" s="28"/>
      <c r="B10" s="24"/>
      <c r="C10" s="24"/>
      <c r="D10" s="24"/>
      <c r="E10" s="23"/>
    </row>
    <row r="11" spans="1:5" x14ac:dyDescent="0.25">
      <c r="A11" s="28"/>
      <c r="B11" s="24"/>
      <c r="C11" s="24"/>
      <c r="D11" s="24"/>
      <c r="E11" s="23"/>
    </row>
    <row r="12" spans="1:5" x14ac:dyDescent="0.25">
      <c r="A12" s="28"/>
      <c r="B12" s="24"/>
      <c r="C12" s="24"/>
      <c r="D12" s="24"/>
      <c r="E12" s="23"/>
    </row>
    <row r="13" spans="1:5" x14ac:dyDescent="0.25">
      <c r="A13" s="28"/>
      <c r="B13" s="24"/>
      <c r="C13" s="24"/>
      <c r="D13" s="24"/>
      <c r="E13" s="23"/>
    </row>
    <row r="14" spans="1:5" x14ac:dyDescent="0.25">
      <c r="A14" s="67" t="s">
        <v>610</v>
      </c>
      <c r="B14" s="24"/>
      <c r="C14" s="24"/>
      <c r="D14" s="24"/>
      <c r="E14" s="23"/>
    </row>
    <row r="15" spans="1:5" x14ac:dyDescent="0.25">
      <c r="A15" s="67" t="s">
        <v>163</v>
      </c>
      <c r="B15" s="24"/>
      <c r="C15" s="24"/>
      <c r="D15" s="24"/>
      <c r="E15" s="23"/>
    </row>
    <row r="16" spans="1:5" x14ac:dyDescent="0.25">
      <c r="A16" s="67" t="s">
        <v>609</v>
      </c>
      <c r="B16" s="23"/>
      <c r="C16" s="23"/>
      <c r="D16" s="23"/>
      <c r="E16" s="23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84B2-AAA8-4C16-AA9E-FC54E156A7C4}">
  <dimension ref="A1:I28"/>
  <sheetViews>
    <sheetView workbookViewId="0">
      <selection activeCell="K10" sqref="K10"/>
    </sheetView>
  </sheetViews>
  <sheetFormatPr defaultRowHeight="15" x14ac:dyDescent="0.25"/>
  <sheetData>
    <row r="1" spans="1:9" x14ac:dyDescent="0.25">
      <c r="A1" s="31" t="s">
        <v>406</v>
      </c>
      <c r="B1" s="75"/>
      <c r="C1" s="23"/>
      <c r="D1" s="23"/>
      <c r="E1" s="23"/>
      <c r="F1" s="75"/>
      <c r="G1" s="23"/>
    </row>
    <row r="2" spans="1:9" x14ac:dyDescent="0.25">
      <c r="A2" s="31"/>
      <c r="B2" s="16"/>
      <c r="C2" s="23"/>
      <c r="D2" s="23"/>
      <c r="E2" s="23"/>
      <c r="F2" s="16"/>
      <c r="G2" s="23"/>
    </row>
    <row r="3" spans="1:9" x14ac:dyDescent="0.25">
      <c r="A3" s="31" t="s">
        <v>10</v>
      </c>
      <c r="B3" s="16" t="s">
        <v>9</v>
      </c>
      <c r="C3" s="16" t="s">
        <v>6</v>
      </c>
      <c r="D3" s="16" t="s">
        <v>623</v>
      </c>
      <c r="E3" s="16" t="s">
        <v>624</v>
      </c>
      <c r="F3" s="16" t="s">
        <v>172</v>
      </c>
      <c r="G3" s="16" t="s">
        <v>5</v>
      </c>
      <c r="I3" s="16" t="s">
        <v>208</v>
      </c>
    </row>
    <row r="4" spans="1:9" x14ac:dyDescent="0.25">
      <c r="A4" s="31" t="s">
        <v>658</v>
      </c>
      <c r="B4" s="16"/>
      <c r="C4" s="16"/>
      <c r="D4" s="16"/>
      <c r="E4" s="16"/>
      <c r="F4" s="16"/>
      <c r="G4" s="16"/>
    </row>
    <row r="5" spans="1:9" x14ac:dyDescent="0.25">
      <c r="A5" s="25">
        <v>43704</v>
      </c>
      <c r="B5" s="23">
        <v>85.7</v>
      </c>
      <c r="C5" s="23">
        <v>85.7</v>
      </c>
      <c r="D5" s="23">
        <v>85.7</v>
      </c>
      <c r="E5" s="23">
        <v>85.7</v>
      </c>
      <c r="F5" s="23">
        <v>57.1</v>
      </c>
      <c r="G5" s="23"/>
    </row>
    <row r="6" spans="1:9" x14ac:dyDescent="0.25">
      <c r="A6" s="25">
        <v>43711</v>
      </c>
      <c r="B6" s="24">
        <v>92.9</v>
      </c>
      <c r="C6" s="24">
        <v>92.9</v>
      </c>
      <c r="D6" s="24">
        <v>100</v>
      </c>
      <c r="E6" s="24">
        <v>90.5</v>
      </c>
      <c r="F6" s="24">
        <v>57.1</v>
      </c>
      <c r="G6" s="23"/>
    </row>
    <row r="7" spans="1:9" x14ac:dyDescent="0.25">
      <c r="A7" s="25">
        <v>43717</v>
      </c>
      <c r="B7" s="24">
        <v>80</v>
      </c>
      <c r="C7" s="24">
        <v>95</v>
      </c>
      <c r="D7" s="24">
        <v>100</v>
      </c>
      <c r="E7" s="24">
        <v>93.3</v>
      </c>
      <c r="F7" s="24">
        <v>70</v>
      </c>
      <c r="G7" s="23"/>
    </row>
    <row r="8" spans="1:9" x14ac:dyDescent="0.25">
      <c r="A8" s="25">
        <v>43724</v>
      </c>
      <c r="B8" s="24">
        <v>88.9</v>
      </c>
      <c r="C8" s="24">
        <v>90.7</v>
      </c>
      <c r="D8" s="24">
        <v>96.3</v>
      </c>
      <c r="E8" s="24">
        <v>88.9</v>
      </c>
      <c r="F8" s="24">
        <v>70.400000000000006</v>
      </c>
      <c r="G8" s="23"/>
    </row>
    <row r="9" spans="1:9" x14ac:dyDescent="0.25">
      <c r="A9" s="31" t="s">
        <v>657</v>
      </c>
      <c r="B9" s="24">
        <v>80</v>
      </c>
      <c r="C9" s="24">
        <v>90.8</v>
      </c>
      <c r="D9" s="24">
        <v>93.3</v>
      </c>
      <c r="E9" s="24">
        <v>90</v>
      </c>
      <c r="F9" s="24">
        <v>73.3</v>
      </c>
      <c r="G9" s="23"/>
    </row>
    <row r="10" spans="1:9" x14ac:dyDescent="0.25">
      <c r="A10" s="25">
        <v>43731</v>
      </c>
      <c r="B10" s="24">
        <v>20</v>
      </c>
      <c r="C10" s="24">
        <v>70</v>
      </c>
      <c r="D10" s="24">
        <v>80</v>
      </c>
      <c r="E10" s="24">
        <v>66.7</v>
      </c>
      <c r="F10" s="24">
        <v>60</v>
      </c>
      <c r="G10" s="23"/>
    </row>
    <row r="11" spans="1:9" x14ac:dyDescent="0.25">
      <c r="A11" s="25">
        <v>43738</v>
      </c>
      <c r="B11" s="24">
        <v>75</v>
      </c>
      <c r="C11" s="24">
        <v>89.6</v>
      </c>
      <c r="D11" s="24">
        <v>100</v>
      </c>
      <c r="E11" s="24">
        <v>86.1</v>
      </c>
      <c r="F11" s="24">
        <v>83.3</v>
      </c>
      <c r="G11" s="23"/>
    </row>
    <row r="12" spans="1:9" x14ac:dyDescent="0.25">
      <c r="A12" s="25">
        <v>43745</v>
      </c>
      <c r="B12" s="24">
        <v>68.400000000000006</v>
      </c>
      <c r="C12" s="24">
        <v>89.5</v>
      </c>
      <c r="D12" s="24">
        <v>100</v>
      </c>
      <c r="E12" s="24">
        <v>86</v>
      </c>
      <c r="F12" s="24">
        <v>73.7</v>
      </c>
      <c r="G12" s="23"/>
    </row>
    <row r="13" spans="1:9" x14ac:dyDescent="0.25">
      <c r="A13" s="25">
        <v>43752</v>
      </c>
      <c r="B13" s="24">
        <v>76.900000000000006</v>
      </c>
      <c r="C13" s="24">
        <v>91.3</v>
      </c>
      <c r="D13" s="24">
        <v>100</v>
      </c>
      <c r="E13" s="24">
        <v>88.5</v>
      </c>
      <c r="F13" s="24">
        <v>69.2</v>
      </c>
      <c r="G13" s="23"/>
    </row>
    <row r="14" spans="1:9" x14ac:dyDescent="0.25">
      <c r="A14" s="31" t="s">
        <v>656</v>
      </c>
      <c r="B14" s="24">
        <v>89.7</v>
      </c>
      <c r="C14" s="24">
        <v>92.2</v>
      </c>
      <c r="D14" s="24">
        <v>100</v>
      </c>
      <c r="E14" s="24">
        <v>89.7</v>
      </c>
      <c r="F14" s="24">
        <v>69</v>
      </c>
      <c r="G14" s="23"/>
    </row>
    <row r="15" spans="1:9" x14ac:dyDescent="0.25">
      <c r="A15" s="25">
        <v>43759</v>
      </c>
      <c r="B15" s="24">
        <v>40</v>
      </c>
      <c r="C15" s="24">
        <v>55</v>
      </c>
      <c r="D15" s="24">
        <v>60</v>
      </c>
      <c r="E15" s="24">
        <v>53.3</v>
      </c>
      <c r="F15" s="24">
        <v>40</v>
      </c>
      <c r="G15" s="23"/>
    </row>
    <row r="16" spans="1:9" x14ac:dyDescent="0.25">
      <c r="A16" s="25">
        <v>43768</v>
      </c>
      <c r="B16" s="24">
        <v>78.599999999999994</v>
      </c>
      <c r="C16" s="24">
        <v>83.9</v>
      </c>
      <c r="D16" s="24">
        <v>92.9</v>
      </c>
      <c r="E16" s="24">
        <v>81</v>
      </c>
      <c r="F16" s="24">
        <v>78.599999999999994</v>
      </c>
      <c r="G16" s="23"/>
    </row>
    <row r="17" spans="1:7" x14ac:dyDescent="0.25">
      <c r="A17" s="25">
        <v>43773</v>
      </c>
      <c r="B17" s="24">
        <v>68.400000000000006</v>
      </c>
      <c r="C17" s="24">
        <v>84.2</v>
      </c>
      <c r="D17" s="24">
        <v>89.5</v>
      </c>
      <c r="E17" s="24">
        <v>82.5</v>
      </c>
      <c r="F17" s="24">
        <v>78.900000000000006</v>
      </c>
      <c r="G17" s="23"/>
    </row>
    <row r="18" spans="1:7" x14ac:dyDescent="0.25">
      <c r="A18" s="25">
        <v>43780</v>
      </c>
      <c r="B18" s="24">
        <v>69.2</v>
      </c>
      <c r="C18" s="24">
        <v>85.6</v>
      </c>
      <c r="D18" s="24">
        <v>88.5</v>
      </c>
      <c r="E18" s="24">
        <v>83.3</v>
      </c>
      <c r="F18" s="24">
        <v>73.099999999999994</v>
      </c>
      <c r="G18" s="23"/>
    </row>
    <row r="19" spans="1:7" x14ac:dyDescent="0.25">
      <c r="A19" s="25">
        <v>43788</v>
      </c>
      <c r="B19" s="24">
        <v>60.6</v>
      </c>
      <c r="C19" s="24">
        <v>87.9</v>
      </c>
      <c r="D19" s="24">
        <v>87.9</v>
      </c>
      <c r="E19" s="24">
        <v>86.9</v>
      </c>
      <c r="F19" s="24">
        <v>75.8</v>
      </c>
      <c r="G19" s="23"/>
    </row>
    <row r="20" spans="1:7" x14ac:dyDescent="0.25">
      <c r="A20" s="31" t="s">
        <v>655</v>
      </c>
      <c r="B20" s="23">
        <v>69.7</v>
      </c>
      <c r="C20" s="23">
        <v>87.9</v>
      </c>
      <c r="D20" s="23">
        <v>87.9</v>
      </c>
      <c r="E20" s="23">
        <v>86.9</v>
      </c>
      <c r="F20" s="23">
        <v>75.8</v>
      </c>
      <c r="G20" s="23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6" t="s">
        <v>222</v>
      </c>
      <c r="B25" s="23">
        <f>AVERAGE(B4:B24)</f>
        <v>71.5</v>
      </c>
      <c r="C25" s="23">
        <f>AVERAGE(C4:C24)</f>
        <v>85.762500000000017</v>
      </c>
      <c r="D25" s="23"/>
      <c r="E25" s="23"/>
      <c r="F25" s="23">
        <f>AVERAGE(F4:F24)</f>
        <v>69.081249999999997</v>
      </c>
    </row>
    <row r="26" spans="1:7" x14ac:dyDescent="0.25">
      <c r="A26" s="2"/>
      <c r="B26" s="23"/>
      <c r="C26" s="23"/>
      <c r="D26" s="23"/>
      <c r="E26" s="23"/>
      <c r="F26" s="23"/>
    </row>
    <row r="27" spans="1:7" x14ac:dyDescent="0.25">
      <c r="A27" s="2"/>
    </row>
    <row r="28" spans="1:7" x14ac:dyDescent="0.25">
      <c r="A28" s="2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CF4F-358A-4489-A80D-1F538FC78932}">
  <dimension ref="A1:I26"/>
  <sheetViews>
    <sheetView tabSelected="1" workbookViewId="0">
      <selection activeCell="J21" sqref="J21"/>
    </sheetView>
  </sheetViews>
  <sheetFormatPr defaultRowHeight="15" x14ac:dyDescent="0.25"/>
  <cols>
    <col min="1" max="1" width="22.7109375" customWidth="1"/>
  </cols>
  <sheetData>
    <row r="1" spans="1:9" x14ac:dyDescent="0.25">
      <c r="A1" s="83" t="s">
        <v>406</v>
      </c>
      <c r="B1" s="81"/>
      <c r="C1" s="79"/>
      <c r="D1" s="79"/>
      <c r="E1" s="79"/>
      <c r="F1" s="81"/>
      <c r="G1" s="79"/>
      <c r="H1" s="77"/>
      <c r="I1" s="77"/>
    </row>
    <row r="2" spans="1:9" x14ac:dyDescent="0.25">
      <c r="A2" s="83"/>
      <c r="B2" s="80"/>
      <c r="C2" s="79"/>
      <c r="D2" s="79"/>
      <c r="E2" s="79"/>
      <c r="F2" s="80"/>
      <c r="G2" s="79"/>
      <c r="H2" s="77"/>
      <c r="I2" s="77"/>
    </row>
    <row r="3" spans="1:9" x14ac:dyDescent="0.25">
      <c r="A3" s="83" t="s">
        <v>10</v>
      </c>
      <c r="B3" s="80" t="s">
        <v>9</v>
      </c>
      <c r="C3" s="80" t="s">
        <v>6</v>
      </c>
      <c r="D3" s="80" t="s">
        <v>623</v>
      </c>
      <c r="E3" s="80" t="s">
        <v>624</v>
      </c>
      <c r="F3" s="80" t="s">
        <v>172</v>
      </c>
      <c r="G3" s="80" t="s">
        <v>5</v>
      </c>
      <c r="H3" s="77"/>
      <c r="I3" s="80" t="s">
        <v>208</v>
      </c>
    </row>
    <row r="4" spans="1:9" x14ac:dyDescent="0.25">
      <c r="A4" s="83" t="s">
        <v>659</v>
      </c>
      <c r="B4" s="80"/>
      <c r="C4" s="80"/>
      <c r="D4" s="80"/>
      <c r="E4" s="80"/>
      <c r="F4" s="80"/>
      <c r="G4" s="80"/>
      <c r="H4" s="77"/>
      <c r="I4" s="77"/>
    </row>
    <row r="5" spans="1:9" x14ac:dyDescent="0.25">
      <c r="A5" s="82">
        <v>43711</v>
      </c>
      <c r="B5" s="79">
        <v>0</v>
      </c>
      <c r="C5" s="79">
        <v>85</v>
      </c>
      <c r="D5" s="79">
        <v>100</v>
      </c>
      <c r="E5" s="79">
        <v>80</v>
      </c>
      <c r="F5" s="79">
        <v>80</v>
      </c>
      <c r="G5" s="79"/>
      <c r="H5" s="77"/>
      <c r="I5" s="77"/>
    </row>
    <row r="6" spans="1:9" x14ac:dyDescent="0.25">
      <c r="A6" s="82">
        <v>43717</v>
      </c>
      <c r="B6" s="78">
        <v>0</v>
      </c>
      <c r="C6" s="78">
        <v>84.1</v>
      </c>
      <c r="D6" s="78">
        <v>100</v>
      </c>
      <c r="E6" s="78">
        <v>78.8</v>
      </c>
      <c r="F6" s="78">
        <v>90.9</v>
      </c>
      <c r="G6" s="79"/>
      <c r="H6" s="77"/>
      <c r="I6" s="77"/>
    </row>
    <row r="7" spans="1:9" x14ac:dyDescent="0.25">
      <c r="A7" s="82">
        <v>43724</v>
      </c>
      <c r="B7" s="78">
        <v>0</v>
      </c>
      <c r="C7" s="78">
        <v>90.3</v>
      </c>
      <c r="D7" s="78">
        <v>100</v>
      </c>
      <c r="E7" s="78">
        <v>83.3</v>
      </c>
      <c r="F7" s="78">
        <v>88.9</v>
      </c>
      <c r="G7" s="79"/>
      <c r="H7" s="77"/>
      <c r="I7" s="77"/>
    </row>
    <row r="8" spans="1:9" x14ac:dyDescent="0.25">
      <c r="A8" s="82">
        <v>43731</v>
      </c>
      <c r="B8" s="78">
        <v>0</v>
      </c>
      <c r="C8" s="78">
        <v>92</v>
      </c>
      <c r="D8" s="78">
        <v>92</v>
      </c>
      <c r="E8" s="78">
        <v>88</v>
      </c>
      <c r="F8" s="78">
        <v>84</v>
      </c>
      <c r="G8" s="79"/>
      <c r="H8" s="77"/>
      <c r="I8" s="77"/>
    </row>
    <row r="9" spans="1:9" x14ac:dyDescent="0.25">
      <c r="A9" s="83" t="s">
        <v>660</v>
      </c>
      <c r="B9" s="78">
        <v>0</v>
      </c>
      <c r="C9" s="78">
        <v>96.1</v>
      </c>
      <c r="D9" s="78">
        <v>93.8</v>
      </c>
      <c r="E9" s="78">
        <v>90.6</v>
      </c>
      <c r="F9" s="78">
        <v>87.5</v>
      </c>
      <c r="G9" s="79"/>
      <c r="H9" s="77"/>
      <c r="I9" s="77"/>
    </row>
    <row r="10" spans="1:9" x14ac:dyDescent="0.25">
      <c r="A10" s="85">
        <v>43745</v>
      </c>
      <c r="B10" s="78">
        <v>12.5</v>
      </c>
      <c r="C10" s="78">
        <v>90.6</v>
      </c>
      <c r="D10" s="78">
        <v>87.5</v>
      </c>
      <c r="E10" s="78">
        <v>87.5</v>
      </c>
      <c r="F10" s="78">
        <v>75</v>
      </c>
      <c r="G10" s="79"/>
      <c r="H10" s="77"/>
      <c r="I10" s="77"/>
    </row>
    <row r="11" spans="1:9" x14ac:dyDescent="0.25">
      <c r="A11" s="85">
        <v>43752</v>
      </c>
      <c r="B11" s="78">
        <v>20</v>
      </c>
      <c r="C11" s="78">
        <v>96.7</v>
      </c>
      <c r="D11" s="78">
        <v>93.3</v>
      </c>
      <c r="E11" s="78">
        <v>88.9</v>
      </c>
      <c r="F11" s="78">
        <v>73.3</v>
      </c>
      <c r="G11" s="79"/>
      <c r="H11" s="77"/>
      <c r="I11" s="77"/>
    </row>
    <row r="12" spans="1:9" x14ac:dyDescent="0.25">
      <c r="A12" s="85">
        <v>43759</v>
      </c>
      <c r="B12" s="78">
        <v>40.9</v>
      </c>
      <c r="C12" s="78">
        <v>95.5</v>
      </c>
      <c r="D12" s="78">
        <v>95.5</v>
      </c>
      <c r="E12" s="78">
        <v>92.4</v>
      </c>
      <c r="F12" s="78">
        <v>81.8</v>
      </c>
      <c r="G12" s="79"/>
      <c r="H12" s="77"/>
      <c r="I12" s="77"/>
    </row>
    <row r="13" spans="1:9" x14ac:dyDescent="0.25">
      <c r="A13" s="85">
        <v>43768</v>
      </c>
      <c r="B13" s="78">
        <v>45.2</v>
      </c>
      <c r="C13" s="78">
        <v>96.8</v>
      </c>
      <c r="D13" s="78">
        <v>96.8</v>
      </c>
      <c r="E13" s="78">
        <v>90.3</v>
      </c>
      <c r="F13" s="78">
        <v>83.9</v>
      </c>
      <c r="G13" s="79"/>
      <c r="H13" s="77"/>
      <c r="I13" s="77"/>
    </row>
    <row r="14" spans="1:9" x14ac:dyDescent="0.25">
      <c r="A14" s="85">
        <v>43773</v>
      </c>
      <c r="B14" s="78">
        <v>41.7</v>
      </c>
      <c r="C14" s="78">
        <v>93.8</v>
      </c>
      <c r="D14" s="78">
        <v>88.9</v>
      </c>
      <c r="E14" s="78">
        <v>89.8</v>
      </c>
      <c r="F14" s="78">
        <v>83.3</v>
      </c>
      <c r="G14" s="79"/>
      <c r="H14" s="77"/>
      <c r="I14" s="77"/>
    </row>
    <row r="15" spans="1:9" x14ac:dyDescent="0.25">
      <c r="A15" s="83" t="s">
        <v>661</v>
      </c>
      <c r="B15" s="78">
        <v>48.7</v>
      </c>
      <c r="C15" s="78">
        <v>94.2</v>
      </c>
      <c r="D15" s="78">
        <v>84.6</v>
      </c>
      <c r="E15" s="78">
        <v>89.7</v>
      </c>
      <c r="F15" s="78">
        <v>84.6</v>
      </c>
      <c r="G15" s="79"/>
      <c r="H15" s="77"/>
      <c r="I15" s="77"/>
    </row>
    <row r="16" spans="1:9" x14ac:dyDescent="0.25">
      <c r="A16" s="85">
        <v>43780</v>
      </c>
      <c r="B16" s="78">
        <v>60</v>
      </c>
      <c r="C16" s="78">
        <v>65</v>
      </c>
      <c r="D16" s="78">
        <v>60</v>
      </c>
      <c r="E16" s="78">
        <v>66.7</v>
      </c>
      <c r="F16" s="78">
        <v>60</v>
      </c>
      <c r="G16" s="79"/>
      <c r="H16" s="77"/>
      <c r="I16" s="77"/>
    </row>
    <row r="17" spans="1:7" x14ac:dyDescent="0.25">
      <c r="A17" s="85">
        <v>43788</v>
      </c>
      <c r="B17" s="78">
        <v>30.8</v>
      </c>
      <c r="C17" s="78">
        <v>84.6</v>
      </c>
      <c r="D17" s="78">
        <v>69.2</v>
      </c>
      <c r="E17" s="78">
        <v>84.6</v>
      </c>
      <c r="F17" s="78">
        <v>76.900000000000006</v>
      </c>
      <c r="G17" s="79"/>
    </row>
    <row r="18" spans="1:7" x14ac:dyDescent="0.25">
      <c r="A18" s="85">
        <v>43794</v>
      </c>
      <c r="B18" s="78">
        <v>52.6</v>
      </c>
      <c r="C18" s="78">
        <v>88.2</v>
      </c>
      <c r="D18" s="78">
        <v>78.900000000000006</v>
      </c>
      <c r="E18" s="78">
        <v>84.2</v>
      </c>
      <c r="F18" s="78">
        <v>73.7</v>
      </c>
      <c r="G18" s="79"/>
    </row>
    <row r="19" spans="1:7" x14ac:dyDescent="0.25">
      <c r="A19" s="85">
        <v>43801</v>
      </c>
      <c r="B19" s="78">
        <v>57.1</v>
      </c>
      <c r="C19" s="78">
        <v>91.7</v>
      </c>
      <c r="D19" s="78">
        <v>81</v>
      </c>
      <c r="E19" s="78">
        <v>88.9</v>
      </c>
      <c r="F19" s="78">
        <v>81</v>
      </c>
      <c r="G19" s="79"/>
    </row>
    <row r="20" spans="1:7" x14ac:dyDescent="0.25">
      <c r="A20" s="83" t="s">
        <v>662</v>
      </c>
      <c r="B20" s="78">
        <v>57.1</v>
      </c>
      <c r="C20" s="78">
        <v>91.7</v>
      </c>
      <c r="D20" s="78">
        <v>81</v>
      </c>
      <c r="E20" s="78">
        <v>88.9</v>
      </c>
      <c r="F20" s="78">
        <v>81</v>
      </c>
      <c r="G20" s="79"/>
    </row>
    <row r="25" spans="1:7" x14ac:dyDescent="0.25">
      <c r="A25" s="84" t="s">
        <v>222</v>
      </c>
      <c r="B25" s="79">
        <v>27.300000000000004</v>
      </c>
      <c r="C25" s="79">
        <v>89.64</v>
      </c>
      <c r="D25" s="79"/>
      <c r="E25" s="79"/>
      <c r="F25" s="79">
        <v>80.319999999999993</v>
      </c>
      <c r="G25" s="77"/>
    </row>
    <row r="26" spans="1:7" x14ac:dyDescent="0.25">
      <c r="A26" s="77"/>
      <c r="B26" s="79"/>
      <c r="C26" s="79"/>
      <c r="D26" s="79"/>
      <c r="E26" s="79"/>
      <c r="F26" s="79"/>
      <c r="G26" s="7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5"/>
  <sheetViews>
    <sheetView workbookViewId="0">
      <selection activeCell="D28" sqref="D28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16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43111</v>
      </c>
      <c r="B6">
        <v>75</v>
      </c>
      <c r="C6">
        <v>59.1</v>
      </c>
      <c r="D6" t="s">
        <v>4</v>
      </c>
      <c r="E6">
        <v>83.5</v>
      </c>
    </row>
    <row r="7" spans="1:6" x14ac:dyDescent="0.25">
      <c r="A7" s="2">
        <v>43118</v>
      </c>
      <c r="B7">
        <v>70.599999999999994</v>
      </c>
      <c r="C7">
        <v>64.7</v>
      </c>
      <c r="D7" t="s">
        <v>4</v>
      </c>
      <c r="E7">
        <v>77.900000000000006</v>
      </c>
    </row>
    <row r="8" spans="1:6" x14ac:dyDescent="0.25">
      <c r="A8" s="2">
        <v>43125</v>
      </c>
      <c r="B8">
        <v>70.7</v>
      </c>
      <c r="C8">
        <v>70.7</v>
      </c>
      <c r="D8" t="s">
        <v>4</v>
      </c>
      <c r="E8">
        <v>77.2</v>
      </c>
    </row>
    <row r="9" spans="1:6" x14ac:dyDescent="0.25">
      <c r="A9" s="2">
        <v>43139</v>
      </c>
      <c r="B9">
        <v>66.7</v>
      </c>
      <c r="C9">
        <v>70.8</v>
      </c>
      <c r="D9" t="s">
        <v>4</v>
      </c>
      <c r="E9">
        <v>78.099999999999994</v>
      </c>
    </row>
    <row r="10" spans="1:6" x14ac:dyDescent="0.25">
      <c r="A10" s="2">
        <v>43144</v>
      </c>
      <c r="B10">
        <v>66.2</v>
      </c>
      <c r="C10">
        <v>71.400000000000006</v>
      </c>
      <c r="D10" t="s">
        <v>4</v>
      </c>
      <c r="E10">
        <v>78.900000000000006</v>
      </c>
    </row>
    <row r="11" spans="1:6" x14ac:dyDescent="0.25">
      <c r="A11" s="2">
        <v>43151</v>
      </c>
      <c r="B11">
        <v>69</v>
      </c>
      <c r="C11">
        <v>70.2</v>
      </c>
      <c r="D11" t="s">
        <v>4</v>
      </c>
      <c r="E11">
        <v>80.400000000000006</v>
      </c>
    </row>
    <row r="12" spans="1:6" x14ac:dyDescent="0.25">
      <c r="A12" s="2">
        <v>43158</v>
      </c>
      <c r="B12">
        <v>71.400000000000006</v>
      </c>
      <c r="C12">
        <v>72.5</v>
      </c>
      <c r="D12" t="s">
        <v>4</v>
      </c>
      <c r="E12">
        <v>80.8</v>
      </c>
    </row>
    <row r="13" spans="1:6" x14ac:dyDescent="0.25">
      <c r="A13" t="s">
        <v>2</v>
      </c>
      <c r="B13">
        <v>70</v>
      </c>
      <c r="C13">
        <v>70</v>
      </c>
      <c r="D13" s="4">
        <v>0.63</v>
      </c>
    </row>
    <row r="14" spans="1:6" x14ac:dyDescent="0.25">
      <c r="A14" t="s">
        <v>1</v>
      </c>
      <c r="B14">
        <v>74.400000000000006</v>
      </c>
      <c r="C14">
        <v>74.400000000000006</v>
      </c>
      <c r="D14" s="4">
        <v>0.74</v>
      </c>
      <c r="E14" s="4">
        <v>0.74</v>
      </c>
    </row>
    <row r="15" spans="1:6" x14ac:dyDescent="0.25">
      <c r="A15" t="s">
        <v>0</v>
      </c>
      <c r="B15">
        <v>68.599999999999994</v>
      </c>
      <c r="C15">
        <v>71.400000000000006</v>
      </c>
      <c r="D15" s="4">
        <v>0.67</v>
      </c>
      <c r="E15">
        <v>82.1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8"/>
  <sheetViews>
    <sheetView workbookViewId="0">
      <selection activeCell="H31" sqref="H31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19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43111</v>
      </c>
      <c r="B6">
        <v>25</v>
      </c>
      <c r="C6">
        <v>96.4</v>
      </c>
      <c r="D6" t="s">
        <v>4</v>
      </c>
      <c r="E6">
        <v>74.099999999999994</v>
      </c>
    </row>
    <row r="7" spans="1:6" x14ac:dyDescent="0.25">
      <c r="A7" s="2">
        <v>43118</v>
      </c>
      <c r="B7">
        <v>20</v>
      </c>
      <c r="C7">
        <v>77.099999999999994</v>
      </c>
      <c r="D7" t="s">
        <v>4</v>
      </c>
      <c r="E7">
        <v>75.7</v>
      </c>
    </row>
    <row r="8" spans="1:6" x14ac:dyDescent="0.25">
      <c r="A8" s="2">
        <v>43125</v>
      </c>
      <c r="B8">
        <v>16.7</v>
      </c>
      <c r="C8">
        <v>64.3</v>
      </c>
      <c r="D8" t="s">
        <v>4</v>
      </c>
      <c r="E8">
        <v>74.400000000000006</v>
      </c>
    </row>
    <row r="9" spans="1:6" x14ac:dyDescent="0.25">
      <c r="A9" s="2">
        <v>43139</v>
      </c>
      <c r="B9">
        <v>12.5</v>
      </c>
      <c r="C9">
        <v>96.4</v>
      </c>
      <c r="D9" t="s">
        <v>4</v>
      </c>
      <c r="E9">
        <v>77.2</v>
      </c>
    </row>
    <row r="10" spans="1:6" x14ac:dyDescent="0.25">
      <c r="A10" s="2">
        <v>43144</v>
      </c>
      <c r="B10">
        <v>11.5</v>
      </c>
      <c r="C10">
        <v>96.7</v>
      </c>
      <c r="D10" t="s">
        <v>4</v>
      </c>
      <c r="E10">
        <v>76.2</v>
      </c>
    </row>
    <row r="11" spans="1:6" x14ac:dyDescent="0.25">
      <c r="A11" s="2">
        <v>43151</v>
      </c>
      <c r="B11">
        <v>10.3</v>
      </c>
      <c r="C11">
        <v>97.1</v>
      </c>
      <c r="D11" t="s">
        <v>4</v>
      </c>
      <c r="E11">
        <v>76.099999999999994</v>
      </c>
    </row>
    <row r="12" spans="1:6" x14ac:dyDescent="0.25">
      <c r="A12" s="2">
        <v>43158</v>
      </c>
      <c r="B12">
        <v>9.3000000000000007</v>
      </c>
      <c r="C12">
        <v>97.3</v>
      </c>
      <c r="D12" t="s">
        <v>4</v>
      </c>
      <c r="E12">
        <v>75.7</v>
      </c>
    </row>
    <row r="13" spans="1:6" x14ac:dyDescent="0.25">
      <c r="A13" s="2">
        <v>43165</v>
      </c>
      <c r="B13">
        <v>8.5</v>
      </c>
      <c r="C13">
        <v>90.2</v>
      </c>
      <c r="D13" t="s">
        <v>4</v>
      </c>
      <c r="E13">
        <v>76.2</v>
      </c>
    </row>
    <row r="14" spans="1:6" x14ac:dyDescent="0.25">
      <c r="A14" s="2">
        <v>43172</v>
      </c>
      <c r="B14">
        <v>7.9</v>
      </c>
      <c r="C14">
        <v>83.1</v>
      </c>
      <c r="D14" t="s">
        <v>4</v>
      </c>
      <c r="E14">
        <v>77.2</v>
      </c>
    </row>
    <row r="15" spans="1:6" x14ac:dyDescent="0.25">
      <c r="A15" s="2"/>
    </row>
    <row r="16" spans="1:6" x14ac:dyDescent="0.25">
      <c r="A16" t="s">
        <v>2</v>
      </c>
      <c r="B16" s="4">
        <v>0.25</v>
      </c>
      <c r="C16" s="4">
        <v>1</v>
      </c>
      <c r="D16" s="1">
        <v>0.96199999999999997</v>
      </c>
      <c r="E16" t="s">
        <v>18</v>
      </c>
    </row>
    <row r="17" spans="1:5" x14ac:dyDescent="0.25">
      <c r="A17" t="s">
        <v>1</v>
      </c>
      <c r="B17" s="4">
        <v>0</v>
      </c>
      <c r="C17" s="1">
        <v>0.95099999999999996</v>
      </c>
      <c r="D17" s="4">
        <v>0.9</v>
      </c>
      <c r="E17" t="s">
        <v>17</v>
      </c>
    </row>
    <row r="18" spans="1:5" x14ac:dyDescent="0.25">
      <c r="A18" t="s">
        <v>0</v>
      </c>
      <c r="B18" s="4">
        <v>0</v>
      </c>
      <c r="C18" s="1">
        <v>0.70799999999999996</v>
      </c>
      <c r="E18" s="1">
        <v>0.77100000000000002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6"/>
  <sheetViews>
    <sheetView workbookViewId="0">
      <selection activeCell="E31" sqref="E31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21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43111</v>
      </c>
      <c r="B6">
        <v>52.8</v>
      </c>
      <c r="C6">
        <v>55.6</v>
      </c>
      <c r="D6" t="s">
        <v>4</v>
      </c>
      <c r="E6">
        <v>86.1</v>
      </c>
    </row>
    <row r="7" spans="1:6" x14ac:dyDescent="0.25">
      <c r="A7" s="2">
        <v>43118</v>
      </c>
      <c r="B7">
        <v>44.2</v>
      </c>
      <c r="C7">
        <v>65.099999999999994</v>
      </c>
      <c r="D7" t="s">
        <v>4</v>
      </c>
      <c r="E7">
        <v>84.9</v>
      </c>
    </row>
    <row r="8" spans="1:6" x14ac:dyDescent="0.25">
      <c r="A8" s="2">
        <v>43125</v>
      </c>
      <c r="B8">
        <v>38</v>
      </c>
      <c r="C8">
        <v>56</v>
      </c>
      <c r="D8" t="s">
        <v>4</v>
      </c>
      <c r="E8">
        <v>83.5</v>
      </c>
    </row>
    <row r="9" spans="1:6" x14ac:dyDescent="0.25">
      <c r="A9" s="2">
        <v>43139</v>
      </c>
      <c r="B9">
        <v>29.7</v>
      </c>
      <c r="C9">
        <v>84.4</v>
      </c>
      <c r="D9" t="s">
        <v>4</v>
      </c>
      <c r="E9">
        <v>85.9</v>
      </c>
    </row>
    <row r="10" spans="1:6" x14ac:dyDescent="0.25">
      <c r="A10" s="2">
        <v>43144</v>
      </c>
      <c r="B10">
        <v>27.5</v>
      </c>
      <c r="C10">
        <v>85.5</v>
      </c>
      <c r="D10" t="s">
        <v>4</v>
      </c>
      <c r="E10">
        <v>86.2</v>
      </c>
      <c r="F10" t="s">
        <v>20</v>
      </c>
    </row>
    <row r="11" spans="1:6" x14ac:dyDescent="0.25">
      <c r="A11" s="2">
        <v>43151</v>
      </c>
      <c r="B11">
        <v>25</v>
      </c>
      <c r="C11">
        <v>86.8</v>
      </c>
      <c r="D11" t="s">
        <v>4</v>
      </c>
      <c r="E11">
        <v>83.6</v>
      </c>
    </row>
    <row r="12" spans="1:6" x14ac:dyDescent="0.25">
      <c r="A12" s="2">
        <v>43158</v>
      </c>
      <c r="B12">
        <v>22.9</v>
      </c>
      <c r="C12">
        <v>85.5</v>
      </c>
      <c r="D12" t="s">
        <v>4</v>
      </c>
      <c r="E12">
        <v>81.900000000000006</v>
      </c>
    </row>
    <row r="13" spans="1:6" x14ac:dyDescent="0.25">
      <c r="A13" s="2">
        <v>43165</v>
      </c>
      <c r="B13">
        <v>21.1</v>
      </c>
      <c r="C13">
        <v>81.099999999999994</v>
      </c>
      <c r="D13" t="s">
        <v>4</v>
      </c>
      <c r="E13">
        <v>78.599999999999994</v>
      </c>
    </row>
    <row r="14" spans="1:6" x14ac:dyDescent="0.25">
      <c r="A14" t="s">
        <v>2</v>
      </c>
      <c r="B14" s="4">
        <v>0.56000000000000005</v>
      </c>
      <c r="C14" s="1">
        <v>1</v>
      </c>
      <c r="D14" s="4">
        <v>0.61</v>
      </c>
      <c r="E14" s="4">
        <v>0.86</v>
      </c>
    </row>
    <row r="15" spans="1:6" x14ac:dyDescent="0.25">
      <c r="A15" t="s">
        <v>1</v>
      </c>
      <c r="B15">
        <v>0</v>
      </c>
      <c r="C15" s="1">
        <v>0.90900000000000003</v>
      </c>
      <c r="D15" s="1">
        <v>0.214</v>
      </c>
      <c r="E15" s="1">
        <v>0.81799999999999995</v>
      </c>
    </row>
    <row r="16" spans="1:6" x14ac:dyDescent="0.25">
      <c r="A16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9"/>
  <sheetViews>
    <sheetView workbookViewId="0">
      <selection activeCell="J24" sqref="J24"/>
    </sheetView>
  </sheetViews>
  <sheetFormatPr defaultRowHeight="15" x14ac:dyDescent="0.25"/>
  <cols>
    <col min="1" max="1" width="25.85546875" customWidth="1"/>
  </cols>
  <sheetData>
    <row r="1" spans="1:6" x14ac:dyDescent="0.25">
      <c r="A1" s="19" t="s">
        <v>62</v>
      </c>
      <c r="B1" s="19"/>
      <c r="D1" s="19"/>
      <c r="E1" s="3"/>
    </row>
    <row r="2" spans="1:6" x14ac:dyDescent="0.25">
      <c r="A2" s="18"/>
      <c r="B2" s="3"/>
      <c r="D2" s="3"/>
      <c r="E2" s="3"/>
    </row>
    <row r="3" spans="1:6" x14ac:dyDescent="0.25">
      <c r="A3" s="18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1" t="s">
        <v>61</v>
      </c>
      <c r="B4" s="3"/>
      <c r="C4" s="3"/>
      <c r="D4" s="3"/>
      <c r="E4" s="3"/>
      <c r="F4" s="3"/>
    </row>
    <row r="5" spans="1:6" x14ac:dyDescent="0.25">
      <c r="A5" s="11">
        <v>43144</v>
      </c>
      <c r="B5" s="17">
        <v>37.5</v>
      </c>
      <c r="C5" s="17">
        <v>87.5</v>
      </c>
      <c r="D5" s="17"/>
      <c r="E5" s="12" t="s">
        <v>4</v>
      </c>
      <c r="F5" t="s">
        <v>60</v>
      </c>
    </row>
    <row r="6" spans="1:6" x14ac:dyDescent="0.25">
      <c r="A6" s="11">
        <v>43151</v>
      </c>
      <c r="B6" s="17">
        <v>93.3</v>
      </c>
      <c r="C6" s="17">
        <v>88.3</v>
      </c>
      <c r="D6" s="17">
        <v>100</v>
      </c>
      <c r="E6" s="12" t="s">
        <v>4</v>
      </c>
    </row>
    <row r="7" spans="1:6" x14ac:dyDescent="0.25">
      <c r="A7" s="11">
        <v>43158</v>
      </c>
      <c r="B7" s="17">
        <v>95.5</v>
      </c>
      <c r="C7" s="17">
        <v>87.5</v>
      </c>
      <c r="D7" s="17">
        <v>100</v>
      </c>
      <c r="E7" s="12" t="s">
        <v>4</v>
      </c>
    </row>
    <row r="8" spans="1:6" x14ac:dyDescent="0.25">
      <c r="A8" s="11">
        <v>43165</v>
      </c>
      <c r="B8" s="17">
        <v>82.8</v>
      </c>
      <c r="C8" s="17">
        <v>87.9</v>
      </c>
      <c r="D8" s="17">
        <v>96.6</v>
      </c>
      <c r="E8" s="12" t="s">
        <v>4</v>
      </c>
    </row>
    <row r="9" spans="1:6" x14ac:dyDescent="0.25">
      <c r="A9" s="11">
        <v>43172</v>
      </c>
      <c r="B9" s="17">
        <v>88.9</v>
      </c>
      <c r="C9" s="17">
        <v>88.9</v>
      </c>
      <c r="D9" s="17">
        <v>77.8</v>
      </c>
      <c r="E9" s="12" t="s">
        <v>4</v>
      </c>
    </row>
    <row r="10" spans="1:6" x14ac:dyDescent="0.25">
      <c r="A10" s="11">
        <v>43179</v>
      </c>
      <c r="B10" s="17">
        <v>88.4</v>
      </c>
      <c r="C10" s="17">
        <v>88.4</v>
      </c>
      <c r="D10" s="17">
        <v>100</v>
      </c>
      <c r="E10" s="12" t="s">
        <v>4</v>
      </c>
    </row>
    <row r="11" spans="1:6" x14ac:dyDescent="0.25">
      <c r="A11" s="11">
        <v>43186</v>
      </c>
      <c r="B11" s="17">
        <v>87.7</v>
      </c>
      <c r="C11" s="17">
        <v>88.5</v>
      </c>
      <c r="D11" s="17">
        <v>98</v>
      </c>
      <c r="E11" s="12" t="s">
        <v>4</v>
      </c>
    </row>
    <row r="12" spans="1:6" x14ac:dyDescent="0.25">
      <c r="A12" s="11">
        <v>43193</v>
      </c>
      <c r="B12" s="17">
        <v>88.7</v>
      </c>
      <c r="C12" s="17">
        <v>88.6</v>
      </c>
      <c r="D12" s="17">
        <v>86</v>
      </c>
      <c r="E12" s="12" t="s">
        <v>4</v>
      </c>
    </row>
    <row r="13" spans="1:6" x14ac:dyDescent="0.25">
      <c r="A13" s="11">
        <v>43199</v>
      </c>
      <c r="B13" s="17">
        <v>87.3</v>
      </c>
      <c r="C13" s="17">
        <v>88.1</v>
      </c>
      <c r="D13" s="17">
        <v>96.8</v>
      </c>
      <c r="E13" s="12" t="s">
        <v>4</v>
      </c>
    </row>
    <row r="14" spans="1:6" x14ac:dyDescent="0.25">
      <c r="A14" s="11" t="s">
        <v>59</v>
      </c>
      <c r="B14" s="17"/>
      <c r="C14" s="17"/>
      <c r="D14" s="17"/>
      <c r="E14" s="17">
        <v>86</v>
      </c>
    </row>
    <row r="15" spans="1:6" x14ac:dyDescent="0.25">
      <c r="A15" s="13" t="s">
        <v>58</v>
      </c>
      <c r="B15" s="17"/>
      <c r="C15" s="17"/>
      <c r="D15" s="17"/>
      <c r="E15" s="17">
        <v>84</v>
      </c>
    </row>
    <row r="16" spans="1:6" x14ac:dyDescent="0.25">
      <c r="A16" s="11">
        <v>43208</v>
      </c>
      <c r="B16" s="17">
        <v>92.3</v>
      </c>
      <c r="C16" s="17">
        <v>82.7</v>
      </c>
      <c r="D16" s="17">
        <v>92.3</v>
      </c>
      <c r="E16" s="17">
        <v>75</v>
      </c>
    </row>
    <row r="17" spans="1:5" x14ac:dyDescent="0.25">
      <c r="A17" s="11">
        <v>43214</v>
      </c>
      <c r="B17" s="17">
        <v>89.5</v>
      </c>
      <c r="C17" s="17">
        <v>84.2</v>
      </c>
      <c r="D17" s="17">
        <v>94.7</v>
      </c>
      <c r="E17" s="17">
        <v>66.7</v>
      </c>
    </row>
    <row r="18" spans="1:5" x14ac:dyDescent="0.25">
      <c r="A18" s="11">
        <v>43221</v>
      </c>
      <c r="B18" s="17">
        <v>88.5</v>
      </c>
      <c r="C18" s="17">
        <v>83.7</v>
      </c>
      <c r="D18" s="17">
        <v>92.3</v>
      </c>
      <c r="E18" s="17">
        <v>68</v>
      </c>
    </row>
    <row r="19" spans="1:5" x14ac:dyDescent="0.25">
      <c r="A19" s="13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8"/>
  <sheetViews>
    <sheetView zoomScaleNormal="100" workbookViewId="0">
      <selection activeCell="D18" sqref="D18"/>
    </sheetView>
  </sheetViews>
  <sheetFormatPr defaultRowHeight="15" x14ac:dyDescent="0.25"/>
  <cols>
    <col min="1" max="1" width="21.85546875" customWidth="1"/>
    <col min="2" max="2" width="18.28515625" customWidth="1"/>
    <col min="3" max="3" width="14.42578125" customWidth="1"/>
    <col min="4" max="4" width="18.140625" customWidth="1"/>
    <col min="5" max="5" width="14.85546875" customWidth="1"/>
  </cols>
  <sheetData>
    <row r="1" spans="1:6" x14ac:dyDescent="0.25">
      <c r="A1" s="14" t="s">
        <v>68</v>
      </c>
      <c r="B1" s="14"/>
      <c r="D1" s="14"/>
      <c r="E1" s="3"/>
    </row>
    <row r="2" spans="1:6" x14ac:dyDescent="0.25">
      <c r="A2" s="3"/>
      <c r="B2" s="3"/>
      <c r="D2" s="3"/>
      <c r="E2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1" t="s">
        <v>67</v>
      </c>
      <c r="B4" s="20"/>
      <c r="C4" s="20"/>
      <c r="D4" s="20"/>
      <c r="E4" s="20"/>
      <c r="F4" s="3"/>
    </row>
    <row r="5" spans="1:6" x14ac:dyDescent="0.25">
      <c r="A5" s="11">
        <v>43151</v>
      </c>
      <c r="B5" s="17">
        <v>87.5</v>
      </c>
      <c r="C5" s="17">
        <v>68.8</v>
      </c>
      <c r="D5" s="17">
        <v>75</v>
      </c>
      <c r="E5" s="12" t="s">
        <v>4</v>
      </c>
    </row>
    <row r="6" spans="1:6" x14ac:dyDescent="0.25">
      <c r="A6" s="11">
        <v>43158</v>
      </c>
      <c r="B6" s="17">
        <v>80</v>
      </c>
      <c r="C6" s="17">
        <v>81.7</v>
      </c>
      <c r="D6" s="17">
        <v>86.7</v>
      </c>
      <c r="E6" s="12" t="s">
        <v>4</v>
      </c>
    </row>
    <row r="7" spans="1:6" x14ac:dyDescent="0.25">
      <c r="A7" s="11">
        <v>43165</v>
      </c>
      <c r="B7" s="17">
        <v>72.7</v>
      </c>
      <c r="C7" s="17">
        <v>79.5</v>
      </c>
      <c r="D7" s="17">
        <v>81.8</v>
      </c>
      <c r="E7" s="12" t="s">
        <v>4</v>
      </c>
    </row>
    <row r="8" spans="1:6" x14ac:dyDescent="0.25">
      <c r="A8" s="11">
        <v>43172</v>
      </c>
      <c r="B8" s="17">
        <v>82.8</v>
      </c>
      <c r="C8" s="17">
        <v>81</v>
      </c>
      <c r="D8" s="17">
        <v>79.3</v>
      </c>
      <c r="E8" s="12" t="s">
        <v>4</v>
      </c>
    </row>
    <row r="9" spans="1:6" x14ac:dyDescent="0.25">
      <c r="A9" s="11">
        <v>43179</v>
      </c>
      <c r="B9" s="17">
        <v>77.8</v>
      </c>
      <c r="C9" s="17">
        <v>81.2</v>
      </c>
      <c r="D9" s="17">
        <v>88.9</v>
      </c>
      <c r="E9" s="12" t="s">
        <v>4</v>
      </c>
    </row>
    <row r="10" spans="1:6" x14ac:dyDescent="0.25">
      <c r="A10" s="11">
        <v>43186</v>
      </c>
      <c r="B10" s="17">
        <v>74.400000000000006</v>
      </c>
      <c r="C10" s="17">
        <v>79.099999999999994</v>
      </c>
      <c r="D10" s="17">
        <v>93</v>
      </c>
      <c r="E10" s="12" t="s">
        <v>4</v>
      </c>
    </row>
    <row r="11" spans="1:6" x14ac:dyDescent="0.25">
      <c r="A11" s="11">
        <v>43193</v>
      </c>
      <c r="B11" s="17">
        <v>78</v>
      </c>
      <c r="C11" s="17">
        <v>80</v>
      </c>
      <c r="D11" s="17">
        <v>90</v>
      </c>
      <c r="E11" s="12" t="s">
        <v>4</v>
      </c>
    </row>
    <row r="12" spans="1:6" x14ac:dyDescent="0.25">
      <c r="A12" s="11">
        <v>43199</v>
      </c>
      <c r="B12" s="17">
        <v>78.599999999999994</v>
      </c>
      <c r="C12" s="17">
        <v>80.8</v>
      </c>
      <c r="D12" s="17">
        <v>91.1</v>
      </c>
      <c r="E12" s="12" t="s">
        <v>4</v>
      </c>
    </row>
    <row r="13" spans="1:6" x14ac:dyDescent="0.25">
      <c r="A13" s="11" t="s">
        <v>66</v>
      </c>
      <c r="B13" s="17"/>
      <c r="C13" s="17"/>
      <c r="D13" s="17"/>
      <c r="E13" s="17"/>
    </row>
    <row r="14" spans="1:6" x14ac:dyDescent="0.25">
      <c r="A14" s="11">
        <v>43209</v>
      </c>
      <c r="B14" s="17">
        <v>85.7</v>
      </c>
      <c r="C14" s="17">
        <v>82.1</v>
      </c>
      <c r="D14" s="17">
        <v>89.3</v>
      </c>
      <c r="E14" s="17">
        <v>87.1</v>
      </c>
    </row>
    <row r="15" spans="1:6" x14ac:dyDescent="0.25">
      <c r="A15" s="13" t="s">
        <v>65</v>
      </c>
      <c r="B15" s="17">
        <v>76.7</v>
      </c>
      <c r="C15" s="17">
        <v>82.6</v>
      </c>
      <c r="D15" s="17">
        <v>93</v>
      </c>
      <c r="E15" s="17">
        <v>88</v>
      </c>
    </row>
    <row r="16" spans="1:6" x14ac:dyDescent="0.25">
      <c r="A16" s="11">
        <v>43221</v>
      </c>
      <c r="B16" s="17">
        <v>66.7</v>
      </c>
      <c r="C16" s="17">
        <v>75</v>
      </c>
      <c r="D16" s="17">
        <v>66.7</v>
      </c>
      <c r="E16" s="17">
        <v>87.5</v>
      </c>
    </row>
    <row r="17" spans="1:6" x14ac:dyDescent="0.25">
      <c r="A17" s="13" t="s">
        <v>64</v>
      </c>
      <c r="B17" s="17">
        <v>63.6</v>
      </c>
      <c r="C17" s="17">
        <v>75</v>
      </c>
      <c r="D17" s="17">
        <v>95.5</v>
      </c>
      <c r="E17" s="17">
        <v>95.5</v>
      </c>
      <c r="F17" t="s">
        <v>63</v>
      </c>
    </row>
    <row r="18" spans="1:6" x14ac:dyDescent="0.25">
      <c r="A1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H13" sqref="H13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27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51.6</v>
      </c>
      <c r="C6">
        <v>93.5</v>
      </c>
      <c r="D6" t="s">
        <v>4</v>
      </c>
      <c r="E6">
        <v>86.3</v>
      </c>
    </row>
    <row r="7" spans="1:6" x14ac:dyDescent="0.25">
      <c r="A7" s="2">
        <v>43102</v>
      </c>
      <c r="B7">
        <v>42.1</v>
      </c>
      <c r="C7">
        <v>76.3</v>
      </c>
      <c r="D7" t="s">
        <v>4</v>
      </c>
      <c r="E7">
        <v>87.2</v>
      </c>
    </row>
    <row r="8" spans="1:6" x14ac:dyDescent="0.25">
      <c r="A8" s="2">
        <v>43111</v>
      </c>
      <c r="B8">
        <v>37.6</v>
      </c>
      <c r="C8">
        <v>91.8</v>
      </c>
      <c r="D8" t="s">
        <v>4</v>
      </c>
      <c r="E8">
        <v>88.2</v>
      </c>
    </row>
    <row r="9" spans="1:6" x14ac:dyDescent="0.25">
      <c r="A9" s="2">
        <v>43118</v>
      </c>
      <c r="B9">
        <v>34.799999999999997</v>
      </c>
      <c r="C9">
        <v>84.8</v>
      </c>
      <c r="D9" t="s">
        <v>4</v>
      </c>
      <c r="E9">
        <v>86.7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0"/>
  <sheetViews>
    <sheetView workbookViewId="0">
      <selection activeCell="I26" sqref="I26"/>
    </sheetView>
  </sheetViews>
  <sheetFormatPr defaultRowHeight="15" x14ac:dyDescent="0.25"/>
  <sheetData>
    <row r="1" spans="1:6" x14ac:dyDescent="0.25">
      <c r="A1" s="14" t="s">
        <v>78</v>
      </c>
      <c r="B1" s="14"/>
      <c r="D1" s="14"/>
      <c r="E1" s="3"/>
    </row>
    <row r="2" spans="1:6" x14ac:dyDescent="0.25">
      <c r="A2" s="3"/>
      <c r="B2" s="3"/>
      <c r="D2" s="3"/>
      <c r="E2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77</v>
      </c>
      <c r="B4" s="3"/>
      <c r="C4" s="3"/>
      <c r="D4" s="3"/>
      <c r="E4" s="3"/>
      <c r="F4" s="3"/>
    </row>
    <row r="5" spans="1:6" x14ac:dyDescent="0.25">
      <c r="A5" s="11">
        <v>43151</v>
      </c>
      <c r="B5" s="12">
        <v>75</v>
      </c>
      <c r="C5" s="12">
        <v>75</v>
      </c>
      <c r="D5" s="12">
        <v>50</v>
      </c>
      <c r="E5" s="12" t="s">
        <v>4</v>
      </c>
    </row>
    <row r="6" spans="1:6" x14ac:dyDescent="0.25">
      <c r="A6" s="11">
        <v>43158</v>
      </c>
      <c r="B6" s="12">
        <v>45.5</v>
      </c>
      <c r="C6" s="12">
        <v>77.3</v>
      </c>
      <c r="D6" s="12">
        <v>36.4</v>
      </c>
      <c r="E6" s="12" t="s">
        <v>4</v>
      </c>
    </row>
    <row r="7" spans="1:6" x14ac:dyDescent="0.25">
      <c r="A7" s="11">
        <v>43165</v>
      </c>
      <c r="B7" s="12">
        <v>33.299999999999997</v>
      </c>
      <c r="C7" s="12">
        <v>76.400000000000006</v>
      </c>
      <c r="D7" s="12">
        <v>33.299999999999997</v>
      </c>
      <c r="E7" s="12" t="s">
        <v>4</v>
      </c>
    </row>
    <row r="8" spans="1:6" x14ac:dyDescent="0.25">
      <c r="A8" s="11">
        <v>43172</v>
      </c>
      <c r="B8" s="12">
        <v>36</v>
      </c>
      <c r="C8" s="12">
        <v>70</v>
      </c>
      <c r="D8" s="12">
        <v>24</v>
      </c>
      <c r="E8" s="12" t="s">
        <v>4</v>
      </c>
    </row>
    <row r="9" spans="1:6" x14ac:dyDescent="0.25">
      <c r="A9" s="11">
        <v>43179</v>
      </c>
      <c r="B9" s="12">
        <v>34.4</v>
      </c>
      <c r="C9" s="12">
        <v>68</v>
      </c>
      <c r="D9" s="12">
        <v>34.4</v>
      </c>
      <c r="E9" s="12" t="s">
        <v>4</v>
      </c>
    </row>
    <row r="10" spans="1:6" x14ac:dyDescent="0.25">
      <c r="A10" s="11">
        <v>43186</v>
      </c>
      <c r="B10" s="12">
        <v>33.299999999999997</v>
      </c>
      <c r="C10" s="12">
        <v>67.3</v>
      </c>
      <c r="D10" s="12">
        <v>38.5</v>
      </c>
      <c r="E10" s="12" t="s">
        <v>4</v>
      </c>
    </row>
    <row r="11" spans="1:6" x14ac:dyDescent="0.25">
      <c r="A11" s="11">
        <v>43193</v>
      </c>
      <c r="B11" s="12">
        <v>39.1</v>
      </c>
      <c r="C11" s="12">
        <v>70.7</v>
      </c>
      <c r="D11" s="12">
        <v>45.7</v>
      </c>
      <c r="E11" s="12" t="s">
        <v>4</v>
      </c>
    </row>
    <row r="12" spans="1:6" x14ac:dyDescent="0.25">
      <c r="A12" s="11">
        <v>43199</v>
      </c>
      <c r="B12" s="12">
        <v>42.3</v>
      </c>
      <c r="C12" s="12">
        <v>71.599999999999994</v>
      </c>
      <c r="D12" s="12">
        <v>48.1</v>
      </c>
      <c r="E12" s="12" t="s">
        <v>4</v>
      </c>
    </row>
    <row r="13" spans="1:6" x14ac:dyDescent="0.25">
      <c r="A13" s="13" t="s">
        <v>76</v>
      </c>
      <c r="B13" s="21">
        <v>39.299999999999997</v>
      </c>
      <c r="C13" s="21">
        <v>71.400000000000006</v>
      </c>
      <c r="D13" s="21">
        <v>39.299999999999997</v>
      </c>
      <c r="E13" s="12"/>
    </row>
    <row r="14" spans="1:6" x14ac:dyDescent="0.25">
      <c r="A14" s="11">
        <v>43209</v>
      </c>
      <c r="B14" s="12">
        <v>40</v>
      </c>
      <c r="C14" s="12">
        <v>69.3</v>
      </c>
      <c r="D14" s="12">
        <v>60</v>
      </c>
      <c r="E14" s="12">
        <v>50</v>
      </c>
    </row>
    <row r="15" spans="1:6" x14ac:dyDescent="0.25">
      <c r="A15" s="11">
        <v>43213</v>
      </c>
    </row>
    <row r="16" spans="1:6" x14ac:dyDescent="0.25">
      <c r="A16" s="13" t="s">
        <v>75</v>
      </c>
      <c r="B16" s="21">
        <v>35.9</v>
      </c>
      <c r="C16" s="21">
        <v>66.7</v>
      </c>
      <c r="D16" s="21">
        <v>64.099999999999994</v>
      </c>
      <c r="E16" s="21">
        <v>46</v>
      </c>
    </row>
    <row r="17" spans="1:5" x14ac:dyDescent="0.25">
      <c r="A17" s="11">
        <v>43221</v>
      </c>
      <c r="B17" s="12">
        <v>22.2</v>
      </c>
      <c r="C17" s="12">
        <v>75</v>
      </c>
      <c r="D17" s="12">
        <v>55.6</v>
      </c>
      <c r="E17" s="12">
        <v>50</v>
      </c>
    </row>
    <row r="18" spans="1:5" x14ac:dyDescent="0.25">
      <c r="A18" s="11">
        <v>43235</v>
      </c>
      <c r="B18" s="12">
        <v>39.799999999999997</v>
      </c>
      <c r="C18" s="12">
        <v>72.2</v>
      </c>
      <c r="D18" s="12">
        <v>51.1</v>
      </c>
      <c r="E18" s="12">
        <v>56.5</v>
      </c>
    </row>
    <row r="19" spans="1:5" x14ac:dyDescent="0.25">
      <c r="A19" s="11">
        <v>43242</v>
      </c>
      <c r="B19" s="12">
        <v>39.6</v>
      </c>
      <c r="C19" s="12">
        <v>72.3</v>
      </c>
      <c r="D19" s="12">
        <v>49.5</v>
      </c>
      <c r="E19" s="12">
        <v>53.3</v>
      </c>
    </row>
    <row r="20" spans="1:5" x14ac:dyDescent="0.25">
      <c r="A20" s="3" t="s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0"/>
  <sheetViews>
    <sheetView topLeftCell="A7" workbookViewId="0">
      <selection activeCell="E25" sqref="E25"/>
    </sheetView>
  </sheetViews>
  <sheetFormatPr defaultRowHeight="15" x14ac:dyDescent="0.25"/>
  <cols>
    <col min="1" max="1" width="20" customWidth="1"/>
    <col min="2" max="2" width="19.28515625" customWidth="1"/>
    <col min="3" max="3" width="14.5703125" customWidth="1"/>
    <col min="4" max="4" width="18.42578125" customWidth="1"/>
    <col min="5" max="5" width="8.28515625" style="17" customWidth="1"/>
    <col min="6" max="6" width="14.140625" customWidth="1"/>
  </cols>
  <sheetData>
    <row r="1" spans="1:6" x14ac:dyDescent="0.25">
      <c r="A1" s="14" t="s">
        <v>74</v>
      </c>
      <c r="B1" s="14"/>
      <c r="D1" s="14"/>
      <c r="E1" s="20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20" t="s">
        <v>7</v>
      </c>
      <c r="F3" s="3" t="s">
        <v>5</v>
      </c>
    </row>
    <row r="4" spans="1:6" x14ac:dyDescent="0.25">
      <c r="A4" s="13" t="s">
        <v>73</v>
      </c>
      <c r="B4" s="3"/>
      <c r="C4" s="3"/>
      <c r="D4" s="3"/>
      <c r="E4" s="20"/>
      <c r="F4" s="3"/>
    </row>
    <row r="5" spans="1:6" x14ac:dyDescent="0.25">
      <c r="A5" s="11">
        <v>43151</v>
      </c>
      <c r="B5" s="12">
        <v>75</v>
      </c>
      <c r="C5" s="12">
        <v>81.2</v>
      </c>
      <c r="D5" s="12">
        <v>100</v>
      </c>
      <c r="E5" s="12" t="s">
        <v>4</v>
      </c>
    </row>
    <row r="6" spans="1:6" x14ac:dyDescent="0.25">
      <c r="A6" s="11">
        <v>43158</v>
      </c>
      <c r="B6" s="12">
        <v>63.6</v>
      </c>
      <c r="C6" s="12">
        <v>88.6</v>
      </c>
      <c r="D6" s="12">
        <v>81.8</v>
      </c>
      <c r="E6" s="12" t="s">
        <v>4</v>
      </c>
    </row>
    <row r="7" spans="1:6" x14ac:dyDescent="0.25">
      <c r="A7" s="11">
        <v>43165</v>
      </c>
      <c r="B7" s="12">
        <v>61.1</v>
      </c>
      <c r="C7" s="12">
        <v>90.3</v>
      </c>
      <c r="D7" s="12">
        <v>94.4</v>
      </c>
      <c r="E7" s="12" t="s">
        <v>4</v>
      </c>
    </row>
    <row r="8" spans="1:6" x14ac:dyDescent="0.25">
      <c r="A8" s="11">
        <v>43172</v>
      </c>
      <c r="B8" s="12">
        <v>72</v>
      </c>
      <c r="C8" s="12">
        <v>90</v>
      </c>
      <c r="D8" s="12">
        <v>68</v>
      </c>
      <c r="E8" s="12" t="s">
        <v>4</v>
      </c>
    </row>
    <row r="9" spans="1:6" x14ac:dyDescent="0.25">
      <c r="A9" s="13" t="s">
        <v>72</v>
      </c>
      <c r="B9" s="12">
        <v>80</v>
      </c>
      <c r="C9" s="12">
        <v>89.3</v>
      </c>
      <c r="D9" s="12">
        <v>96.4</v>
      </c>
      <c r="E9" s="12">
        <v>100</v>
      </c>
    </row>
    <row r="10" spans="1:6" x14ac:dyDescent="0.25">
      <c r="A10" s="11">
        <v>43179</v>
      </c>
      <c r="B10" s="12">
        <v>71.900000000000006</v>
      </c>
      <c r="C10" s="12">
        <v>91.4</v>
      </c>
      <c r="D10" s="12">
        <v>96.9</v>
      </c>
      <c r="E10" s="12" t="s">
        <v>4</v>
      </c>
    </row>
    <row r="11" spans="1:6" x14ac:dyDescent="0.25">
      <c r="A11" s="11">
        <v>43186</v>
      </c>
      <c r="B11" s="12">
        <v>64.099999999999994</v>
      </c>
      <c r="C11" s="12">
        <v>91</v>
      </c>
      <c r="D11" s="12">
        <v>97.4</v>
      </c>
      <c r="E11" s="12" t="s">
        <v>4</v>
      </c>
    </row>
    <row r="12" spans="1:6" x14ac:dyDescent="0.25">
      <c r="A12" s="11">
        <v>43193</v>
      </c>
      <c r="B12" s="12">
        <v>56.5</v>
      </c>
      <c r="C12" s="12">
        <v>90.2</v>
      </c>
      <c r="D12" s="12">
        <v>82.6</v>
      </c>
      <c r="E12" s="12" t="s">
        <v>4</v>
      </c>
    </row>
    <row r="13" spans="1:6" x14ac:dyDescent="0.25">
      <c r="A13" s="11">
        <v>43199</v>
      </c>
      <c r="B13" s="12">
        <v>61.5</v>
      </c>
      <c r="C13" s="12">
        <v>90.4</v>
      </c>
      <c r="D13" s="12">
        <v>96.2</v>
      </c>
      <c r="E13" s="12" t="s">
        <v>4</v>
      </c>
    </row>
    <row r="14" spans="1:6" x14ac:dyDescent="0.25">
      <c r="A14" s="13" t="s">
        <v>71</v>
      </c>
      <c r="B14" s="12">
        <v>44.8</v>
      </c>
      <c r="C14" s="12">
        <v>87.9</v>
      </c>
      <c r="D14" s="12">
        <v>100</v>
      </c>
      <c r="E14" s="12">
        <v>86</v>
      </c>
    </row>
    <row r="15" spans="1:6" x14ac:dyDescent="0.25">
      <c r="A15" s="11">
        <v>43209</v>
      </c>
      <c r="B15" s="12">
        <v>57.1</v>
      </c>
      <c r="C15" s="12">
        <v>85.7</v>
      </c>
      <c r="D15" s="12">
        <v>85.7</v>
      </c>
      <c r="E15" s="12">
        <v>71.400000000000006</v>
      </c>
    </row>
    <row r="16" spans="1:6" x14ac:dyDescent="0.25">
      <c r="A16" s="11">
        <v>43214</v>
      </c>
      <c r="B16" s="12">
        <v>50</v>
      </c>
      <c r="C16" s="12">
        <v>85.4</v>
      </c>
      <c r="D16" s="12">
        <v>91.7</v>
      </c>
      <c r="E16" s="17">
        <v>63.6</v>
      </c>
    </row>
    <row r="17" spans="1:6" x14ac:dyDescent="0.25">
      <c r="A17" s="11">
        <v>43221</v>
      </c>
      <c r="B17" s="12">
        <v>68.400000000000006</v>
      </c>
      <c r="C17" s="12">
        <v>84.2</v>
      </c>
      <c r="D17" s="12">
        <v>84.2</v>
      </c>
      <c r="E17" s="17">
        <v>77.78</v>
      </c>
    </row>
    <row r="18" spans="1:6" x14ac:dyDescent="0.25">
      <c r="A18" s="11">
        <v>43235</v>
      </c>
      <c r="B18" s="12">
        <v>62.5</v>
      </c>
      <c r="C18" s="12">
        <v>89.5</v>
      </c>
      <c r="D18" s="12">
        <v>79.5</v>
      </c>
      <c r="E18" s="17">
        <v>72.7</v>
      </c>
    </row>
    <row r="19" spans="1:6" x14ac:dyDescent="0.25">
      <c r="A19" s="11">
        <v>43236</v>
      </c>
      <c r="B19" s="12">
        <v>64.7</v>
      </c>
      <c r="C19" s="12">
        <v>89</v>
      </c>
      <c r="D19" s="12">
        <v>64.7</v>
      </c>
      <c r="E19" s="17">
        <v>73.5</v>
      </c>
      <c r="F19" t="s">
        <v>70</v>
      </c>
    </row>
    <row r="20" spans="1:6" x14ac:dyDescent="0.25">
      <c r="A20" s="13" t="s">
        <v>69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5"/>
  <sheetViews>
    <sheetView workbookViewId="0">
      <selection activeCell="H28" sqref="H28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ht="60" x14ac:dyDescent="0.25">
      <c r="A3" s="7" t="s">
        <v>24</v>
      </c>
      <c r="B3" s="6"/>
      <c r="C3" s="3"/>
      <c r="D3" s="3"/>
    </row>
    <row r="4" spans="1:6" x14ac:dyDescent="0.25">
      <c r="A4" s="5" t="s">
        <v>23</v>
      </c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43158</v>
      </c>
      <c r="B6">
        <v>60</v>
      </c>
      <c r="D6" t="s">
        <v>4</v>
      </c>
      <c r="E6">
        <v>75</v>
      </c>
      <c r="F6" t="s">
        <v>22</v>
      </c>
    </row>
    <row r="7" spans="1:6" x14ac:dyDescent="0.25">
      <c r="A7" s="2"/>
      <c r="D7" t="s">
        <v>4</v>
      </c>
    </row>
    <row r="8" spans="1:6" x14ac:dyDescent="0.25">
      <c r="D8" t="s">
        <v>4</v>
      </c>
    </row>
    <row r="9" spans="1:6" x14ac:dyDescent="0.25">
      <c r="D9" t="s">
        <v>4</v>
      </c>
    </row>
    <row r="10" spans="1:6" x14ac:dyDescent="0.25">
      <c r="D10" t="s">
        <v>4</v>
      </c>
    </row>
    <row r="13" spans="1:6" x14ac:dyDescent="0.25">
      <c r="A13" t="s">
        <v>2</v>
      </c>
    </row>
    <row r="14" spans="1:6" x14ac:dyDescent="0.25">
      <c r="A14" t="s">
        <v>1</v>
      </c>
    </row>
    <row r="15" spans="1:6" x14ac:dyDescent="0.25">
      <c r="A15" t="s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5"/>
  <sheetViews>
    <sheetView workbookViewId="0">
      <selection activeCell="A21" sqref="A21"/>
    </sheetView>
  </sheetViews>
  <sheetFormatPr defaultRowHeight="15" x14ac:dyDescent="0.25"/>
  <cols>
    <col min="1" max="1" width="21" customWidth="1"/>
    <col min="2" max="2" width="19.28515625" customWidth="1"/>
    <col min="3" max="3" width="15.140625" customWidth="1"/>
    <col min="4" max="4" width="19.5703125" customWidth="1"/>
    <col min="6" max="6" width="21.28515625" customWidth="1"/>
  </cols>
  <sheetData>
    <row r="1" spans="1:6" x14ac:dyDescent="0.25">
      <c r="A1" s="14" t="s">
        <v>85</v>
      </c>
      <c r="B1" s="14"/>
      <c r="D1" s="14"/>
      <c r="E1" s="3"/>
    </row>
    <row r="2" spans="1:6" x14ac:dyDescent="0.25">
      <c r="A2" s="3"/>
      <c r="B2" s="3"/>
      <c r="D2" s="3"/>
      <c r="E2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5" t="s">
        <v>84</v>
      </c>
      <c r="B4" s="3"/>
      <c r="C4" s="3"/>
      <c r="D4" s="3"/>
      <c r="E4" s="3"/>
      <c r="F4" s="3"/>
    </row>
    <row r="5" spans="1:6" x14ac:dyDescent="0.25">
      <c r="A5" s="11">
        <v>43172</v>
      </c>
      <c r="B5" s="12">
        <v>0</v>
      </c>
      <c r="C5" s="12">
        <v>80</v>
      </c>
      <c r="D5" s="12" t="s">
        <v>4</v>
      </c>
      <c r="E5" s="12" t="s">
        <v>4</v>
      </c>
      <c r="F5" t="s">
        <v>83</v>
      </c>
    </row>
    <row r="6" spans="1:6" x14ac:dyDescent="0.25">
      <c r="A6" s="11">
        <v>43179</v>
      </c>
      <c r="B6" s="12">
        <v>0</v>
      </c>
      <c r="C6" s="12">
        <v>77.099999999999994</v>
      </c>
      <c r="D6" s="12">
        <v>25</v>
      </c>
      <c r="E6" s="12" t="s">
        <v>4</v>
      </c>
    </row>
    <row r="7" spans="1:6" x14ac:dyDescent="0.25">
      <c r="A7" s="11">
        <v>43186</v>
      </c>
      <c r="B7" s="12">
        <v>0</v>
      </c>
      <c r="C7" s="12">
        <v>84.2</v>
      </c>
      <c r="D7" s="12">
        <v>47.4</v>
      </c>
      <c r="E7" s="12" t="s">
        <v>4</v>
      </c>
    </row>
    <row r="8" spans="1:6" x14ac:dyDescent="0.25">
      <c r="A8" s="11">
        <v>43193</v>
      </c>
      <c r="B8" s="12">
        <v>0</v>
      </c>
      <c r="C8" s="12">
        <v>86.5</v>
      </c>
      <c r="D8" s="12">
        <v>34.6</v>
      </c>
      <c r="E8" s="12" t="s">
        <v>4</v>
      </c>
    </row>
    <row r="9" spans="1:6" ht="15.75" customHeight="1" x14ac:dyDescent="0.25">
      <c r="A9" s="11">
        <v>43200</v>
      </c>
      <c r="B9" s="12">
        <v>0</v>
      </c>
      <c r="C9" s="12">
        <v>87.1</v>
      </c>
      <c r="D9" s="12">
        <v>27.3</v>
      </c>
      <c r="E9" s="12" t="s">
        <v>4</v>
      </c>
    </row>
    <row r="10" spans="1:6" x14ac:dyDescent="0.25">
      <c r="A10" s="11" t="s">
        <v>82</v>
      </c>
      <c r="B10" s="12"/>
      <c r="C10" s="12"/>
      <c r="D10" s="12"/>
      <c r="E10" s="12"/>
    </row>
    <row r="11" spans="1:6" x14ac:dyDescent="0.25">
      <c r="A11" s="11">
        <v>43209</v>
      </c>
      <c r="B11" s="12">
        <v>50</v>
      </c>
      <c r="C11" s="12">
        <v>93.8</v>
      </c>
      <c r="D11" s="12">
        <v>50</v>
      </c>
      <c r="E11" s="12">
        <v>100</v>
      </c>
    </row>
    <row r="12" spans="1:6" x14ac:dyDescent="0.25">
      <c r="A12" s="11">
        <v>43214</v>
      </c>
      <c r="B12" s="12">
        <v>66.7</v>
      </c>
      <c r="C12" s="12">
        <v>88.9</v>
      </c>
      <c r="D12" s="12">
        <v>55.6</v>
      </c>
      <c r="E12" s="12">
        <v>87.5</v>
      </c>
    </row>
    <row r="13" spans="1:6" x14ac:dyDescent="0.25">
      <c r="A13" s="11">
        <v>43221</v>
      </c>
      <c r="B13" s="12">
        <v>56.2</v>
      </c>
      <c r="C13" s="12">
        <v>92.2</v>
      </c>
      <c r="D13" s="12">
        <v>62.5</v>
      </c>
      <c r="E13">
        <v>80</v>
      </c>
    </row>
    <row r="14" spans="1:6" x14ac:dyDescent="0.25">
      <c r="A14" s="13" t="s">
        <v>81</v>
      </c>
      <c r="B14" s="12">
        <v>52</v>
      </c>
      <c r="C14" s="12">
        <v>93</v>
      </c>
      <c r="D14" s="12">
        <v>48</v>
      </c>
      <c r="E14" s="12">
        <v>80</v>
      </c>
      <c r="F14" t="s">
        <v>70</v>
      </c>
    </row>
    <row r="15" spans="1:6" x14ac:dyDescent="0.25">
      <c r="A15" s="11">
        <v>43235</v>
      </c>
      <c r="B15" s="12">
        <v>23.5</v>
      </c>
      <c r="C15" s="12">
        <v>89</v>
      </c>
      <c r="D15" s="12">
        <v>36.799999999999997</v>
      </c>
      <c r="E15" s="12">
        <v>73.3</v>
      </c>
    </row>
    <row r="16" spans="1:6" x14ac:dyDescent="0.25">
      <c r="A16" s="11">
        <v>43236</v>
      </c>
      <c r="B16" s="12">
        <v>57.1</v>
      </c>
      <c r="C16" s="12">
        <v>92.9</v>
      </c>
      <c r="D16" s="12">
        <v>42.9</v>
      </c>
      <c r="E16" s="12">
        <v>100</v>
      </c>
      <c r="F16" t="s">
        <v>70</v>
      </c>
    </row>
    <row r="17" spans="1:6" x14ac:dyDescent="0.25">
      <c r="A17" s="2">
        <v>43242</v>
      </c>
      <c r="B17" s="12">
        <v>52</v>
      </c>
      <c r="C17" s="12">
        <v>93</v>
      </c>
      <c r="D17" s="12">
        <v>48</v>
      </c>
      <c r="E17" s="12">
        <v>84.6</v>
      </c>
    </row>
    <row r="18" spans="1:6" x14ac:dyDescent="0.25">
      <c r="A18" s="2">
        <v>43243</v>
      </c>
      <c r="B18" s="12">
        <v>50</v>
      </c>
      <c r="C18" s="12">
        <v>91.1</v>
      </c>
      <c r="D18" s="12">
        <v>42.9</v>
      </c>
      <c r="E18" s="12">
        <v>86</v>
      </c>
      <c r="F18" t="s">
        <v>70</v>
      </c>
    </row>
    <row r="19" spans="1:6" x14ac:dyDescent="0.25">
      <c r="A19" s="2">
        <v>43249</v>
      </c>
      <c r="B19" s="12">
        <v>24.4</v>
      </c>
      <c r="C19" s="12">
        <v>71</v>
      </c>
      <c r="D19" s="12">
        <v>37.799999999999997</v>
      </c>
      <c r="E19" s="12">
        <v>83.3</v>
      </c>
    </row>
    <row r="20" spans="1:6" x14ac:dyDescent="0.25">
      <c r="A20" s="2">
        <v>43257</v>
      </c>
      <c r="B20" s="12">
        <v>46.4</v>
      </c>
      <c r="C20" s="12">
        <v>78.599999999999994</v>
      </c>
      <c r="D20" s="12">
        <v>40.200000000000003</v>
      </c>
      <c r="E20" s="12">
        <v>74</v>
      </c>
      <c r="F20" t="s">
        <v>80</v>
      </c>
    </row>
    <row r="21" spans="1:6" x14ac:dyDescent="0.25">
      <c r="A21" s="13" t="s">
        <v>79</v>
      </c>
      <c r="B21" s="12">
        <v>44.8</v>
      </c>
      <c r="C21" s="12">
        <v>76.7</v>
      </c>
      <c r="D21" s="12">
        <v>48.3</v>
      </c>
      <c r="E21" s="12">
        <v>75</v>
      </c>
    </row>
    <row r="23" spans="1:6" x14ac:dyDescent="0.25">
      <c r="A23" s="11"/>
    </row>
    <row r="24" spans="1:6" x14ac:dyDescent="0.25">
      <c r="A24" s="11"/>
    </row>
    <row r="25" spans="1:6" x14ac:dyDescent="0.25">
      <c r="A25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0"/>
  <sheetViews>
    <sheetView workbookViewId="0">
      <selection activeCell="M43" sqref="M43"/>
    </sheetView>
  </sheetViews>
  <sheetFormatPr defaultRowHeight="15" x14ac:dyDescent="0.25"/>
  <sheetData>
    <row r="1" spans="1:6" x14ac:dyDescent="0.25">
      <c r="A1" s="14" t="s">
        <v>86</v>
      </c>
      <c r="B1" s="14"/>
      <c r="D1" s="14"/>
      <c r="E1" s="3"/>
    </row>
    <row r="2" spans="1:6" x14ac:dyDescent="0.25">
      <c r="A2" s="3"/>
      <c r="B2" s="3"/>
      <c r="D2" s="3"/>
      <c r="E2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87</v>
      </c>
      <c r="B4" s="3"/>
      <c r="C4" s="3"/>
      <c r="D4" s="3"/>
      <c r="E4" s="3"/>
      <c r="F4" s="3"/>
    </row>
    <row r="5" spans="1:6" x14ac:dyDescent="0.25">
      <c r="A5" s="11">
        <v>43172</v>
      </c>
      <c r="B5" s="12">
        <v>42.9</v>
      </c>
      <c r="C5" s="12">
        <v>53.6</v>
      </c>
      <c r="D5" s="12" t="s">
        <v>4</v>
      </c>
      <c r="E5" s="12" t="s">
        <v>4</v>
      </c>
      <c r="F5" t="s">
        <v>88</v>
      </c>
    </row>
    <row r="6" spans="1:6" x14ac:dyDescent="0.25">
      <c r="A6" s="11">
        <v>43179</v>
      </c>
      <c r="B6" s="12">
        <v>71.400000000000006</v>
      </c>
      <c r="C6" s="12">
        <v>67.900000000000006</v>
      </c>
      <c r="D6" s="12">
        <v>100</v>
      </c>
      <c r="E6" s="12" t="s">
        <v>4</v>
      </c>
    </row>
    <row r="7" spans="1:6" x14ac:dyDescent="0.25">
      <c r="A7" s="11">
        <v>43186</v>
      </c>
      <c r="B7" s="12">
        <v>66.7</v>
      </c>
      <c r="C7" s="12">
        <v>71.400000000000006</v>
      </c>
      <c r="D7" s="12">
        <v>100</v>
      </c>
      <c r="E7" s="12" t="s">
        <v>4</v>
      </c>
    </row>
    <row r="8" spans="1:6" x14ac:dyDescent="0.25">
      <c r="A8" s="11">
        <v>43193</v>
      </c>
      <c r="B8" s="12">
        <v>67.900000000000006</v>
      </c>
      <c r="C8" s="12">
        <v>71.400000000000006</v>
      </c>
      <c r="D8" s="12">
        <v>96.4</v>
      </c>
      <c r="E8" s="12" t="s">
        <v>4</v>
      </c>
    </row>
    <row r="9" spans="1:6" x14ac:dyDescent="0.25">
      <c r="A9" s="11">
        <v>43200</v>
      </c>
      <c r="B9" s="12">
        <v>62.9</v>
      </c>
      <c r="C9" s="12">
        <v>69.3</v>
      </c>
      <c r="D9" s="12">
        <v>85.7</v>
      </c>
      <c r="E9" s="12" t="s">
        <v>4</v>
      </c>
    </row>
    <row r="10" spans="1:6" x14ac:dyDescent="0.25">
      <c r="A10" s="11" t="s">
        <v>89</v>
      </c>
      <c r="B10" s="12">
        <v>70</v>
      </c>
      <c r="C10" s="12">
        <v>72.5</v>
      </c>
      <c r="D10" s="12">
        <v>96.7</v>
      </c>
      <c r="E10" s="12">
        <v>47</v>
      </c>
    </row>
    <row r="11" spans="1:6" x14ac:dyDescent="0.25">
      <c r="A11" s="11">
        <v>43209</v>
      </c>
      <c r="B11" s="12">
        <v>40</v>
      </c>
      <c r="C11" s="12">
        <v>56.7</v>
      </c>
      <c r="D11" s="12">
        <v>80</v>
      </c>
      <c r="E11" s="12" t="s">
        <v>4</v>
      </c>
    </row>
    <row r="12" spans="1:6" x14ac:dyDescent="0.25">
      <c r="A12" s="11">
        <v>43214</v>
      </c>
      <c r="B12" s="12">
        <v>35</v>
      </c>
      <c r="C12" s="12">
        <v>51.2</v>
      </c>
      <c r="D12" s="12">
        <v>80</v>
      </c>
      <c r="E12" s="12" t="s">
        <v>4</v>
      </c>
    </row>
    <row r="13" spans="1:6" x14ac:dyDescent="0.25">
      <c r="A13" s="11">
        <v>43221</v>
      </c>
      <c r="B13" s="12">
        <v>29.6</v>
      </c>
      <c r="C13" s="12">
        <v>50.9</v>
      </c>
      <c r="D13" s="12">
        <v>85.2</v>
      </c>
      <c r="E13" s="12" t="s">
        <v>4</v>
      </c>
    </row>
    <row r="14" spans="1:6" x14ac:dyDescent="0.25">
      <c r="A14" s="13" t="s">
        <v>90</v>
      </c>
      <c r="B14" s="12">
        <v>40</v>
      </c>
      <c r="C14" s="12">
        <v>56.4</v>
      </c>
      <c r="D14" s="12">
        <v>91.4</v>
      </c>
      <c r="E14" s="22">
        <v>0.24</v>
      </c>
    </row>
    <row r="15" spans="1:6" x14ac:dyDescent="0.25">
      <c r="A15" s="11">
        <v>43235</v>
      </c>
      <c r="B15" s="12">
        <v>48.6</v>
      </c>
      <c r="C15" s="12">
        <v>64.3</v>
      </c>
      <c r="D15" s="12">
        <v>85.7</v>
      </c>
      <c r="E15" s="12">
        <v>0</v>
      </c>
    </row>
    <row r="16" spans="1:6" x14ac:dyDescent="0.25">
      <c r="A16" s="11">
        <v>43236</v>
      </c>
      <c r="B16" s="12">
        <v>25</v>
      </c>
      <c r="C16" s="12">
        <v>75</v>
      </c>
      <c r="D16" s="12">
        <v>87.5</v>
      </c>
      <c r="E16" s="12">
        <v>0</v>
      </c>
      <c r="F16" t="s">
        <v>70</v>
      </c>
    </row>
    <row r="17" spans="1:6" x14ac:dyDescent="0.25">
      <c r="A17" s="11">
        <v>43242</v>
      </c>
      <c r="B17" s="12">
        <v>40</v>
      </c>
      <c r="C17" s="12">
        <v>56.4</v>
      </c>
      <c r="D17" s="12">
        <v>91.4</v>
      </c>
      <c r="E17" s="12">
        <v>0</v>
      </c>
    </row>
    <row r="18" spans="1:6" x14ac:dyDescent="0.25">
      <c r="A18" s="11">
        <v>43243</v>
      </c>
      <c r="B18" s="12"/>
      <c r="C18" s="12"/>
      <c r="D18" s="12"/>
      <c r="E18" s="12">
        <v>0</v>
      </c>
      <c r="F18" t="s">
        <v>70</v>
      </c>
    </row>
    <row r="19" spans="1:6" x14ac:dyDescent="0.25">
      <c r="A19" s="11">
        <v>43249</v>
      </c>
      <c r="B19" s="12">
        <v>41.7</v>
      </c>
      <c r="C19" s="12">
        <v>44.9</v>
      </c>
      <c r="D19" s="12">
        <v>85.7</v>
      </c>
      <c r="E19" s="12">
        <v>0</v>
      </c>
    </row>
    <row r="20" spans="1:6" x14ac:dyDescent="0.25">
      <c r="A20" s="13" t="s">
        <v>91</v>
      </c>
      <c r="B20" s="12">
        <v>7.1</v>
      </c>
      <c r="C20" s="12">
        <v>42.9</v>
      </c>
      <c r="D20" s="12">
        <v>92.9</v>
      </c>
      <c r="E20" s="12">
        <v>0</v>
      </c>
      <c r="F20" t="s">
        <v>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3"/>
  <sheetViews>
    <sheetView workbookViewId="0">
      <selection activeCell="G31" sqref="G31"/>
    </sheetView>
  </sheetViews>
  <sheetFormatPr defaultRowHeight="15" x14ac:dyDescent="0.25"/>
  <cols>
    <col min="1" max="1" width="19.42578125" customWidth="1"/>
    <col min="2" max="2" width="19.7109375" customWidth="1"/>
    <col min="3" max="3" width="22.7109375" customWidth="1"/>
  </cols>
  <sheetData>
    <row r="1" spans="1:6" x14ac:dyDescent="0.25">
      <c r="A1" s="14" t="s">
        <v>93</v>
      </c>
      <c r="B1" s="14"/>
      <c r="D1" s="14"/>
      <c r="E1" s="3"/>
    </row>
    <row r="2" spans="1:6" x14ac:dyDescent="0.25">
      <c r="A2" s="3"/>
      <c r="B2" s="3"/>
      <c r="D2" s="3"/>
      <c r="E2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94</v>
      </c>
      <c r="B4" s="3"/>
      <c r="C4" s="3"/>
      <c r="D4" s="3"/>
      <c r="E4" s="3"/>
      <c r="F4" s="3"/>
    </row>
    <row r="5" spans="1:6" x14ac:dyDescent="0.25">
      <c r="A5" s="11">
        <v>43165</v>
      </c>
      <c r="B5" s="12">
        <v>0</v>
      </c>
      <c r="C5" s="12">
        <v>75</v>
      </c>
      <c r="D5" s="12">
        <v>100</v>
      </c>
      <c r="E5" s="12" t="s">
        <v>4</v>
      </c>
    </row>
    <row r="6" spans="1:6" x14ac:dyDescent="0.25">
      <c r="A6" s="11">
        <v>43172</v>
      </c>
      <c r="B6" s="12">
        <v>83.3</v>
      </c>
      <c r="C6" s="12">
        <v>83.3</v>
      </c>
      <c r="D6" s="12"/>
      <c r="E6" s="12" t="s">
        <v>4</v>
      </c>
    </row>
    <row r="7" spans="1:6" x14ac:dyDescent="0.25">
      <c r="A7" s="11">
        <v>43179</v>
      </c>
      <c r="B7" s="12">
        <v>84.2</v>
      </c>
      <c r="C7" s="12">
        <v>86.8</v>
      </c>
      <c r="D7" s="12">
        <v>100</v>
      </c>
      <c r="E7" s="12" t="s">
        <v>4</v>
      </c>
    </row>
    <row r="8" spans="1:6" x14ac:dyDescent="0.25">
      <c r="A8" s="11">
        <v>43186</v>
      </c>
      <c r="B8" s="12">
        <v>88.5</v>
      </c>
      <c r="C8" s="12">
        <v>87.5</v>
      </c>
      <c r="D8" s="12">
        <v>96.2</v>
      </c>
      <c r="E8" s="12" t="s">
        <v>4</v>
      </c>
    </row>
    <row r="9" spans="1:6" x14ac:dyDescent="0.25">
      <c r="A9" s="11">
        <v>43193</v>
      </c>
      <c r="B9" s="12">
        <v>87.9</v>
      </c>
      <c r="C9" s="12">
        <v>87.1</v>
      </c>
      <c r="D9" s="12">
        <v>97</v>
      </c>
      <c r="E9" s="12" t="s">
        <v>4</v>
      </c>
    </row>
    <row r="10" spans="1:6" x14ac:dyDescent="0.25">
      <c r="A10" s="11">
        <v>43200</v>
      </c>
      <c r="B10" s="12">
        <v>90</v>
      </c>
      <c r="C10" s="12">
        <v>89.4</v>
      </c>
      <c r="D10" s="12">
        <v>95</v>
      </c>
      <c r="E10" s="12" t="s">
        <v>4</v>
      </c>
    </row>
    <row r="11" spans="1:6" x14ac:dyDescent="0.25">
      <c r="A11" s="11" t="s">
        <v>95</v>
      </c>
      <c r="B11" s="12"/>
      <c r="C11" s="12"/>
      <c r="D11" s="12"/>
      <c r="E11" s="12">
        <v>80</v>
      </c>
    </row>
    <row r="12" spans="1:6" x14ac:dyDescent="0.25">
      <c r="A12" s="11">
        <v>43209</v>
      </c>
      <c r="B12" s="12">
        <v>80</v>
      </c>
      <c r="C12" s="12">
        <v>90</v>
      </c>
      <c r="D12" s="12">
        <v>93.3</v>
      </c>
      <c r="E12" s="12">
        <v>100</v>
      </c>
    </row>
    <row r="13" spans="1:6" x14ac:dyDescent="0.25">
      <c r="A13" s="11">
        <v>43214</v>
      </c>
      <c r="B13" s="12">
        <v>80</v>
      </c>
      <c r="C13" s="12">
        <v>88.8</v>
      </c>
      <c r="D13" s="12">
        <v>90</v>
      </c>
      <c r="E13" s="12">
        <v>100</v>
      </c>
    </row>
    <row r="14" spans="1:6" x14ac:dyDescent="0.25">
      <c r="A14" s="11">
        <v>43221</v>
      </c>
      <c r="B14" s="12">
        <v>85.2</v>
      </c>
      <c r="C14" s="12">
        <v>88.9</v>
      </c>
      <c r="D14" s="12">
        <v>66.7</v>
      </c>
      <c r="E14" s="12">
        <v>100</v>
      </c>
    </row>
    <row r="17" spans="1:6" x14ac:dyDescent="0.25">
      <c r="A17" s="11"/>
      <c r="B17" s="12"/>
      <c r="C17" s="12"/>
      <c r="D17" s="12"/>
      <c r="E17" s="12"/>
    </row>
    <row r="18" spans="1:6" x14ac:dyDescent="0.25">
      <c r="A18" s="13" t="s">
        <v>96</v>
      </c>
      <c r="B18">
        <v>82.9</v>
      </c>
      <c r="C18">
        <v>73.599999999999994</v>
      </c>
      <c r="D18">
        <v>97.1</v>
      </c>
      <c r="E18" s="4">
        <v>1</v>
      </c>
    </row>
    <row r="19" spans="1:6" x14ac:dyDescent="0.25">
      <c r="A19" s="13" t="s">
        <v>40</v>
      </c>
    </row>
    <row r="20" spans="1:6" x14ac:dyDescent="0.25">
      <c r="A20" s="11">
        <v>43235</v>
      </c>
      <c r="B20" s="12">
        <v>86.7</v>
      </c>
      <c r="C20" s="12">
        <v>89.3</v>
      </c>
      <c r="D20" s="12">
        <v>90.7</v>
      </c>
      <c r="E20" s="12"/>
    </row>
    <row r="21" spans="1:6" x14ac:dyDescent="0.25">
      <c r="A21" s="11">
        <v>43242</v>
      </c>
      <c r="B21" s="12">
        <v>86.6</v>
      </c>
      <c r="C21" s="12">
        <v>89.9</v>
      </c>
      <c r="D21" s="12">
        <v>82.9</v>
      </c>
      <c r="E21" s="12"/>
    </row>
    <row r="22" spans="1:6" x14ac:dyDescent="0.25">
      <c r="A22" s="11">
        <v>43251</v>
      </c>
      <c r="B22" s="12">
        <v>59.1</v>
      </c>
      <c r="C22" s="12">
        <v>71.599999999999994</v>
      </c>
      <c r="D22" s="12">
        <v>86.4</v>
      </c>
    </row>
    <row r="23" spans="1:6" x14ac:dyDescent="0.25">
      <c r="A23" s="11">
        <v>43254</v>
      </c>
      <c r="B23" s="4">
        <v>0.52</v>
      </c>
      <c r="C23" s="4">
        <v>0.63</v>
      </c>
      <c r="D23" s="4">
        <v>0.96</v>
      </c>
      <c r="E23" s="4"/>
      <c r="F23" t="s">
        <v>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5"/>
  <sheetViews>
    <sheetView workbookViewId="0">
      <selection activeCell="F25" sqref="F25"/>
    </sheetView>
  </sheetViews>
  <sheetFormatPr defaultRowHeight="15" x14ac:dyDescent="0.25"/>
  <cols>
    <col min="1" max="1" width="19.5703125" customWidth="1"/>
    <col min="2" max="2" width="18.7109375" customWidth="1"/>
    <col min="3" max="3" width="14.85546875" customWidth="1"/>
    <col min="4" max="4" width="18" customWidth="1"/>
  </cols>
  <sheetData>
    <row r="1" spans="1:6" x14ac:dyDescent="0.25">
      <c r="A1" s="14" t="s">
        <v>44</v>
      </c>
      <c r="B1" s="14"/>
      <c r="D1" s="14"/>
      <c r="E1" s="3"/>
    </row>
    <row r="2" spans="1:6" x14ac:dyDescent="0.25">
      <c r="A2" s="3"/>
      <c r="B2" s="3"/>
      <c r="D2" s="3"/>
      <c r="E2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43</v>
      </c>
      <c r="B4" s="3"/>
      <c r="C4" s="3"/>
      <c r="D4" s="3"/>
      <c r="E4" s="3"/>
      <c r="F4" s="3"/>
    </row>
    <row r="5" spans="1:6" x14ac:dyDescent="0.25">
      <c r="A5" s="11">
        <v>43186</v>
      </c>
      <c r="B5" s="12">
        <v>75</v>
      </c>
      <c r="C5" s="12">
        <v>68.8</v>
      </c>
      <c r="D5" s="12">
        <v>25</v>
      </c>
      <c r="E5" s="12" t="s">
        <v>4</v>
      </c>
      <c r="F5" s="9"/>
    </row>
    <row r="6" spans="1:6" x14ac:dyDescent="0.25">
      <c r="A6" s="11">
        <v>43193</v>
      </c>
      <c r="B6" s="12">
        <v>90.9</v>
      </c>
      <c r="C6" s="12">
        <v>84.1</v>
      </c>
      <c r="D6" s="12">
        <v>45.5</v>
      </c>
      <c r="E6" s="12" t="s">
        <v>4</v>
      </c>
      <c r="F6" s="9"/>
    </row>
    <row r="7" spans="1:6" x14ac:dyDescent="0.25">
      <c r="A7" s="11">
        <v>43201</v>
      </c>
      <c r="B7" s="12">
        <v>68.400000000000006</v>
      </c>
      <c r="C7" s="12">
        <v>61.8</v>
      </c>
      <c r="D7" s="12">
        <v>52.6</v>
      </c>
      <c r="E7" s="12" t="s">
        <v>4</v>
      </c>
      <c r="F7" s="9"/>
    </row>
    <row r="8" spans="1:6" x14ac:dyDescent="0.25">
      <c r="A8" s="11">
        <v>43209</v>
      </c>
      <c r="B8" s="12">
        <v>66.7</v>
      </c>
      <c r="C8" s="12">
        <v>49.1</v>
      </c>
      <c r="D8" s="12">
        <v>66.7</v>
      </c>
      <c r="E8" s="12">
        <v>89.3</v>
      </c>
      <c r="F8" s="9"/>
    </row>
    <row r="9" spans="1:6" x14ac:dyDescent="0.25">
      <c r="A9" s="11">
        <v>43214</v>
      </c>
      <c r="B9" s="12">
        <v>71</v>
      </c>
      <c r="C9" s="12">
        <v>45.2</v>
      </c>
      <c r="D9" s="12">
        <v>58.1</v>
      </c>
      <c r="E9" s="12">
        <v>90.6</v>
      </c>
      <c r="F9" s="9"/>
    </row>
    <row r="10" spans="1:6" x14ac:dyDescent="0.25">
      <c r="A10" s="13" t="s">
        <v>42</v>
      </c>
      <c r="B10" s="12"/>
      <c r="C10" s="12"/>
      <c r="D10" s="12"/>
      <c r="E10" s="12"/>
      <c r="F10" s="9"/>
    </row>
    <row r="11" spans="1:6" x14ac:dyDescent="0.25">
      <c r="A11" s="13" t="s">
        <v>41</v>
      </c>
      <c r="B11" s="12"/>
      <c r="C11" s="12"/>
      <c r="D11" s="12"/>
      <c r="E11" s="12"/>
      <c r="F11" s="9"/>
    </row>
    <row r="12" spans="1:6" x14ac:dyDescent="0.25">
      <c r="A12" s="13" t="s">
        <v>40</v>
      </c>
      <c r="B12" s="12"/>
      <c r="C12" s="12"/>
      <c r="D12" s="12"/>
      <c r="E12" s="12"/>
      <c r="F12" s="9"/>
    </row>
    <row r="13" spans="1:6" x14ac:dyDescent="0.25">
      <c r="A13" s="11"/>
      <c r="B13" s="9"/>
      <c r="C13" s="9"/>
      <c r="D13" s="9"/>
      <c r="E13" s="9"/>
      <c r="F13" s="9"/>
    </row>
    <row r="14" spans="1:6" x14ac:dyDescent="0.25">
      <c r="A14" s="11"/>
      <c r="B14" s="9"/>
      <c r="C14" s="9"/>
      <c r="D14" s="9"/>
      <c r="E14" s="9"/>
      <c r="F14" s="9"/>
    </row>
    <row r="15" spans="1:6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4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8.28515625" customWidth="1"/>
    <col min="3" max="3" width="14.85546875" customWidth="1"/>
    <col min="4" max="4" width="18.42578125" customWidth="1"/>
    <col min="5" max="5" width="9.28515625" customWidth="1"/>
    <col min="6" max="6" width="25" customWidth="1"/>
  </cols>
  <sheetData>
    <row r="1" spans="1:6" x14ac:dyDescent="0.25">
      <c r="A1" s="14" t="s">
        <v>109</v>
      </c>
      <c r="B1" s="14"/>
      <c r="D1" s="14"/>
      <c r="E1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108</v>
      </c>
      <c r="B4" s="3"/>
      <c r="C4" s="3"/>
      <c r="D4" s="3"/>
      <c r="E4" s="3"/>
      <c r="F4" s="3"/>
    </row>
    <row r="5" spans="1:6" x14ac:dyDescent="0.25">
      <c r="A5" s="11">
        <v>43193</v>
      </c>
      <c r="B5" s="12">
        <v>87.5</v>
      </c>
      <c r="C5" s="12">
        <v>84.4</v>
      </c>
      <c r="D5" s="12" t="s">
        <v>4</v>
      </c>
      <c r="E5" s="12" t="s">
        <v>4</v>
      </c>
      <c r="F5" s="24" t="s">
        <v>107</v>
      </c>
    </row>
    <row r="6" spans="1:6" x14ac:dyDescent="0.25">
      <c r="A6" s="11">
        <v>43201</v>
      </c>
      <c r="B6" s="12">
        <v>87.5</v>
      </c>
      <c r="C6" s="12">
        <v>87.5</v>
      </c>
      <c r="D6" s="12">
        <v>87.5</v>
      </c>
      <c r="E6" s="12" t="s">
        <v>4</v>
      </c>
      <c r="F6" s="24"/>
    </row>
    <row r="7" spans="1:6" x14ac:dyDescent="0.25">
      <c r="A7" s="11">
        <v>43209</v>
      </c>
      <c r="B7" s="12">
        <v>91.7</v>
      </c>
      <c r="C7" s="12">
        <v>90.6</v>
      </c>
      <c r="D7" s="12">
        <v>100</v>
      </c>
      <c r="E7" s="12">
        <v>92</v>
      </c>
      <c r="F7" s="24"/>
    </row>
    <row r="8" spans="1:6" x14ac:dyDescent="0.25">
      <c r="A8" s="11">
        <v>43214</v>
      </c>
      <c r="B8" s="12">
        <v>89.7</v>
      </c>
      <c r="C8" s="12">
        <v>91.4</v>
      </c>
      <c r="D8" s="12">
        <v>100</v>
      </c>
      <c r="E8" s="12">
        <v>93.1</v>
      </c>
      <c r="F8" s="24"/>
    </row>
    <row r="9" spans="1:6" x14ac:dyDescent="0.25">
      <c r="A9" s="13" t="s">
        <v>106</v>
      </c>
      <c r="B9" s="21">
        <v>85.7</v>
      </c>
      <c r="C9" s="21">
        <v>88.6</v>
      </c>
      <c r="D9" s="21">
        <v>100</v>
      </c>
      <c r="E9" s="21">
        <v>94</v>
      </c>
      <c r="F9" s="24"/>
    </row>
    <row r="10" spans="1:6" x14ac:dyDescent="0.25">
      <c r="A10" s="11">
        <v>43235</v>
      </c>
      <c r="B10" s="12">
        <v>94</v>
      </c>
      <c r="C10" s="12">
        <v>91.5</v>
      </c>
      <c r="D10" s="12">
        <v>86</v>
      </c>
      <c r="E10" s="12">
        <v>68.7</v>
      </c>
      <c r="F10" s="24"/>
    </row>
    <row r="11" spans="1:6" x14ac:dyDescent="0.25">
      <c r="A11" s="11">
        <v>43242</v>
      </c>
      <c r="B11" s="12">
        <v>82.6</v>
      </c>
      <c r="C11" s="12">
        <v>92.4</v>
      </c>
      <c r="D11" s="12">
        <v>34.799999999999997</v>
      </c>
      <c r="E11" s="12">
        <v>86.9</v>
      </c>
      <c r="F11" s="24"/>
    </row>
    <row r="12" spans="1:6" x14ac:dyDescent="0.25">
      <c r="A12" s="11">
        <v>43249</v>
      </c>
      <c r="B12" s="17">
        <v>82.8</v>
      </c>
      <c r="C12" s="17">
        <v>69.5</v>
      </c>
      <c r="D12" s="17">
        <v>67.2</v>
      </c>
      <c r="E12" s="17">
        <v>91.4</v>
      </c>
      <c r="F12" s="24"/>
    </row>
    <row r="13" spans="1:6" x14ac:dyDescent="0.25">
      <c r="A13" s="13" t="s">
        <v>105</v>
      </c>
      <c r="B13" s="17">
        <v>63.9</v>
      </c>
      <c r="C13" s="17">
        <v>68.099999999999994</v>
      </c>
      <c r="D13" s="17">
        <v>94.4</v>
      </c>
      <c r="E13" s="17">
        <v>82</v>
      </c>
      <c r="F13" s="24"/>
    </row>
    <row r="14" spans="1:6" x14ac:dyDescent="0.25">
      <c r="A14" s="11">
        <v>43258</v>
      </c>
      <c r="B14" s="17">
        <v>25</v>
      </c>
      <c r="C14" s="17">
        <v>62.5</v>
      </c>
      <c r="D14" s="17">
        <v>100</v>
      </c>
      <c r="E14" s="17"/>
      <c r="F14" s="24"/>
    </row>
    <row r="15" spans="1:6" x14ac:dyDescent="0.25">
      <c r="A15" s="11">
        <v>43263</v>
      </c>
      <c r="B15" s="17">
        <v>22.2</v>
      </c>
      <c r="C15" s="17">
        <v>63.9</v>
      </c>
      <c r="D15" s="17">
        <v>88.9</v>
      </c>
      <c r="E15" s="17"/>
      <c r="F15" s="24"/>
    </row>
    <row r="16" spans="1:6" x14ac:dyDescent="0.25">
      <c r="A16" s="11">
        <v>43269</v>
      </c>
      <c r="B16" s="17">
        <v>13.3</v>
      </c>
      <c r="C16" s="17">
        <v>61.7</v>
      </c>
      <c r="D16" s="17">
        <v>93.3</v>
      </c>
      <c r="E16" s="17"/>
      <c r="F16" s="24"/>
    </row>
    <row r="17" spans="1:6" x14ac:dyDescent="0.25">
      <c r="A17" s="11">
        <v>43276</v>
      </c>
      <c r="B17" s="17">
        <v>18.2</v>
      </c>
      <c r="C17" s="17">
        <v>62.5</v>
      </c>
      <c r="D17" s="17">
        <v>100</v>
      </c>
      <c r="E17" s="17"/>
      <c r="F17" s="24"/>
    </row>
    <row r="18" spans="1:6" x14ac:dyDescent="0.25">
      <c r="A18" s="13" t="s">
        <v>40</v>
      </c>
      <c r="B18" s="17"/>
      <c r="C18" s="17"/>
      <c r="D18" s="17"/>
      <c r="E18" s="17"/>
      <c r="F18" s="24"/>
    </row>
    <row r="19" spans="1:6" x14ac:dyDescent="0.25">
      <c r="A19" s="11"/>
      <c r="F19" s="23"/>
    </row>
    <row r="20" spans="1:6" x14ac:dyDescent="0.25">
      <c r="A20" s="11"/>
      <c r="F20" s="23"/>
    </row>
    <row r="21" spans="1:6" x14ac:dyDescent="0.25">
      <c r="A21" s="11"/>
    </row>
    <row r="22" spans="1:6" x14ac:dyDescent="0.25">
      <c r="A22" s="11"/>
    </row>
    <row r="23" spans="1:6" x14ac:dyDescent="0.25">
      <c r="A23" s="11"/>
    </row>
    <row r="24" spans="1:6" x14ac:dyDescent="0.25">
      <c r="A24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1"/>
  <sheetViews>
    <sheetView workbookViewId="0">
      <selection activeCell="D9" sqref="D9"/>
    </sheetView>
  </sheetViews>
  <sheetFormatPr defaultRowHeight="15" x14ac:dyDescent="0.25"/>
  <cols>
    <col min="1" max="1" width="18.5703125" customWidth="1"/>
    <col min="2" max="2" width="18.42578125" customWidth="1"/>
    <col min="3" max="3" width="15" customWidth="1"/>
    <col min="4" max="4" width="21" customWidth="1"/>
    <col min="6" max="6" width="25.140625" customWidth="1"/>
  </cols>
  <sheetData>
    <row r="1" spans="1:6" x14ac:dyDescent="0.25">
      <c r="A1" s="3" t="s">
        <v>49</v>
      </c>
      <c r="B1" s="3"/>
      <c r="D1" s="14"/>
      <c r="E1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48</v>
      </c>
      <c r="B4" s="3"/>
      <c r="C4" s="3"/>
      <c r="D4" s="3"/>
      <c r="E4" s="3"/>
      <c r="F4" s="3"/>
    </row>
    <row r="5" spans="1:6" x14ac:dyDescent="0.25">
      <c r="A5" s="11">
        <v>43186</v>
      </c>
      <c r="B5" s="12">
        <v>50</v>
      </c>
      <c r="C5" s="12">
        <v>70.8</v>
      </c>
      <c r="D5" s="12">
        <v>100</v>
      </c>
      <c r="E5" s="12" t="s">
        <v>4</v>
      </c>
    </row>
    <row r="6" spans="1:6" x14ac:dyDescent="0.25">
      <c r="A6" s="11">
        <v>43193</v>
      </c>
      <c r="B6" s="12">
        <v>38.5</v>
      </c>
      <c r="C6" s="12">
        <v>76.900000000000006</v>
      </c>
      <c r="D6" s="12">
        <v>46.2</v>
      </c>
      <c r="E6" s="12" t="s">
        <v>4</v>
      </c>
    </row>
    <row r="7" spans="1:6" x14ac:dyDescent="0.25">
      <c r="A7" s="11">
        <v>43201</v>
      </c>
      <c r="B7" s="12">
        <v>23.8</v>
      </c>
      <c r="C7" s="12">
        <v>53.6</v>
      </c>
      <c r="D7" s="12">
        <v>85.7</v>
      </c>
      <c r="E7" s="12" t="s">
        <v>4</v>
      </c>
    </row>
    <row r="8" spans="1:6" x14ac:dyDescent="0.25">
      <c r="A8" s="11">
        <v>43209</v>
      </c>
      <c r="B8" s="12">
        <v>17.2</v>
      </c>
      <c r="C8" s="12">
        <v>38.799999999999997</v>
      </c>
      <c r="D8" s="12">
        <v>100</v>
      </c>
      <c r="E8" s="12">
        <v>36.700000000000003</v>
      </c>
    </row>
    <row r="9" spans="1:6" x14ac:dyDescent="0.25">
      <c r="A9" s="11">
        <v>43214</v>
      </c>
      <c r="B9" s="12">
        <v>16.7</v>
      </c>
      <c r="C9" s="12">
        <v>37.5</v>
      </c>
      <c r="D9" s="12">
        <v>100</v>
      </c>
      <c r="E9" s="12">
        <v>32.4</v>
      </c>
    </row>
    <row r="10" spans="1:6" x14ac:dyDescent="0.25">
      <c r="A10" s="11" t="s">
        <v>47</v>
      </c>
      <c r="B10" s="12"/>
      <c r="C10" s="12"/>
      <c r="D10" s="12"/>
      <c r="E10" s="12"/>
    </row>
    <row r="11" spans="1:6" x14ac:dyDescent="0.25">
      <c r="A11" s="11" t="s">
        <v>46</v>
      </c>
      <c r="B11" s="12"/>
      <c r="C11" s="12"/>
      <c r="D11" s="12"/>
      <c r="E11" s="12"/>
    </row>
    <row r="12" spans="1:6" x14ac:dyDescent="0.25">
      <c r="A12" s="11" t="s">
        <v>45</v>
      </c>
      <c r="B12" s="12"/>
      <c r="C12" s="12"/>
      <c r="D12" s="12"/>
      <c r="E12" s="12"/>
    </row>
    <row r="13" spans="1:6" x14ac:dyDescent="0.25">
      <c r="A13" s="11"/>
      <c r="B13" s="12"/>
      <c r="C13" s="12"/>
      <c r="D13" s="12"/>
      <c r="E13" s="12"/>
    </row>
    <row r="14" spans="1:6" x14ac:dyDescent="0.25">
      <c r="A14" s="11"/>
    </row>
    <row r="15" spans="1:6" x14ac:dyDescent="0.25">
      <c r="A15" s="11"/>
    </row>
    <row r="16" spans="1:6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5"/>
  <sheetViews>
    <sheetView zoomScaleNormal="100" workbookViewId="0">
      <selection activeCell="F21" sqref="F21"/>
    </sheetView>
  </sheetViews>
  <sheetFormatPr defaultRowHeight="15" x14ac:dyDescent="0.25"/>
  <cols>
    <col min="1" max="1" width="22" customWidth="1"/>
    <col min="2" max="2" width="18.5703125" customWidth="1"/>
    <col min="3" max="3" width="14.7109375" customWidth="1"/>
    <col min="4" max="4" width="18" customWidth="1"/>
    <col min="5" max="5" width="10.5703125" customWidth="1"/>
    <col min="6" max="6" width="16.140625" customWidth="1"/>
  </cols>
  <sheetData>
    <row r="1" spans="1:6" x14ac:dyDescent="0.25">
      <c r="A1" s="16" t="s">
        <v>104</v>
      </c>
      <c r="B1" s="14"/>
      <c r="D1" s="14"/>
      <c r="E1" s="3"/>
    </row>
    <row r="3" spans="1:6" x14ac:dyDescent="0.25">
      <c r="A3" s="15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103</v>
      </c>
      <c r="B4" s="3"/>
      <c r="C4" s="3"/>
      <c r="D4" s="3"/>
      <c r="E4" s="3"/>
      <c r="F4" s="3"/>
    </row>
    <row r="5" spans="1:6" x14ac:dyDescent="0.25">
      <c r="A5" s="11">
        <v>43179</v>
      </c>
      <c r="B5" s="12">
        <v>75</v>
      </c>
      <c r="C5" s="12">
        <v>81.2</v>
      </c>
      <c r="D5" s="12">
        <v>25</v>
      </c>
      <c r="E5" s="12" t="s">
        <v>4</v>
      </c>
    </row>
    <row r="6" spans="1:6" x14ac:dyDescent="0.25">
      <c r="A6" s="11">
        <v>43186</v>
      </c>
      <c r="B6" s="12">
        <v>81.8</v>
      </c>
      <c r="C6" s="12">
        <v>90.9</v>
      </c>
      <c r="D6" s="12">
        <v>9.1</v>
      </c>
      <c r="E6" s="12" t="s">
        <v>4</v>
      </c>
    </row>
    <row r="7" spans="1:6" x14ac:dyDescent="0.25">
      <c r="A7" s="11">
        <v>43193</v>
      </c>
      <c r="B7" s="12">
        <v>83.3</v>
      </c>
      <c r="C7" s="12">
        <v>88.9</v>
      </c>
      <c r="D7" s="12">
        <v>5.6</v>
      </c>
      <c r="E7" s="12" t="s">
        <v>4</v>
      </c>
    </row>
    <row r="8" spans="1:6" x14ac:dyDescent="0.25">
      <c r="A8" s="11">
        <v>43201</v>
      </c>
      <c r="B8" s="12">
        <v>88.5</v>
      </c>
      <c r="C8" s="12">
        <v>93</v>
      </c>
      <c r="D8" s="12">
        <v>3.8</v>
      </c>
      <c r="E8" s="12" t="s">
        <v>4</v>
      </c>
    </row>
    <row r="9" spans="1:6" x14ac:dyDescent="0.25">
      <c r="A9" s="11">
        <v>43209</v>
      </c>
      <c r="B9" s="12">
        <v>88.2</v>
      </c>
      <c r="C9" s="12">
        <v>89.7</v>
      </c>
      <c r="D9" s="12">
        <v>2.9</v>
      </c>
      <c r="E9" s="12">
        <v>97.1</v>
      </c>
    </row>
    <row r="10" spans="1:6" x14ac:dyDescent="0.25">
      <c r="A10" s="13" t="s">
        <v>102</v>
      </c>
      <c r="B10" s="12">
        <v>88.6</v>
      </c>
      <c r="C10" s="12">
        <v>88.6</v>
      </c>
      <c r="D10" s="12">
        <v>5.7</v>
      </c>
      <c r="E10">
        <v>94</v>
      </c>
    </row>
    <row r="11" spans="1:6" x14ac:dyDescent="0.25">
      <c r="A11" s="11">
        <v>43214</v>
      </c>
      <c r="B11" s="12">
        <v>88.6</v>
      </c>
      <c r="C11" s="12">
        <v>88.6</v>
      </c>
      <c r="D11" s="12">
        <v>5.7</v>
      </c>
      <c r="E11" s="12">
        <v>94.9</v>
      </c>
    </row>
    <row r="12" spans="1:6" x14ac:dyDescent="0.25">
      <c r="A12" s="11">
        <v>43221</v>
      </c>
      <c r="B12" s="12">
        <v>88.6</v>
      </c>
      <c r="C12" s="12">
        <v>88.6</v>
      </c>
      <c r="D12" s="12">
        <v>5.7</v>
      </c>
      <c r="E12" s="12">
        <v>100</v>
      </c>
    </row>
    <row r="13" spans="1:6" x14ac:dyDescent="0.25">
      <c r="A13" s="11">
        <v>43235</v>
      </c>
      <c r="B13" s="12">
        <v>90</v>
      </c>
      <c r="C13" s="12">
        <v>88.3</v>
      </c>
      <c r="D13" s="12">
        <v>5</v>
      </c>
      <c r="E13" s="12">
        <v>90.1</v>
      </c>
    </row>
    <row r="14" spans="1:6" x14ac:dyDescent="0.25">
      <c r="A14" s="11">
        <v>43236</v>
      </c>
      <c r="B14" s="12">
        <v>92.6</v>
      </c>
      <c r="C14" s="12">
        <v>88</v>
      </c>
      <c r="D14" s="12">
        <v>7.4</v>
      </c>
      <c r="E14" s="12">
        <v>81</v>
      </c>
      <c r="F14" t="s">
        <v>70</v>
      </c>
    </row>
    <row r="15" spans="1:6" x14ac:dyDescent="0.25">
      <c r="A15" s="13" t="s">
        <v>101</v>
      </c>
    </row>
    <row r="16" spans="1:6" x14ac:dyDescent="0.25">
      <c r="A16" s="11">
        <v>43242</v>
      </c>
      <c r="B16" s="12">
        <v>93.1</v>
      </c>
      <c r="C16" s="12">
        <v>87.9</v>
      </c>
      <c r="D16" s="12">
        <v>6.9</v>
      </c>
      <c r="E16" s="12">
        <v>90.9</v>
      </c>
    </row>
    <row r="17" spans="1:6" x14ac:dyDescent="0.25">
      <c r="A17" s="11">
        <v>43243</v>
      </c>
      <c r="B17" s="12"/>
      <c r="E17" s="12">
        <v>80</v>
      </c>
    </row>
    <row r="18" spans="1:6" x14ac:dyDescent="0.25">
      <c r="A18" s="11">
        <v>43249</v>
      </c>
      <c r="B18" s="12">
        <v>83.8</v>
      </c>
      <c r="C18" s="12">
        <v>70.900000000000006</v>
      </c>
      <c r="D18" s="12">
        <v>6.8</v>
      </c>
      <c r="E18" s="12">
        <v>89.3</v>
      </c>
    </row>
    <row r="19" spans="1:6" x14ac:dyDescent="0.25">
      <c r="A19" s="11">
        <v>43258</v>
      </c>
      <c r="B19" s="12">
        <v>85.7</v>
      </c>
      <c r="C19" s="12">
        <v>75</v>
      </c>
      <c r="D19" s="12">
        <v>42.9</v>
      </c>
      <c r="E19" s="12">
        <v>80</v>
      </c>
      <c r="F19" t="s">
        <v>100</v>
      </c>
    </row>
    <row r="20" spans="1:6" x14ac:dyDescent="0.25">
      <c r="A20" s="11">
        <v>43263</v>
      </c>
      <c r="B20" s="12">
        <v>88.5</v>
      </c>
      <c r="C20" s="12">
        <v>77</v>
      </c>
      <c r="D20" s="12">
        <v>34.6</v>
      </c>
      <c r="E20" s="12">
        <v>78.599999999999994</v>
      </c>
      <c r="F20" t="s">
        <v>98</v>
      </c>
    </row>
    <row r="21" spans="1:6" x14ac:dyDescent="0.25">
      <c r="A21" s="13" t="s">
        <v>99</v>
      </c>
      <c r="B21" s="12">
        <v>92.9</v>
      </c>
      <c r="C21" s="12">
        <v>76.8</v>
      </c>
      <c r="D21" s="12">
        <v>32.1</v>
      </c>
      <c r="E21" s="12">
        <v>85.2</v>
      </c>
      <c r="F21" t="s">
        <v>98</v>
      </c>
    </row>
    <row r="22" spans="1:6" x14ac:dyDescent="0.25">
      <c r="A22" s="11"/>
    </row>
    <row r="23" spans="1:6" x14ac:dyDescent="0.25">
      <c r="A23" s="11"/>
    </row>
    <row r="24" spans="1:6" x14ac:dyDescent="0.25">
      <c r="A24" s="11"/>
    </row>
    <row r="25" spans="1:6" x14ac:dyDescent="0.25">
      <c r="A2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G29" sqref="G29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29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 s="8">
        <v>0.182</v>
      </c>
      <c r="C6" s="8">
        <v>0.41799999999999998</v>
      </c>
      <c r="D6" s="8" t="s">
        <v>4</v>
      </c>
      <c r="E6" s="8">
        <v>0.873</v>
      </c>
    </row>
    <row r="7" spans="1:6" x14ac:dyDescent="0.25">
      <c r="A7" s="2">
        <v>43102</v>
      </c>
      <c r="B7" s="8">
        <v>0.14499999999999999</v>
      </c>
      <c r="C7" s="8">
        <v>0.34799999999999998</v>
      </c>
      <c r="D7" s="8" t="s">
        <v>4</v>
      </c>
      <c r="E7" s="8">
        <v>0.86599999999999999</v>
      </c>
    </row>
    <row r="8" spans="1:6" x14ac:dyDescent="0.25">
      <c r="A8" s="2">
        <v>43111</v>
      </c>
      <c r="B8" s="8">
        <v>0.128</v>
      </c>
      <c r="C8" s="8">
        <v>0.436</v>
      </c>
      <c r="D8" s="8" t="s">
        <v>4</v>
      </c>
      <c r="E8" s="8">
        <v>0.84899999999999998</v>
      </c>
    </row>
    <row r="9" spans="1:6" x14ac:dyDescent="0.25">
      <c r="A9" s="2">
        <v>43118</v>
      </c>
      <c r="B9" s="8">
        <v>0.11799999999999999</v>
      </c>
      <c r="C9" s="8">
        <v>0.48199999999999998</v>
      </c>
      <c r="D9" s="8" t="s">
        <v>4</v>
      </c>
      <c r="E9" s="8">
        <v>0.82899999999999996</v>
      </c>
    </row>
    <row r="10" spans="1:6" x14ac:dyDescent="0.25">
      <c r="A10" s="2">
        <v>43125</v>
      </c>
      <c r="B10" s="8">
        <v>0.11</v>
      </c>
      <c r="C10" s="8">
        <v>0.51600000000000001</v>
      </c>
      <c r="D10" s="8" t="s">
        <v>4</v>
      </c>
      <c r="E10" s="8">
        <v>0.81599999999999995</v>
      </c>
    </row>
    <row r="13" spans="1:6" x14ac:dyDescent="0.25">
      <c r="A13" t="s">
        <v>2</v>
      </c>
      <c r="B13" s="8">
        <v>0.27300000000000002</v>
      </c>
      <c r="C13" s="8">
        <v>0.182</v>
      </c>
      <c r="D13" s="8">
        <v>0.72</v>
      </c>
      <c r="E13" s="8">
        <v>0.871</v>
      </c>
      <c r="F13" t="s">
        <v>28</v>
      </c>
    </row>
    <row r="14" spans="1:6" x14ac:dyDescent="0.25">
      <c r="A14" t="s">
        <v>1</v>
      </c>
      <c r="B14" s="8">
        <v>4.2999999999999997E-2</v>
      </c>
      <c r="C14" s="8">
        <v>0.82599999999999996</v>
      </c>
      <c r="D14" s="8">
        <v>0.64</v>
      </c>
      <c r="E14" s="8">
        <v>0.89100000000000001</v>
      </c>
    </row>
    <row r="15" spans="1:6" x14ac:dyDescent="0.25">
      <c r="A15" t="s">
        <v>0</v>
      </c>
      <c r="B15" s="8">
        <v>0</v>
      </c>
      <c r="C15" s="8">
        <v>0.64900000000000002</v>
      </c>
      <c r="D15" s="8">
        <v>0.42</v>
      </c>
      <c r="E15" s="8">
        <v>0.72299999999999998</v>
      </c>
    </row>
    <row r="17" spans="1:1" x14ac:dyDescent="0.25">
      <c r="A17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6"/>
  <sheetViews>
    <sheetView workbookViewId="0">
      <selection activeCell="F21" sqref="F21"/>
    </sheetView>
  </sheetViews>
  <sheetFormatPr defaultRowHeight="15" x14ac:dyDescent="0.25"/>
  <cols>
    <col min="1" max="1" width="19" customWidth="1"/>
    <col min="2" max="2" width="18.140625" customWidth="1"/>
    <col min="3" max="3" width="14.28515625" customWidth="1"/>
    <col min="4" max="4" width="18" customWidth="1"/>
    <col min="5" max="5" width="7.42578125" customWidth="1"/>
  </cols>
  <sheetData>
    <row r="1" spans="1:6" x14ac:dyDescent="0.25">
      <c r="A1" s="14" t="s">
        <v>115</v>
      </c>
      <c r="B1" s="14"/>
      <c r="D1" s="14"/>
      <c r="E1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114</v>
      </c>
      <c r="B4" s="3"/>
      <c r="C4" s="3"/>
      <c r="D4" s="3"/>
      <c r="E4" s="3"/>
      <c r="F4" s="3"/>
    </row>
    <row r="5" spans="1:6" x14ac:dyDescent="0.25">
      <c r="A5" s="11">
        <v>43193</v>
      </c>
      <c r="B5" s="12">
        <v>83.3</v>
      </c>
      <c r="C5" s="12">
        <v>79.2</v>
      </c>
      <c r="D5" s="12" t="s">
        <v>4</v>
      </c>
      <c r="E5" s="12" t="s">
        <v>4</v>
      </c>
    </row>
    <row r="6" spans="1:6" x14ac:dyDescent="0.25">
      <c r="A6" s="11">
        <v>43201</v>
      </c>
      <c r="B6" s="12">
        <v>100</v>
      </c>
      <c r="C6" s="12">
        <v>89.3</v>
      </c>
      <c r="D6" s="12">
        <v>85.7</v>
      </c>
      <c r="E6" s="12" t="s">
        <v>4</v>
      </c>
    </row>
    <row r="7" spans="1:6" x14ac:dyDescent="0.25">
      <c r="A7" s="11">
        <v>43209</v>
      </c>
      <c r="B7" s="12">
        <v>95.5</v>
      </c>
      <c r="C7" s="12">
        <v>89.8</v>
      </c>
      <c r="D7" s="12">
        <v>72.7</v>
      </c>
      <c r="E7" s="12" t="s">
        <v>4</v>
      </c>
    </row>
    <row r="8" spans="1:6" x14ac:dyDescent="0.25">
      <c r="A8" s="13" t="s">
        <v>113</v>
      </c>
      <c r="B8" s="12">
        <v>100</v>
      </c>
      <c r="C8" s="12">
        <v>92.6</v>
      </c>
      <c r="D8" s="12">
        <v>44.4</v>
      </c>
      <c r="E8" s="12" t="s">
        <v>4</v>
      </c>
    </row>
    <row r="9" spans="1:6" x14ac:dyDescent="0.25">
      <c r="A9" s="11">
        <v>43235</v>
      </c>
      <c r="B9" s="12">
        <v>93.8</v>
      </c>
      <c r="C9" s="12">
        <v>89.1</v>
      </c>
      <c r="D9" s="12">
        <v>56.2</v>
      </c>
      <c r="E9" s="12" t="s">
        <v>4</v>
      </c>
    </row>
    <row r="10" spans="1:6" x14ac:dyDescent="0.25">
      <c r="A10" s="11">
        <v>43236</v>
      </c>
      <c r="B10" s="12">
        <v>91.3</v>
      </c>
      <c r="C10" s="12">
        <v>85.9</v>
      </c>
      <c r="D10" s="12">
        <v>91.3</v>
      </c>
      <c r="E10" s="12" t="s">
        <v>4</v>
      </c>
      <c r="F10" t="s">
        <v>70</v>
      </c>
    </row>
    <row r="11" spans="1:6" x14ac:dyDescent="0.25">
      <c r="A11" s="11">
        <v>43242</v>
      </c>
      <c r="B11" s="12">
        <v>86.2</v>
      </c>
      <c r="C11" s="12">
        <v>86.2</v>
      </c>
      <c r="D11" s="12">
        <v>72.400000000000006</v>
      </c>
      <c r="E11" s="12" t="s">
        <v>4</v>
      </c>
    </row>
    <row r="12" spans="1:6" x14ac:dyDescent="0.25">
      <c r="A12" s="11">
        <v>43243</v>
      </c>
      <c r="B12" s="12"/>
      <c r="C12" s="12"/>
      <c r="D12" s="12"/>
      <c r="E12" s="12" t="s">
        <v>4</v>
      </c>
    </row>
    <row r="13" spans="1:6" x14ac:dyDescent="0.25">
      <c r="A13" s="13" t="s">
        <v>112</v>
      </c>
      <c r="B13" s="12">
        <v>85.5</v>
      </c>
      <c r="C13" s="12">
        <v>57.3</v>
      </c>
      <c r="D13" s="12">
        <v>74.2</v>
      </c>
      <c r="E13" s="12">
        <v>0</v>
      </c>
    </row>
    <row r="14" spans="1:6" x14ac:dyDescent="0.25">
      <c r="A14" s="11">
        <v>43258</v>
      </c>
      <c r="B14" s="12">
        <v>90</v>
      </c>
      <c r="C14" s="12">
        <v>55</v>
      </c>
      <c r="D14" s="12">
        <v>100</v>
      </c>
      <c r="E14" s="12">
        <v>0</v>
      </c>
      <c r="F14" t="s">
        <v>100</v>
      </c>
    </row>
    <row r="15" spans="1:6" x14ac:dyDescent="0.25">
      <c r="A15" s="11">
        <v>43263</v>
      </c>
      <c r="B15" s="12">
        <v>93.3</v>
      </c>
      <c r="C15" s="12">
        <v>61.7</v>
      </c>
      <c r="D15" s="12">
        <v>100</v>
      </c>
      <c r="E15" s="12" t="s">
        <v>4</v>
      </c>
      <c r="F15" t="s">
        <v>98</v>
      </c>
    </row>
    <row r="16" spans="1:6" x14ac:dyDescent="0.25">
      <c r="A16" s="11">
        <v>43269</v>
      </c>
      <c r="B16" s="12">
        <v>81</v>
      </c>
      <c r="C16" s="12">
        <v>64.3</v>
      </c>
      <c r="D16" s="12">
        <v>95.2</v>
      </c>
      <c r="E16" s="12" t="s">
        <v>4</v>
      </c>
    </row>
    <row r="17" spans="1:7" x14ac:dyDescent="0.25">
      <c r="A17" s="11">
        <v>43277</v>
      </c>
      <c r="B17" s="12">
        <v>79.3</v>
      </c>
      <c r="C17" s="12">
        <v>66.400000000000006</v>
      </c>
      <c r="D17" s="12">
        <v>96.6</v>
      </c>
      <c r="E17" s="12" t="s">
        <v>4</v>
      </c>
      <c r="F17" t="s">
        <v>98</v>
      </c>
    </row>
    <row r="18" spans="1:7" x14ac:dyDescent="0.25">
      <c r="A18" s="13" t="s">
        <v>111</v>
      </c>
      <c r="B18" s="12">
        <v>82.8</v>
      </c>
      <c r="C18" s="12">
        <v>66.400000000000006</v>
      </c>
      <c r="D18" s="12">
        <v>96.6</v>
      </c>
      <c r="E18" s="12" t="s">
        <v>4</v>
      </c>
      <c r="F18" t="s">
        <v>98</v>
      </c>
      <c r="G18" t="s">
        <v>110</v>
      </c>
    </row>
    <row r="19" spans="1:7" x14ac:dyDescent="0.25">
      <c r="A19" s="11"/>
    </row>
    <row r="20" spans="1:7" x14ac:dyDescent="0.25">
      <c r="A20" s="11"/>
    </row>
    <row r="21" spans="1:7" x14ac:dyDescent="0.25">
      <c r="A21" s="11"/>
    </row>
    <row r="22" spans="1:7" x14ac:dyDescent="0.25">
      <c r="A22" s="11"/>
    </row>
    <row r="23" spans="1:7" x14ac:dyDescent="0.25">
      <c r="A23" s="11"/>
    </row>
    <row r="24" spans="1:7" x14ac:dyDescent="0.25">
      <c r="A24" s="11"/>
    </row>
    <row r="25" spans="1:7" x14ac:dyDescent="0.25">
      <c r="A25" s="11"/>
    </row>
    <row r="26" spans="1:7" x14ac:dyDescent="0.25">
      <c r="A26" s="1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4"/>
  <sheetViews>
    <sheetView workbookViewId="0">
      <selection activeCell="E6" sqref="E6"/>
    </sheetView>
  </sheetViews>
  <sheetFormatPr defaultRowHeight="15" x14ac:dyDescent="0.25"/>
  <cols>
    <col min="1" max="2" width="18.28515625" customWidth="1"/>
    <col min="3" max="3" width="14.5703125" customWidth="1"/>
    <col min="4" max="4" width="18.7109375" customWidth="1"/>
    <col min="5" max="5" width="8" customWidth="1"/>
  </cols>
  <sheetData>
    <row r="1" spans="1:6" x14ac:dyDescent="0.25">
      <c r="A1" s="14" t="s">
        <v>54</v>
      </c>
      <c r="B1" s="14"/>
      <c r="D1" s="14"/>
      <c r="E1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5" t="s">
        <v>53</v>
      </c>
    </row>
    <row r="5" spans="1:6" x14ac:dyDescent="0.25">
      <c r="A5" s="11">
        <v>43209</v>
      </c>
      <c r="B5">
        <v>33.299999999999997</v>
      </c>
      <c r="C5">
        <v>37.5</v>
      </c>
      <c r="D5">
        <v>50</v>
      </c>
      <c r="E5">
        <v>28.6</v>
      </c>
    </row>
    <row r="6" spans="1:6" x14ac:dyDescent="0.25">
      <c r="A6" s="11">
        <v>43214</v>
      </c>
      <c r="B6">
        <v>18.2</v>
      </c>
      <c r="C6">
        <v>29.5</v>
      </c>
      <c r="D6">
        <v>45.5</v>
      </c>
      <c r="E6">
        <v>18.2</v>
      </c>
    </row>
    <row r="7" spans="1:6" x14ac:dyDescent="0.25">
      <c r="A7" s="15" t="s">
        <v>52</v>
      </c>
    </row>
    <row r="8" spans="1:6" x14ac:dyDescent="0.25">
      <c r="A8" s="15" t="s">
        <v>51</v>
      </c>
    </row>
    <row r="9" spans="1:6" x14ac:dyDescent="0.25">
      <c r="A9" s="15" t="s">
        <v>50</v>
      </c>
    </row>
    <row r="10" spans="1:6" x14ac:dyDescent="0.25">
      <c r="A10" s="9"/>
    </row>
    <row r="11" spans="1:6" x14ac:dyDescent="0.25">
      <c r="A11" s="9"/>
    </row>
    <row r="12" spans="1:6" x14ac:dyDescent="0.25">
      <c r="A12" s="9"/>
    </row>
    <row r="13" spans="1:6" x14ac:dyDescent="0.25">
      <c r="A13" s="9"/>
    </row>
    <row r="14" spans="1:6" x14ac:dyDescent="0.25">
      <c r="A14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7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5703125" customWidth="1"/>
    <col min="3" max="3" width="14.7109375" customWidth="1"/>
    <col min="4" max="4" width="18" customWidth="1"/>
  </cols>
  <sheetData>
    <row r="1" spans="1:6" x14ac:dyDescent="0.25">
      <c r="A1" s="16" t="s">
        <v>56</v>
      </c>
      <c r="B1" s="14"/>
      <c r="D1" s="14"/>
      <c r="E1" s="3"/>
    </row>
    <row r="2" spans="1:6" x14ac:dyDescent="0.25">
      <c r="A2" s="16"/>
      <c r="B2" s="3"/>
      <c r="D2" s="3"/>
      <c r="E2" s="3"/>
    </row>
    <row r="3" spans="1:6" x14ac:dyDescent="0.25">
      <c r="A3" s="16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6" t="s">
        <v>55</v>
      </c>
    </row>
    <row r="5" spans="1:6" x14ac:dyDescent="0.25">
      <c r="A5" s="16" t="s">
        <v>2</v>
      </c>
    </row>
    <row r="6" spans="1:6" x14ac:dyDescent="0.25">
      <c r="A6" s="16" t="s">
        <v>1</v>
      </c>
    </row>
    <row r="7" spans="1:6" x14ac:dyDescent="0.25">
      <c r="A7" s="16" t="s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3"/>
  <sheetViews>
    <sheetView workbookViewId="0">
      <selection activeCell="A20" sqref="A20"/>
    </sheetView>
  </sheetViews>
  <sheetFormatPr defaultRowHeight="15" x14ac:dyDescent="0.25"/>
  <cols>
    <col min="1" max="1" width="21.5703125" customWidth="1"/>
    <col min="2" max="2" width="18.42578125" customWidth="1"/>
    <col min="3" max="3" width="14.42578125" customWidth="1"/>
    <col min="4" max="4" width="18" customWidth="1"/>
    <col min="5" max="5" width="7" customWidth="1"/>
    <col min="6" max="6" width="7.85546875" customWidth="1"/>
  </cols>
  <sheetData>
    <row r="1" spans="1:6" x14ac:dyDescent="0.25">
      <c r="A1" s="16" t="s">
        <v>120</v>
      </c>
      <c r="B1" s="14"/>
      <c r="D1" s="14"/>
      <c r="E1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119</v>
      </c>
      <c r="B4" s="3"/>
      <c r="C4" s="3"/>
      <c r="D4" s="3"/>
      <c r="E4" s="3"/>
      <c r="F4" s="3"/>
    </row>
    <row r="5" spans="1:6" x14ac:dyDescent="0.25">
      <c r="A5" s="11">
        <v>43186</v>
      </c>
      <c r="B5" s="12">
        <v>0</v>
      </c>
      <c r="C5" s="12">
        <v>25</v>
      </c>
      <c r="D5" s="12">
        <v>0</v>
      </c>
      <c r="E5" s="12" t="s">
        <v>4</v>
      </c>
      <c r="F5" s="12"/>
    </row>
    <row r="6" spans="1:6" x14ac:dyDescent="0.25">
      <c r="A6" s="11">
        <v>43193</v>
      </c>
      <c r="B6" s="12">
        <v>75</v>
      </c>
      <c r="C6" s="12">
        <v>96.9</v>
      </c>
      <c r="D6" s="12">
        <v>0</v>
      </c>
      <c r="E6" s="12" t="s">
        <v>4</v>
      </c>
      <c r="F6" s="12"/>
    </row>
    <row r="7" spans="1:6" x14ac:dyDescent="0.25">
      <c r="A7" s="11">
        <v>43201</v>
      </c>
      <c r="B7" s="12">
        <v>93.8</v>
      </c>
      <c r="C7" s="12">
        <v>87.5</v>
      </c>
      <c r="D7" s="12">
        <v>62.5</v>
      </c>
      <c r="E7" s="12" t="s">
        <v>4</v>
      </c>
      <c r="F7" s="12"/>
    </row>
    <row r="8" spans="1:6" x14ac:dyDescent="0.25">
      <c r="A8" s="11">
        <v>43209</v>
      </c>
      <c r="B8" s="12">
        <v>62.5</v>
      </c>
      <c r="C8" s="12">
        <v>71.900000000000006</v>
      </c>
      <c r="D8" s="12">
        <v>50</v>
      </c>
      <c r="E8" s="12">
        <v>72</v>
      </c>
      <c r="F8" s="12"/>
    </row>
    <row r="9" spans="1:6" x14ac:dyDescent="0.25">
      <c r="A9" s="11">
        <v>43214</v>
      </c>
      <c r="B9" s="12">
        <v>55.2</v>
      </c>
      <c r="C9" s="12">
        <v>67.2</v>
      </c>
      <c r="D9" s="12">
        <v>48.3</v>
      </c>
      <c r="E9" s="12">
        <v>72.400000000000006</v>
      </c>
      <c r="F9" s="12"/>
    </row>
    <row r="10" spans="1:6" x14ac:dyDescent="0.25">
      <c r="A10" s="13" t="s">
        <v>118</v>
      </c>
      <c r="B10" s="12">
        <v>53.3</v>
      </c>
      <c r="C10" s="12">
        <v>68.3</v>
      </c>
      <c r="D10" s="12">
        <v>46.7</v>
      </c>
      <c r="E10" s="12">
        <v>70</v>
      </c>
      <c r="F10" s="12"/>
    </row>
    <row r="11" spans="1:6" x14ac:dyDescent="0.25">
      <c r="A11" s="11">
        <v>43217</v>
      </c>
      <c r="B11" s="12">
        <v>59.4</v>
      </c>
      <c r="C11" s="12">
        <v>70.3</v>
      </c>
      <c r="D11" s="12">
        <v>50</v>
      </c>
      <c r="E11" s="12">
        <v>74.2</v>
      </c>
      <c r="F11" s="12"/>
    </row>
    <row r="12" spans="1:6" x14ac:dyDescent="0.25">
      <c r="A12" s="11">
        <v>43221</v>
      </c>
      <c r="B12" s="12">
        <v>71.400000000000006</v>
      </c>
      <c r="C12" s="12">
        <v>53.6</v>
      </c>
      <c r="D12" s="12">
        <v>28.6</v>
      </c>
      <c r="E12" s="12">
        <v>50</v>
      </c>
      <c r="F12" s="12"/>
    </row>
    <row r="13" spans="1:6" x14ac:dyDescent="0.25">
      <c r="A13" s="11">
        <v>43235</v>
      </c>
      <c r="B13" s="12">
        <v>60</v>
      </c>
      <c r="C13" s="12">
        <v>69.5</v>
      </c>
      <c r="D13" s="12">
        <v>38</v>
      </c>
      <c r="E13" s="12">
        <v>42.8</v>
      </c>
      <c r="F13" s="12"/>
    </row>
    <row r="14" spans="1:6" x14ac:dyDescent="0.25">
      <c r="A14" s="11">
        <v>43242</v>
      </c>
      <c r="B14" s="12">
        <v>56.1</v>
      </c>
      <c r="C14" s="12">
        <v>61.8</v>
      </c>
      <c r="D14" s="12">
        <v>35.1</v>
      </c>
      <c r="E14" s="12">
        <v>46.4</v>
      </c>
      <c r="F14" s="12"/>
    </row>
    <row r="15" spans="1:6" x14ac:dyDescent="0.25">
      <c r="A15" s="11">
        <v>43245</v>
      </c>
      <c r="B15" s="12">
        <v>51.6</v>
      </c>
      <c r="C15" s="12">
        <v>41.1</v>
      </c>
      <c r="D15" s="12">
        <v>32.299999999999997</v>
      </c>
      <c r="E15" s="12">
        <v>48.4</v>
      </c>
      <c r="F15" s="12" t="s">
        <v>100</v>
      </c>
    </row>
    <row r="16" spans="1:6" x14ac:dyDescent="0.25">
      <c r="A16" s="13" t="s">
        <v>51</v>
      </c>
      <c r="B16" s="12"/>
      <c r="C16" s="12"/>
      <c r="D16" s="12"/>
      <c r="E16" s="12"/>
      <c r="F16" s="12"/>
    </row>
    <row r="17" spans="1:6" x14ac:dyDescent="0.25">
      <c r="A17" s="11">
        <v>43258</v>
      </c>
      <c r="B17" s="12">
        <v>66.7</v>
      </c>
      <c r="C17" s="12">
        <v>69.400000000000006</v>
      </c>
      <c r="D17" s="12">
        <v>100</v>
      </c>
      <c r="E17" s="12">
        <v>100</v>
      </c>
      <c r="F17" s="12" t="s">
        <v>100</v>
      </c>
    </row>
    <row r="18" spans="1:6" x14ac:dyDescent="0.25">
      <c r="A18" s="11">
        <v>43278</v>
      </c>
      <c r="B18" s="12">
        <v>31</v>
      </c>
      <c r="C18" s="12">
        <v>64.7</v>
      </c>
      <c r="D18" s="12">
        <v>93.1</v>
      </c>
      <c r="E18" s="12">
        <v>100</v>
      </c>
      <c r="F18" s="24" t="s">
        <v>117</v>
      </c>
    </row>
    <row r="19" spans="1:6" x14ac:dyDescent="0.25">
      <c r="A19" s="13" t="s">
        <v>116</v>
      </c>
      <c r="B19" s="12">
        <v>26.5</v>
      </c>
      <c r="C19" s="12">
        <v>55.1</v>
      </c>
      <c r="D19" s="12">
        <v>94.1</v>
      </c>
      <c r="E19" s="12">
        <v>100</v>
      </c>
      <c r="F19" s="12" t="s">
        <v>100</v>
      </c>
    </row>
    <row r="20" spans="1:6" x14ac:dyDescent="0.25">
      <c r="A20" s="11"/>
    </row>
    <row r="21" spans="1:6" x14ac:dyDescent="0.25">
      <c r="A21" s="11"/>
    </row>
    <row r="22" spans="1:6" x14ac:dyDescent="0.25">
      <c r="A22" s="11"/>
    </row>
    <row r="23" spans="1:6" x14ac:dyDescent="0.25">
      <c r="A23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5"/>
  <sheetViews>
    <sheetView zoomScale="80" zoomScaleNormal="80" workbookViewId="0">
      <selection activeCell="F18" sqref="F18"/>
    </sheetView>
  </sheetViews>
  <sheetFormatPr defaultRowHeight="15" x14ac:dyDescent="0.25"/>
  <cols>
    <col min="1" max="1" width="22.7109375" customWidth="1"/>
    <col min="2" max="2" width="18" customWidth="1"/>
    <col min="3" max="3" width="15" customWidth="1"/>
    <col min="4" max="4" width="18.140625" customWidth="1"/>
    <col min="5" max="5" width="7.140625" customWidth="1"/>
    <col min="6" max="6" width="38.7109375" customWidth="1"/>
  </cols>
  <sheetData>
    <row r="1" spans="1:6" x14ac:dyDescent="0.25">
      <c r="A1" s="16" t="s">
        <v>127</v>
      </c>
      <c r="B1" s="14"/>
      <c r="D1" s="14"/>
      <c r="E1" s="3"/>
    </row>
    <row r="3" spans="1:6" x14ac:dyDescent="0.25">
      <c r="A3" s="3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5" t="s">
        <v>126</v>
      </c>
      <c r="B4" s="3"/>
      <c r="C4" s="3"/>
      <c r="D4" s="3"/>
      <c r="E4" s="3"/>
      <c r="F4" s="3"/>
    </row>
    <row r="5" spans="1:6" x14ac:dyDescent="0.25">
      <c r="A5" s="11">
        <v>43193</v>
      </c>
      <c r="B5" s="12">
        <v>60</v>
      </c>
      <c r="C5" s="12">
        <v>85</v>
      </c>
      <c r="D5" s="12" t="s">
        <v>4</v>
      </c>
      <c r="E5" s="12" t="s">
        <v>4</v>
      </c>
    </row>
    <row r="6" spans="1:6" x14ac:dyDescent="0.25">
      <c r="A6" s="11">
        <v>43201</v>
      </c>
      <c r="B6" s="12">
        <v>69.2</v>
      </c>
      <c r="C6" s="12">
        <v>84.6</v>
      </c>
      <c r="D6" s="12">
        <v>84.6</v>
      </c>
      <c r="E6" s="12" t="s">
        <v>4</v>
      </c>
    </row>
    <row r="7" spans="1:6" x14ac:dyDescent="0.25">
      <c r="A7" s="11">
        <v>43209</v>
      </c>
      <c r="B7" s="12">
        <v>66.7</v>
      </c>
      <c r="C7" s="12">
        <v>88.1</v>
      </c>
      <c r="D7" s="12">
        <v>52.4</v>
      </c>
      <c r="E7" s="12">
        <v>100</v>
      </c>
    </row>
    <row r="8" spans="1:6" x14ac:dyDescent="0.25">
      <c r="A8" s="11">
        <v>43214</v>
      </c>
      <c r="B8" s="12">
        <v>65.400000000000006</v>
      </c>
      <c r="C8" s="12">
        <v>87.5</v>
      </c>
      <c r="D8" s="12">
        <v>100</v>
      </c>
      <c r="E8" s="12">
        <v>100</v>
      </c>
    </row>
    <row r="9" spans="1:6" x14ac:dyDescent="0.25">
      <c r="A9" s="13" t="s">
        <v>125</v>
      </c>
      <c r="B9" s="12">
        <v>71.400000000000006</v>
      </c>
      <c r="C9" s="12">
        <v>89.3</v>
      </c>
      <c r="D9" s="12">
        <v>103.6</v>
      </c>
      <c r="E9" s="12">
        <v>96.4</v>
      </c>
    </row>
    <row r="10" spans="1:6" x14ac:dyDescent="0.25">
      <c r="A10" s="11">
        <v>43217</v>
      </c>
      <c r="B10" s="12">
        <v>75.900000000000006</v>
      </c>
      <c r="C10" s="12">
        <v>89.7</v>
      </c>
      <c r="D10" s="12">
        <v>103.4</v>
      </c>
      <c r="E10" s="12">
        <v>96.5</v>
      </c>
    </row>
    <row r="11" spans="1:6" x14ac:dyDescent="0.25">
      <c r="A11" s="11">
        <v>43221</v>
      </c>
      <c r="B11" s="12"/>
      <c r="C11" s="12"/>
      <c r="D11" s="12"/>
      <c r="E11" s="12">
        <v>100</v>
      </c>
      <c r="F11" t="s">
        <v>124</v>
      </c>
    </row>
    <row r="12" spans="1:6" x14ac:dyDescent="0.25">
      <c r="A12" s="11">
        <v>43235</v>
      </c>
      <c r="B12" s="12">
        <v>74.5</v>
      </c>
      <c r="C12" s="12">
        <v>89.4</v>
      </c>
      <c r="D12" s="12">
        <v>93.6</v>
      </c>
      <c r="E12" s="12">
        <v>75</v>
      </c>
    </row>
    <row r="13" spans="1:6" x14ac:dyDescent="0.25">
      <c r="A13" s="11">
        <v>43242</v>
      </c>
      <c r="B13" s="12">
        <v>74.099999999999994</v>
      </c>
      <c r="C13" s="12">
        <v>89.8</v>
      </c>
      <c r="D13" s="12">
        <v>59.3</v>
      </c>
      <c r="E13" s="12">
        <v>100</v>
      </c>
    </row>
    <row r="14" spans="1:6" x14ac:dyDescent="0.25">
      <c r="A14" s="11">
        <v>43245</v>
      </c>
      <c r="B14" s="12">
        <v>70</v>
      </c>
      <c r="C14" s="12">
        <v>67.5</v>
      </c>
      <c r="D14" s="12">
        <v>96.7</v>
      </c>
      <c r="E14" s="12">
        <v>100</v>
      </c>
      <c r="F14" t="s">
        <v>123</v>
      </c>
    </row>
    <row r="15" spans="1:6" x14ac:dyDescent="0.25">
      <c r="A15" s="11">
        <v>43249</v>
      </c>
      <c r="B15" s="12">
        <v>67.2</v>
      </c>
      <c r="C15" s="12">
        <v>69.7</v>
      </c>
      <c r="D15" s="12">
        <v>93.4</v>
      </c>
      <c r="E15" s="12">
        <v>100</v>
      </c>
    </row>
    <row r="16" spans="1:6" x14ac:dyDescent="0.25">
      <c r="A16" s="13" t="s">
        <v>122</v>
      </c>
      <c r="B16" s="12">
        <v>61.1</v>
      </c>
      <c r="C16" s="12">
        <v>67.400000000000006</v>
      </c>
      <c r="D16" s="12">
        <v>97.2</v>
      </c>
      <c r="E16" s="12">
        <v>100</v>
      </c>
    </row>
    <row r="17" spans="1:6" x14ac:dyDescent="0.25">
      <c r="A17" s="11">
        <v>43258</v>
      </c>
      <c r="B17" s="12">
        <v>37.5</v>
      </c>
      <c r="C17" s="12">
        <v>71.900000000000006</v>
      </c>
      <c r="D17" s="12">
        <v>87.5</v>
      </c>
      <c r="E17" s="12">
        <v>100</v>
      </c>
      <c r="F17" t="s">
        <v>100</v>
      </c>
    </row>
    <row r="18" spans="1:6" x14ac:dyDescent="0.25">
      <c r="A18" s="13" t="s">
        <v>121</v>
      </c>
      <c r="B18" s="12">
        <v>21.4</v>
      </c>
      <c r="C18" s="12">
        <v>67</v>
      </c>
      <c r="D18" s="12">
        <v>82.1</v>
      </c>
      <c r="E18" s="12">
        <v>96.9</v>
      </c>
    </row>
    <row r="19" spans="1:6" x14ac:dyDescent="0.25">
      <c r="A19" s="11"/>
    </row>
    <row r="20" spans="1:6" x14ac:dyDescent="0.25">
      <c r="A20" s="11"/>
    </row>
    <row r="21" spans="1:6" x14ac:dyDescent="0.25">
      <c r="A21" s="9"/>
    </row>
    <row r="22" spans="1:6" x14ac:dyDescent="0.25">
      <c r="A22" s="9"/>
    </row>
    <row r="23" spans="1:6" x14ac:dyDescent="0.25">
      <c r="A23" s="9"/>
    </row>
    <row r="24" spans="1:6" x14ac:dyDescent="0.25">
      <c r="A24" s="9"/>
    </row>
    <row r="25" spans="1:6" x14ac:dyDescent="0.25">
      <c r="A25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9"/>
  <sheetViews>
    <sheetView zoomScale="80" zoomScaleNormal="80" workbookViewId="0">
      <selection activeCell="E32" sqref="E32"/>
    </sheetView>
  </sheetViews>
  <sheetFormatPr defaultRowHeight="15" x14ac:dyDescent="0.25"/>
  <cols>
    <col min="1" max="1" width="22.85546875" customWidth="1"/>
    <col min="2" max="2" width="20" customWidth="1"/>
    <col min="3" max="3" width="14.140625" customWidth="1"/>
    <col min="4" max="4" width="18.7109375" customWidth="1"/>
  </cols>
  <sheetData>
    <row r="1" spans="1:6" x14ac:dyDescent="0.25">
      <c r="A1" s="16" t="s">
        <v>133</v>
      </c>
      <c r="B1" s="14"/>
      <c r="D1" s="14"/>
      <c r="E1" s="3"/>
    </row>
    <row r="2" spans="1:6" x14ac:dyDescent="0.25">
      <c r="A2" s="23"/>
    </row>
    <row r="3" spans="1:6" x14ac:dyDescent="0.25">
      <c r="A3" s="16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6" t="s">
        <v>132</v>
      </c>
      <c r="B4" s="17"/>
      <c r="C4" s="17"/>
      <c r="D4" s="17"/>
      <c r="E4" s="17"/>
    </row>
    <row r="5" spans="1:6" x14ac:dyDescent="0.25">
      <c r="A5" s="11">
        <v>43209</v>
      </c>
      <c r="B5" s="17">
        <v>60</v>
      </c>
      <c r="C5" s="17">
        <v>85</v>
      </c>
      <c r="D5" s="17">
        <v>110</v>
      </c>
      <c r="E5" s="17">
        <v>100</v>
      </c>
    </row>
    <row r="6" spans="1:6" x14ac:dyDescent="0.25">
      <c r="A6" s="11">
        <v>43214</v>
      </c>
      <c r="B6" s="17">
        <v>60</v>
      </c>
      <c r="C6" s="17">
        <v>81.7</v>
      </c>
      <c r="D6" s="17">
        <v>100</v>
      </c>
      <c r="E6" s="17">
        <v>93.3</v>
      </c>
    </row>
    <row r="7" spans="1:6" x14ac:dyDescent="0.25">
      <c r="A7" s="11">
        <v>43217</v>
      </c>
      <c r="B7" s="17">
        <v>50</v>
      </c>
      <c r="C7" s="17">
        <v>80.599999999999994</v>
      </c>
      <c r="D7" s="17">
        <v>105.6</v>
      </c>
      <c r="E7" s="17">
        <v>94.1</v>
      </c>
    </row>
    <row r="8" spans="1:6" x14ac:dyDescent="0.25">
      <c r="A8" s="11">
        <v>43221</v>
      </c>
      <c r="B8" s="17">
        <v>40.9</v>
      </c>
      <c r="C8" s="17">
        <v>75</v>
      </c>
      <c r="D8" s="17">
        <v>100</v>
      </c>
      <c r="E8" s="17">
        <v>77.3</v>
      </c>
    </row>
    <row r="9" spans="1:6" x14ac:dyDescent="0.25">
      <c r="A9" s="16" t="s">
        <v>131</v>
      </c>
      <c r="B9" s="17"/>
      <c r="C9" s="17"/>
      <c r="D9" s="17"/>
      <c r="E9" s="17"/>
    </row>
    <row r="10" spans="1:6" x14ac:dyDescent="0.25">
      <c r="A10" s="11">
        <v>43235</v>
      </c>
      <c r="B10" s="17">
        <v>25</v>
      </c>
      <c r="C10" s="17">
        <v>70.8</v>
      </c>
      <c r="D10" s="17">
        <v>88.9</v>
      </c>
      <c r="E10" s="17">
        <v>64.8</v>
      </c>
    </row>
    <row r="11" spans="1:6" x14ac:dyDescent="0.25">
      <c r="A11" s="11">
        <v>43242</v>
      </c>
      <c r="B11" s="17">
        <v>20.9</v>
      </c>
      <c r="C11" s="17">
        <v>67.400000000000006</v>
      </c>
      <c r="D11" s="17">
        <v>74.400000000000006</v>
      </c>
      <c r="E11" s="17">
        <v>72.7</v>
      </c>
    </row>
    <row r="12" spans="1:6" x14ac:dyDescent="0.25">
      <c r="A12" s="26">
        <v>43245</v>
      </c>
      <c r="B12" s="17">
        <v>0</v>
      </c>
      <c r="C12" s="17">
        <v>38.200000000000003</v>
      </c>
      <c r="D12" s="17">
        <v>88.2</v>
      </c>
      <c r="E12" s="17">
        <v>76.5</v>
      </c>
      <c r="F12" t="s">
        <v>130</v>
      </c>
    </row>
    <row r="13" spans="1:6" x14ac:dyDescent="0.25">
      <c r="A13" s="26">
        <v>43249</v>
      </c>
      <c r="B13" s="17">
        <v>18</v>
      </c>
      <c r="C13" s="17">
        <v>48.5</v>
      </c>
      <c r="D13" s="17">
        <v>88</v>
      </c>
      <c r="E13" s="17">
        <v>70</v>
      </c>
    </row>
    <row r="14" spans="1:6" x14ac:dyDescent="0.25">
      <c r="A14" s="26">
        <v>43258</v>
      </c>
      <c r="B14" s="17">
        <v>0</v>
      </c>
      <c r="C14" s="17">
        <v>44.2</v>
      </c>
      <c r="D14" s="17">
        <v>93.3</v>
      </c>
      <c r="E14" s="17">
        <v>68.900000000000006</v>
      </c>
      <c r="F14" t="s">
        <v>100</v>
      </c>
    </row>
    <row r="15" spans="1:6" x14ac:dyDescent="0.25">
      <c r="A15" s="16" t="s">
        <v>129</v>
      </c>
      <c r="C15" s="17">
        <v>69</v>
      </c>
    </row>
    <row r="16" spans="1:6" x14ac:dyDescent="0.25">
      <c r="A16" s="25">
        <v>43278</v>
      </c>
      <c r="B16" s="17">
        <v>0</v>
      </c>
      <c r="C16" s="17">
        <v>37.5</v>
      </c>
      <c r="D16" s="17">
        <v>100</v>
      </c>
      <c r="E16" s="17">
        <v>43.5</v>
      </c>
    </row>
    <row r="17" spans="1:6" x14ac:dyDescent="0.25">
      <c r="A17" s="25">
        <v>43286</v>
      </c>
      <c r="B17" s="17">
        <v>0</v>
      </c>
      <c r="C17" s="17">
        <v>58.4</v>
      </c>
      <c r="D17" s="17" t="s">
        <v>4</v>
      </c>
      <c r="E17" s="17">
        <v>43.9</v>
      </c>
      <c r="F17" t="s">
        <v>128</v>
      </c>
    </row>
    <row r="18" spans="1:6" x14ac:dyDescent="0.25">
      <c r="A18" s="16" t="s">
        <v>50</v>
      </c>
    </row>
    <row r="19" spans="1:6" x14ac:dyDescent="0.25">
      <c r="A19" s="9"/>
    </row>
    <row r="20" spans="1:6" x14ac:dyDescent="0.25">
      <c r="A20" s="9"/>
    </row>
    <row r="21" spans="1:6" x14ac:dyDescent="0.25">
      <c r="A21" s="9"/>
    </row>
    <row r="22" spans="1:6" x14ac:dyDescent="0.25">
      <c r="A22" s="9"/>
    </row>
    <row r="23" spans="1:6" x14ac:dyDescent="0.25">
      <c r="A23" s="9"/>
    </row>
    <row r="24" spans="1:6" x14ac:dyDescent="0.25">
      <c r="A24" s="9"/>
    </row>
    <row r="25" spans="1:6" x14ac:dyDescent="0.25">
      <c r="A25" s="9"/>
    </row>
    <row r="26" spans="1:6" x14ac:dyDescent="0.25">
      <c r="A26" s="9"/>
    </row>
    <row r="27" spans="1:6" x14ac:dyDescent="0.25">
      <c r="A27" s="9"/>
    </row>
    <row r="28" spans="1:6" x14ac:dyDescent="0.25">
      <c r="A28" s="9"/>
    </row>
    <row r="29" spans="1:6" x14ac:dyDescent="0.25">
      <c r="A29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4"/>
  <sheetViews>
    <sheetView workbookViewId="0">
      <selection activeCell="D28" sqref="D28"/>
    </sheetView>
  </sheetViews>
  <sheetFormatPr defaultRowHeight="15" x14ac:dyDescent="0.25"/>
  <cols>
    <col min="1" max="1" width="22.5703125" customWidth="1"/>
    <col min="2" max="2" width="18.5703125" customWidth="1"/>
    <col min="3" max="3" width="14.28515625" customWidth="1"/>
    <col min="4" max="4" width="18.42578125" customWidth="1"/>
  </cols>
  <sheetData>
    <row r="1" spans="1:6" x14ac:dyDescent="0.25">
      <c r="A1" s="16" t="s">
        <v>140</v>
      </c>
      <c r="B1" s="14"/>
      <c r="D1" s="14"/>
      <c r="E1" s="3"/>
    </row>
    <row r="2" spans="1:6" x14ac:dyDescent="0.25">
      <c r="A2" s="16"/>
      <c r="B2" s="3"/>
      <c r="D2" s="3"/>
      <c r="E2" s="3"/>
    </row>
    <row r="3" spans="1:6" x14ac:dyDescent="0.25">
      <c r="A3" s="16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6" t="s">
        <v>141</v>
      </c>
    </row>
    <row r="5" spans="1:6" x14ac:dyDescent="0.25">
      <c r="A5" s="25">
        <v>43217</v>
      </c>
      <c r="B5">
        <v>100</v>
      </c>
      <c r="C5">
        <v>87.5</v>
      </c>
      <c r="D5">
        <v>125</v>
      </c>
      <c r="E5">
        <v>100</v>
      </c>
    </row>
    <row r="6" spans="1:6" x14ac:dyDescent="0.25">
      <c r="A6" s="25">
        <v>43221</v>
      </c>
      <c r="B6">
        <v>87.5</v>
      </c>
      <c r="C6">
        <v>87.5</v>
      </c>
      <c r="D6">
        <v>100</v>
      </c>
      <c r="E6">
        <v>100</v>
      </c>
    </row>
    <row r="7" spans="1:6" x14ac:dyDescent="0.25">
      <c r="A7" s="25">
        <v>43236</v>
      </c>
      <c r="B7">
        <v>95.7</v>
      </c>
      <c r="C7">
        <v>92.4</v>
      </c>
      <c r="D7">
        <v>104.3</v>
      </c>
      <c r="E7">
        <v>100</v>
      </c>
    </row>
    <row r="8" spans="1:6" x14ac:dyDescent="0.25">
      <c r="A8" s="25">
        <v>43242</v>
      </c>
      <c r="B8">
        <v>82.8</v>
      </c>
      <c r="C8">
        <v>90.5</v>
      </c>
      <c r="D8">
        <v>82.8</v>
      </c>
      <c r="E8">
        <v>100</v>
      </c>
    </row>
    <row r="9" spans="1:6" x14ac:dyDescent="0.25">
      <c r="A9" s="25">
        <v>43245</v>
      </c>
      <c r="B9">
        <v>75</v>
      </c>
      <c r="C9">
        <v>73.400000000000006</v>
      </c>
      <c r="D9">
        <v>103.1</v>
      </c>
      <c r="E9">
        <v>100</v>
      </c>
      <c r="F9" t="s">
        <v>130</v>
      </c>
    </row>
    <row r="10" spans="1:6" x14ac:dyDescent="0.25">
      <c r="A10" s="16" t="s">
        <v>142</v>
      </c>
      <c r="B10">
        <v>66.7</v>
      </c>
      <c r="C10">
        <v>71.5</v>
      </c>
      <c r="D10">
        <v>91.7</v>
      </c>
      <c r="E10" t="s">
        <v>4</v>
      </c>
    </row>
    <row r="11" spans="1:6" x14ac:dyDescent="0.25">
      <c r="A11" s="25">
        <v>43258</v>
      </c>
      <c r="B11">
        <v>28.6</v>
      </c>
      <c r="C11">
        <v>60.7</v>
      </c>
      <c r="D11">
        <v>78.599999999999994</v>
      </c>
      <c r="E11">
        <v>88.9</v>
      </c>
      <c r="F11" t="s">
        <v>100</v>
      </c>
    </row>
    <row r="12" spans="1:6" x14ac:dyDescent="0.25">
      <c r="A12" s="16" t="s">
        <v>143</v>
      </c>
      <c r="B12">
        <v>16.7</v>
      </c>
      <c r="C12">
        <v>63.3</v>
      </c>
      <c r="D12">
        <v>100</v>
      </c>
      <c r="E12">
        <v>76.7</v>
      </c>
      <c r="F12" t="s">
        <v>144</v>
      </c>
    </row>
    <row r="13" spans="1:6" x14ac:dyDescent="0.25">
      <c r="A13" s="25">
        <v>43286</v>
      </c>
      <c r="B13">
        <v>16.7</v>
      </c>
      <c r="C13">
        <v>91.8</v>
      </c>
      <c r="D13" t="s">
        <v>4</v>
      </c>
      <c r="E13">
        <v>100</v>
      </c>
      <c r="F13" t="s">
        <v>145</v>
      </c>
    </row>
    <row r="14" spans="1:6" x14ac:dyDescent="0.25">
      <c r="A14" s="16" t="s">
        <v>146</v>
      </c>
      <c r="B14">
        <v>7.4</v>
      </c>
      <c r="C14">
        <v>77</v>
      </c>
      <c r="D14">
        <v>100</v>
      </c>
      <c r="E14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4"/>
  <sheetViews>
    <sheetView workbookViewId="0">
      <selection activeCell="E13" sqref="E13"/>
    </sheetView>
  </sheetViews>
  <sheetFormatPr defaultRowHeight="15" x14ac:dyDescent="0.25"/>
  <cols>
    <col min="1" max="1" width="23.42578125" customWidth="1"/>
    <col min="2" max="2" width="18.7109375" bestFit="1" customWidth="1"/>
    <col min="3" max="3" width="14.85546875" bestFit="1" customWidth="1"/>
    <col min="4" max="4" width="18.5703125" bestFit="1" customWidth="1"/>
    <col min="5" max="5" width="8.28515625" customWidth="1"/>
    <col min="6" max="6" width="24.28515625" bestFit="1" customWidth="1"/>
  </cols>
  <sheetData>
    <row r="1" spans="1:6" x14ac:dyDescent="0.25">
      <c r="A1" s="27" t="s">
        <v>135</v>
      </c>
      <c r="B1" s="19"/>
      <c r="D1" s="19"/>
      <c r="E1" s="3"/>
    </row>
    <row r="2" spans="1:6" x14ac:dyDescent="0.25">
      <c r="A2" s="18"/>
      <c r="B2" s="3"/>
      <c r="D2" s="3"/>
      <c r="E2" s="3"/>
    </row>
    <row r="3" spans="1:6" x14ac:dyDescent="0.25">
      <c r="A3" s="18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136</v>
      </c>
      <c r="B4" s="3"/>
      <c r="C4" s="3"/>
      <c r="D4" s="3"/>
      <c r="E4" s="3"/>
      <c r="F4" s="3"/>
    </row>
    <row r="5" spans="1:6" x14ac:dyDescent="0.25">
      <c r="A5" s="11">
        <v>43236</v>
      </c>
      <c r="B5" s="17">
        <v>53.8</v>
      </c>
      <c r="C5" s="17">
        <v>80.8</v>
      </c>
      <c r="D5" s="17">
        <v>100</v>
      </c>
      <c r="E5" s="12">
        <v>92</v>
      </c>
    </row>
    <row r="6" spans="1:6" x14ac:dyDescent="0.25">
      <c r="A6" s="11">
        <v>43242</v>
      </c>
      <c r="B6" s="17">
        <v>52.6</v>
      </c>
      <c r="C6" s="17">
        <v>82.9</v>
      </c>
      <c r="D6" s="17">
        <v>68.400000000000006</v>
      </c>
      <c r="E6" s="12">
        <v>85</v>
      </c>
    </row>
    <row r="7" spans="1:6" x14ac:dyDescent="0.25">
      <c r="A7" s="11">
        <v>43245</v>
      </c>
      <c r="B7" s="17">
        <v>45.5</v>
      </c>
      <c r="C7" s="17">
        <v>67</v>
      </c>
      <c r="D7" s="17">
        <v>95.5</v>
      </c>
      <c r="E7" s="12">
        <v>81.8</v>
      </c>
      <c r="F7" t="s">
        <v>130</v>
      </c>
    </row>
    <row r="8" spans="1:6" x14ac:dyDescent="0.25">
      <c r="A8" s="11">
        <v>43249</v>
      </c>
      <c r="B8" s="17">
        <v>68.5</v>
      </c>
      <c r="C8" s="17">
        <v>64.400000000000006</v>
      </c>
      <c r="D8" s="17">
        <v>80.8</v>
      </c>
      <c r="E8" s="12" t="s">
        <v>4</v>
      </c>
    </row>
    <row r="9" spans="1:6" x14ac:dyDescent="0.25">
      <c r="A9" s="13" t="s">
        <v>137</v>
      </c>
      <c r="B9" s="17">
        <v>37.5</v>
      </c>
      <c r="C9" s="17">
        <v>63.3</v>
      </c>
      <c r="D9" s="17">
        <v>93.8</v>
      </c>
      <c r="E9" s="17">
        <v>81</v>
      </c>
      <c r="F9" t="s">
        <v>100</v>
      </c>
    </row>
    <row r="10" spans="1:6" x14ac:dyDescent="0.25">
      <c r="A10" s="11">
        <v>43258</v>
      </c>
      <c r="B10" s="17">
        <v>25</v>
      </c>
      <c r="C10" s="17">
        <v>56.2</v>
      </c>
      <c r="D10" s="17">
        <v>100</v>
      </c>
      <c r="E10" s="17">
        <v>33.299999999999997</v>
      </c>
      <c r="F10" t="s">
        <v>100</v>
      </c>
    </row>
    <row r="11" spans="1:6" x14ac:dyDescent="0.25">
      <c r="A11" s="11">
        <v>43278</v>
      </c>
      <c r="B11" s="17">
        <v>16.7</v>
      </c>
      <c r="C11" s="17">
        <v>60.4</v>
      </c>
      <c r="D11" s="17">
        <v>87.5</v>
      </c>
      <c r="E11" s="17">
        <v>32.299999999999997</v>
      </c>
      <c r="F11" t="s">
        <v>100</v>
      </c>
    </row>
    <row r="12" spans="1:6" x14ac:dyDescent="0.25">
      <c r="A12" s="11">
        <v>43286</v>
      </c>
      <c r="B12" s="17"/>
      <c r="C12" s="17">
        <v>78</v>
      </c>
      <c r="D12" s="17" t="s">
        <v>4</v>
      </c>
      <c r="E12" s="17">
        <v>45.4</v>
      </c>
      <c r="F12" t="s">
        <v>138</v>
      </c>
    </row>
    <row r="13" spans="1:6" x14ac:dyDescent="0.25">
      <c r="A13" s="13" t="s">
        <v>139</v>
      </c>
      <c r="B13" s="17">
        <v>37.5</v>
      </c>
      <c r="C13" s="17">
        <v>63.3</v>
      </c>
      <c r="D13" s="17">
        <v>93.8</v>
      </c>
      <c r="E13" s="17">
        <v>81.25</v>
      </c>
    </row>
    <row r="14" spans="1:6" x14ac:dyDescent="0.25">
      <c r="A14" s="13" t="s">
        <v>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3"/>
  <sheetViews>
    <sheetView zoomScale="80" zoomScaleNormal="80" workbookViewId="0">
      <selection activeCell="D44" sqref="D44"/>
    </sheetView>
  </sheetViews>
  <sheetFormatPr defaultRowHeight="15" x14ac:dyDescent="0.25"/>
  <cols>
    <col min="1" max="1" width="21.28515625" customWidth="1"/>
    <col min="2" max="2" width="18.7109375" bestFit="1" customWidth="1"/>
    <col min="3" max="3" width="14.85546875" bestFit="1" customWidth="1"/>
    <col min="4" max="4" width="18.5703125" bestFit="1" customWidth="1"/>
  </cols>
  <sheetData>
    <row r="1" spans="1:6" x14ac:dyDescent="0.25">
      <c r="A1" s="27" t="s">
        <v>135</v>
      </c>
      <c r="B1" s="19"/>
      <c r="D1" s="19"/>
      <c r="E1" s="3"/>
    </row>
    <row r="2" spans="1:6" x14ac:dyDescent="0.25">
      <c r="A2" s="18"/>
      <c r="B2" s="3"/>
      <c r="D2" s="3"/>
      <c r="E2" s="3"/>
    </row>
    <row r="3" spans="1:6" x14ac:dyDescent="0.25">
      <c r="A3" s="18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1" t="s">
        <v>134</v>
      </c>
      <c r="B4" s="3"/>
      <c r="C4" s="3"/>
      <c r="D4" s="3"/>
      <c r="E4" s="3"/>
      <c r="F4" s="3"/>
    </row>
    <row r="5" spans="1:6" x14ac:dyDescent="0.25">
      <c r="A5" s="11">
        <v>43236</v>
      </c>
      <c r="B5" s="17">
        <v>92.9</v>
      </c>
      <c r="C5" s="17">
        <v>82.1</v>
      </c>
      <c r="D5" s="17">
        <v>64.3</v>
      </c>
      <c r="E5" s="12">
        <v>64.3</v>
      </c>
    </row>
    <row r="6" spans="1:6" x14ac:dyDescent="0.25">
      <c r="A6" s="11">
        <v>43242</v>
      </c>
      <c r="B6" s="17">
        <v>80</v>
      </c>
      <c r="C6" s="17">
        <v>83.8</v>
      </c>
      <c r="D6" s="17">
        <v>45</v>
      </c>
      <c r="E6" s="12">
        <v>76.2</v>
      </c>
    </row>
    <row r="7" spans="1:6" x14ac:dyDescent="0.25">
      <c r="A7" s="11">
        <v>43245</v>
      </c>
      <c r="B7" s="17">
        <v>73.900000000000006</v>
      </c>
      <c r="C7" s="17">
        <v>62</v>
      </c>
      <c r="D7" s="17">
        <v>69.599999999999994</v>
      </c>
      <c r="E7" s="12">
        <v>73.900000000000006</v>
      </c>
      <c r="F7" t="s">
        <v>130</v>
      </c>
    </row>
    <row r="8" spans="1:6" x14ac:dyDescent="0.25">
      <c r="A8" s="11">
        <v>43249</v>
      </c>
      <c r="B8" s="17">
        <v>63</v>
      </c>
      <c r="C8" s="17">
        <v>61.1</v>
      </c>
      <c r="D8" s="17">
        <v>59.3</v>
      </c>
      <c r="E8" s="12" t="s">
        <v>4</v>
      </c>
    </row>
    <row r="9" spans="1:6" x14ac:dyDescent="0.25">
      <c r="A9" s="11">
        <v>43252</v>
      </c>
      <c r="B9" s="17">
        <v>70</v>
      </c>
      <c r="C9" s="17">
        <v>57.5</v>
      </c>
      <c r="D9" s="17">
        <v>76.7</v>
      </c>
      <c r="E9" s="17">
        <v>66.7</v>
      </c>
    </row>
    <row r="10" spans="1:6" x14ac:dyDescent="0.25">
      <c r="A10" s="11">
        <v>43258</v>
      </c>
      <c r="B10" s="17">
        <v>70</v>
      </c>
      <c r="C10" s="17">
        <v>57.5</v>
      </c>
      <c r="D10" s="17">
        <v>76.7</v>
      </c>
      <c r="E10" s="17">
        <v>0</v>
      </c>
      <c r="F10" t="s">
        <v>100</v>
      </c>
    </row>
    <row r="11" spans="1:6" x14ac:dyDescent="0.25">
      <c r="A11" s="13" t="s">
        <v>52</v>
      </c>
      <c r="B11" s="17"/>
      <c r="C11" s="17"/>
      <c r="D11" s="17"/>
      <c r="E11" s="17"/>
    </row>
    <row r="12" spans="1:6" x14ac:dyDescent="0.25">
      <c r="A12" s="13" t="s">
        <v>41</v>
      </c>
      <c r="B12" s="17"/>
      <c r="C12" s="17"/>
      <c r="D12" s="17"/>
      <c r="E12" s="17"/>
    </row>
    <row r="13" spans="1:6" x14ac:dyDescent="0.25">
      <c r="A13" s="13" t="s">
        <v>40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7"/>
  <sheetViews>
    <sheetView zoomScale="80" zoomScaleNormal="80" workbookViewId="0">
      <selection activeCell="G34" sqref="G34"/>
    </sheetView>
  </sheetViews>
  <sheetFormatPr defaultRowHeight="15" x14ac:dyDescent="0.25"/>
  <cols>
    <col min="1" max="1" width="24.7109375" style="9" customWidth="1"/>
    <col min="2" max="2" width="18" customWidth="1"/>
    <col min="3" max="3" width="15.140625" customWidth="1"/>
    <col min="4" max="4" width="18.7109375" customWidth="1"/>
  </cols>
  <sheetData>
    <row r="1" spans="1:6" x14ac:dyDescent="0.25">
      <c r="A1" s="76" t="s">
        <v>154</v>
      </c>
      <c r="B1" s="76"/>
      <c r="C1" s="76"/>
      <c r="D1" s="19"/>
      <c r="E1" s="3"/>
    </row>
    <row r="2" spans="1:6" x14ac:dyDescent="0.25">
      <c r="A2" s="13"/>
      <c r="B2" s="3"/>
      <c r="D2" s="3"/>
      <c r="E2" s="3"/>
    </row>
    <row r="3" spans="1:6" x14ac:dyDescent="0.25">
      <c r="A3" s="27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153</v>
      </c>
      <c r="B4" s="3"/>
      <c r="C4" s="3"/>
      <c r="D4" s="3"/>
      <c r="E4" s="3"/>
      <c r="F4" s="3"/>
    </row>
    <row r="5" spans="1:6" x14ac:dyDescent="0.25">
      <c r="A5" s="11">
        <v>43237</v>
      </c>
      <c r="B5" s="17">
        <v>11.1</v>
      </c>
      <c r="C5" s="17">
        <v>88.9</v>
      </c>
      <c r="D5" s="17">
        <v>77.8</v>
      </c>
      <c r="E5" s="12">
        <v>100</v>
      </c>
    </row>
    <row r="6" spans="1:6" x14ac:dyDescent="0.25">
      <c r="A6" s="11">
        <v>43242</v>
      </c>
      <c r="B6" s="17">
        <v>7.1</v>
      </c>
      <c r="C6" s="17">
        <v>91.1</v>
      </c>
      <c r="D6" s="17">
        <v>50</v>
      </c>
      <c r="E6" s="12">
        <v>100</v>
      </c>
    </row>
    <row r="7" spans="1:6" x14ac:dyDescent="0.25">
      <c r="A7" s="11">
        <v>43245</v>
      </c>
      <c r="B7" s="17"/>
      <c r="C7" s="17"/>
      <c r="D7" s="17"/>
      <c r="E7" s="12">
        <v>100</v>
      </c>
      <c r="F7" t="s">
        <v>130</v>
      </c>
    </row>
    <row r="8" spans="1:6" x14ac:dyDescent="0.25">
      <c r="A8" s="11">
        <v>43249</v>
      </c>
      <c r="B8" s="17">
        <v>4.8</v>
      </c>
      <c r="C8" s="17">
        <v>72.599999999999994</v>
      </c>
      <c r="D8" s="17">
        <v>61.9</v>
      </c>
      <c r="E8" s="12" t="s">
        <v>4</v>
      </c>
    </row>
    <row r="9" spans="1:6" x14ac:dyDescent="0.25">
      <c r="A9" s="11">
        <v>43257</v>
      </c>
      <c r="B9" s="17">
        <v>3.4</v>
      </c>
      <c r="C9" s="17">
        <v>75</v>
      </c>
      <c r="D9" s="17">
        <v>80</v>
      </c>
      <c r="E9" s="12">
        <v>100</v>
      </c>
      <c r="F9" t="s">
        <v>80</v>
      </c>
    </row>
    <row r="10" spans="1:6" x14ac:dyDescent="0.25">
      <c r="A10" s="11">
        <v>43258</v>
      </c>
      <c r="B10" s="17">
        <v>3.3</v>
      </c>
      <c r="C10" s="17">
        <v>74.2</v>
      </c>
      <c r="D10" s="17">
        <v>76.7</v>
      </c>
      <c r="E10" s="12">
        <v>100</v>
      </c>
      <c r="F10" t="s">
        <v>100</v>
      </c>
    </row>
    <row r="11" spans="1:6" x14ac:dyDescent="0.25">
      <c r="A11" s="13" t="s">
        <v>152</v>
      </c>
      <c r="B11" s="17"/>
      <c r="C11" s="17"/>
      <c r="D11" s="17"/>
      <c r="E11" s="17"/>
    </row>
    <row r="12" spans="1:6" x14ac:dyDescent="0.25">
      <c r="A12" s="11">
        <v>43278</v>
      </c>
      <c r="B12" s="17">
        <v>12.5</v>
      </c>
      <c r="C12" s="17">
        <v>39.1</v>
      </c>
      <c r="D12" s="17">
        <v>6.2</v>
      </c>
      <c r="E12" s="17">
        <v>50.1</v>
      </c>
      <c r="F12" t="s">
        <v>100</v>
      </c>
    </row>
    <row r="13" spans="1:6" x14ac:dyDescent="0.25">
      <c r="A13" s="11">
        <v>43286</v>
      </c>
      <c r="B13" s="17">
        <v>12.5</v>
      </c>
      <c r="C13" s="17">
        <v>82.2</v>
      </c>
      <c r="D13" s="17" t="s">
        <v>4</v>
      </c>
      <c r="E13" s="17">
        <v>53</v>
      </c>
      <c r="F13" t="s">
        <v>151</v>
      </c>
    </row>
    <row r="14" spans="1:6" x14ac:dyDescent="0.25">
      <c r="A14" s="13" t="s">
        <v>150</v>
      </c>
      <c r="B14" s="17">
        <v>12.5</v>
      </c>
      <c r="C14" s="17">
        <v>82.2</v>
      </c>
      <c r="D14" s="17">
        <v>50</v>
      </c>
      <c r="E14" s="17">
        <v>58</v>
      </c>
      <c r="F14" t="s">
        <v>149</v>
      </c>
    </row>
    <row r="15" spans="1:6" x14ac:dyDescent="0.25">
      <c r="A15" s="11">
        <v>43306</v>
      </c>
      <c r="B15" s="17">
        <v>35</v>
      </c>
      <c r="C15" s="17">
        <v>81.2</v>
      </c>
      <c r="D15" s="17">
        <v>10</v>
      </c>
      <c r="E15" s="17">
        <v>94.7</v>
      </c>
      <c r="F15" s="23" t="s">
        <v>148</v>
      </c>
    </row>
    <row r="16" spans="1:6" x14ac:dyDescent="0.25">
      <c r="A16" s="11">
        <v>43313</v>
      </c>
      <c r="B16" s="17">
        <v>33.299999999999997</v>
      </c>
      <c r="C16" s="17">
        <v>74.099999999999994</v>
      </c>
      <c r="D16" s="17">
        <v>7.4</v>
      </c>
      <c r="E16" s="17">
        <v>88.4</v>
      </c>
      <c r="F16" s="23"/>
    </row>
    <row r="17" spans="1:5" x14ac:dyDescent="0.25">
      <c r="A17" s="13" t="s">
        <v>147</v>
      </c>
      <c r="B17" s="17">
        <v>27.3</v>
      </c>
      <c r="C17" s="17">
        <v>76.5</v>
      </c>
      <c r="D17" s="17">
        <v>100</v>
      </c>
      <c r="E17" s="17">
        <v>87.5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sqref="A1:G18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30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 s="8">
        <v>0.70199999999999996</v>
      </c>
      <c r="C6" s="8">
        <v>0.89500000000000002</v>
      </c>
      <c r="D6" s="8" t="s">
        <v>4</v>
      </c>
      <c r="E6" s="8">
        <v>0.86399999999999999</v>
      </c>
      <c r="F6" s="8"/>
    </row>
    <row r="7" spans="1:6" x14ac:dyDescent="0.25">
      <c r="A7" s="2">
        <v>43111</v>
      </c>
      <c r="B7" s="8">
        <v>0.78800000000000003</v>
      </c>
      <c r="C7" s="8">
        <v>0.82499999999999996</v>
      </c>
      <c r="D7" s="8" t="s">
        <v>4</v>
      </c>
      <c r="E7" s="8">
        <v>0.86599999999999999</v>
      </c>
      <c r="F7" s="8"/>
    </row>
    <row r="8" spans="1:6" x14ac:dyDescent="0.25">
      <c r="A8" s="2">
        <v>43118</v>
      </c>
      <c r="B8" s="8">
        <v>0.78200000000000003</v>
      </c>
      <c r="C8" s="8">
        <v>0.86199999999999999</v>
      </c>
      <c r="D8" s="8" t="s">
        <v>4</v>
      </c>
      <c r="E8" s="8">
        <v>0.85099999999999998</v>
      </c>
      <c r="F8" s="8"/>
    </row>
    <row r="9" spans="1:6" x14ac:dyDescent="0.25">
      <c r="A9" s="2">
        <v>43125</v>
      </c>
      <c r="B9" s="8">
        <v>0.78</v>
      </c>
      <c r="C9" s="8">
        <v>0.90100000000000002</v>
      </c>
      <c r="D9" s="8" t="s">
        <v>4</v>
      </c>
      <c r="E9" s="8">
        <v>0.84299999999999997</v>
      </c>
      <c r="F9" s="8"/>
    </row>
    <row r="13" spans="1:6" x14ac:dyDescent="0.25">
      <c r="A13" t="s">
        <v>2</v>
      </c>
    </row>
    <row r="14" spans="1:6" x14ac:dyDescent="0.25">
      <c r="A14" t="s">
        <v>1</v>
      </c>
      <c r="D14" s="8">
        <v>0.89</v>
      </c>
    </row>
    <row r="15" spans="1:6" x14ac:dyDescent="0.25">
      <c r="A15" t="s">
        <v>0</v>
      </c>
    </row>
    <row r="17" spans="1:1" x14ac:dyDescent="0.25">
      <c r="A17" t="s">
        <v>25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6"/>
  <sheetViews>
    <sheetView workbookViewId="0">
      <selection activeCell="B10" sqref="B10"/>
    </sheetView>
  </sheetViews>
  <sheetFormatPr defaultRowHeight="15" x14ac:dyDescent="0.25"/>
  <cols>
    <col min="1" max="1" width="30" style="23" customWidth="1"/>
    <col min="2" max="2" width="18.7109375" bestFit="1" customWidth="1"/>
    <col min="3" max="3" width="14.85546875" bestFit="1" customWidth="1"/>
    <col min="4" max="4" width="18.5703125" bestFit="1" customWidth="1"/>
  </cols>
  <sheetData>
    <row r="1" spans="1:6" x14ac:dyDescent="0.25">
      <c r="A1" s="27" t="s">
        <v>135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8</v>
      </c>
      <c r="E3" s="16" t="s">
        <v>7</v>
      </c>
      <c r="F3" s="16" t="s">
        <v>5</v>
      </c>
    </row>
    <row r="4" spans="1:6" x14ac:dyDescent="0.25">
      <c r="A4" s="27" t="s">
        <v>195</v>
      </c>
      <c r="B4" s="16"/>
      <c r="C4" s="16"/>
      <c r="D4" s="16"/>
      <c r="E4" s="16"/>
      <c r="F4" s="16"/>
    </row>
    <row r="5" spans="1:6" x14ac:dyDescent="0.25">
      <c r="A5" s="28">
        <v>43278</v>
      </c>
      <c r="B5" s="24">
        <v>0</v>
      </c>
      <c r="C5" s="24">
        <v>69.7</v>
      </c>
      <c r="D5" s="24">
        <v>100</v>
      </c>
      <c r="E5" s="24" t="s">
        <v>196</v>
      </c>
      <c r="F5" s="23" t="s">
        <v>197</v>
      </c>
    </row>
    <row r="6" spans="1:6" x14ac:dyDescent="0.25">
      <c r="A6" s="28">
        <v>43286</v>
      </c>
      <c r="B6" s="24">
        <v>0</v>
      </c>
      <c r="C6" s="24">
        <v>78.400000000000006</v>
      </c>
      <c r="D6" s="24" t="s">
        <v>4</v>
      </c>
      <c r="E6" s="24" t="s">
        <v>196</v>
      </c>
      <c r="F6" s="23" t="s">
        <v>198</v>
      </c>
    </row>
    <row r="7" spans="1:6" x14ac:dyDescent="0.25">
      <c r="A7" s="27" t="s">
        <v>199</v>
      </c>
      <c r="B7" s="24">
        <v>0</v>
      </c>
      <c r="C7" s="24">
        <v>78.2</v>
      </c>
      <c r="D7" s="24" t="s">
        <v>4</v>
      </c>
      <c r="E7" s="24" t="s">
        <v>196</v>
      </c>
      <c r="F7" s="23"/>
    </row>
    <row r="8" spans="1:6" x14ac:dyDescent="0.25">
      <c r="A8" s="28">
        <v>43306</v>
      </c>
      <c r="B8" s="24">
        <v>6.2</v>
      </c>
      <c r="C8" s="24">
        <v>78.099999999999994</v>
      </c>
      <c r="D8" s="24">
        <v>37.5</v>
      </c>
      <c r="E8" s="24" t="s">
        <v>196</v>
      </c>
      <c r="F8" s="23" t="s">
        <v>148</v>
      </c>
    </row>
    <row r="9" spans="1:6" x14ac:dyDescent="0.25">
      <c r="A9" s="28">
        <v>43313</v>
      </c>
      <c r="B9" s="24">
        <v>4.3</v>
      </c>
      <c r="C9" s="24">
        <v>78.3</v>
      </c>
      <c r="D9" s="24">
        <v>26.1</v>
      </c>
      <c r="E9" s="24" t="s">
        <v>196</v>
      </c>
      <c r="F9" s="23"/>
    </row>
    <row r="10" spans="1:6" x14ac:dyDescent="0.25">
      <c r="A10" s="27" t="s">
        <v>200</v>
      </c>
      <c r="B10" s="24">
        <v>2.2999999999999998</v>
      </c>
      <c r="C10" s="24">
        <v>82</v>
      </c>
      <c r="D10" s="24">
        <v>100</v>
      </c>
      <c r="E10" s="24" t="s">
        <v>196</v>
      </c>
      <c r="F10" s="23"/>
    </row>
    <row r="11" spans="1:6" x14ac:dyDescent="0.25">
      <c r="A11" s="28">
        <v>43325</v>
      </c>
      <c r="B11" s="24">
        <v>0</v>
      </c>
      <c r="C11" s="24">
        <v>87.5</v>
      </c>
      <c r="D11" s="24">
        <v>75</v>
      </c>
      <c r="E11" s="24" t="s">
        <v>196</v>
      </c>
      <c r="F11" s="23"/>
    </row>
    <row r="12" spans="1:6" x14ac:dyDescent="0.25">
      <c r="A12" s="28">
        <v>43332</v>
      </c>
      <c r="B12" s="24">
        <v>0</v>
      </c>
      <c r="C12" s="24">
        <v>52.3</v>
      </c>
      <c r="D12" s="24">
        <v>81.8</v>
      </c>
      <c r="E12" s="24" t="s">
        <v>196</v>
      </c>
      <c r="F12" s="23"/>
    </row>
    <row r="13" spans="1:6" x14ac:dyDescent="0.25">
      <c r="A13" s="28">
        <v>43341</v>
      </c>
      <c r="B13" s="24">
        <v>0</v>
      </c>
      <c r="C13" s="24">
        <v>53.8</v>
      </c>
      <c r="D13" s="24">
        <v>90</v>
      </c>
      <c r="E13" s="24" t="s">
        <v>196</v>
      </c>
      <c r="F13" s="23"/>
    </row>
    <row r="14" spans="1:6" x14ac:dyDescent="0.25">
      <c r="A14" s="25">
        <v>43349</v>
      </c>
      <c r="B14" s="24">
        <v>0</v>
      </c>
      <c r="C14" s="24">
        <v>50.9</v>
      </c>
      <c r="D14" s="24">
        <v>96.4</v>
      </c>
      <c r="E14" s="24" t="s">
        <v>196</v>
      </c>
      <c r="F14" s="23"/>
    </row>
    <row r="15" spans="1:6" x14ac:dyDescent="0.25">
      <c r="B15" s="24"/>
      <c r="C15" s="24"/>
      <c r="D15" s="24"/>
      <c r="E15" s="24"/>
      <c r="F15" s="23"/>
    </row>
    <row r="16" spans="1:6" x14ac:dyDescent="0.25">
      <c r="A16" s="27" t="s">
        <v>162</v>
      </c>
      <c r="B16" s="23"/>
      <c r="C16" s="23"/>
      <c r="D16" s="23"/>
      <c r="E16" s="23"/>
      <c r="F16" s="2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5"/>
  <sheetViews>
    <sheetView zoomScale="70" zoomScaleNormal="70" workbookViewId="0">
      <selection activeCell="E15" sqref="E15"/>
    </sheetView>
  </sheetViews>
  <sheetFormatPr defaultRowHeight="15" x14ac:dyDescent="0.25"/>
  <cols>
    <col min="1" max="1" width="24.5703125" customWidth="1"/>
    <col min="2" max="2" width="23.85546875" customWidth="1"/>
    <col min="3" max="3" width="28.5703125" customWidth="1"/>
    <col min="4" max="4" width="14.28515625" customWidth="1"/>
  </cols>
  <sheetData>
    <row r="1" spans="1:6" x14ac:dyDescent="0.25">
      <c r="A1" s="19" t="s">
        <v>161</v>
      </c>
      <c r="B1" s="19"/>
      <c r="D1" s="19"/>
      <c r="E1" s="3"/>
    </row>
    <row r="2" spans="1:6" x14ac:dyDescent="0.25">
      <c r="A2" s="18"/>
      <c r="B2" s="3"/>
      <c r="D2" s="3"/>
      <c r="E2" s="3"/>
    </row>
    <row r="3" spans="1:6" x14ac:dyDescent="0.25">
      <c r="A3" s="18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13" t="s">
        <v>160</v>
      </c>
      <c r="B4" s="3"/>
      <c r="C4" s="3"/>
      <c r="D4" s="3"/>
      <c r="E4" s="3"/>
      <c r="F4" s="3"/>
    </row>
    <row r="5" spans="1:6" x14ac:dyDescent="0.25">
      <c r="A5" s="11">
        <v>43242</v>
      </c>
      <c r="B5" s="17">
        <v>42.9</v>
      </c>
      <c r="C5" s="17">
        <v>82.1</v>
      </c>
      <c r="D5" s="17"/>
      <c r="E5" s="12">
        <v>62.5</v>
      </c>
    </row>
    <row r="6" spans="1:6" x14ac:dyDescent="0.25">
      <c r="A6" s="11">
        <v>43251</v>
      </c>
      <c r="B6" s="17">
        <v>56.2</v>
      </c>
      <c r="C6" s="17">
        <v>70.3</v>
      </c>
      <c r="D6" s="17">
        <v>6.2</v>
      </c>
      <c r="E6" s="12"/>
    </row>
    <row r="7" spans="1:6" x14ac:dyDescent="0.25">
      <c r="A7" s="11">
        <v>43258</v>
      </c>
      <c r="B7" s="17">
        <v>56.5</v>
      </c>
      <c r="C7" s="17">
        <v>69.599999999999994</v>
      </c>
      <c r="D7" s="17">
        <v>26</v>
      </c>
      <c r="E7" s="12">
        <v>73</v>
      </c>
    </row>
    <row r="8" spans="1:6" x14ac:dyDescent="0.25">
      <c r="A8" s="13" t="s">
        <v>159</v>
      </c>
      <c r="B8" s="17">
        <v>46.4</v>
      </c>
      <c r="C8" s="17">
        <v>69.599999999999994</v>
      </c>
      <c r="D8" s="17">
        <v>21.4</v>
      </c>
      <c r="E8" s="12">
        <v>75</v>
      </c>
    </row>
    <row r="9" spans="1:6" x14ac:dyDescent="0.25">
      <c r="A9" s="11">
        <v>43269</v>
      </c>
      <c r="B9" s="17">
        <v>0</v>
      </c>
      <c r="C9" s="17">
        <v>50</v>
      </c>
      <c r="D9" s="17">
        <v>80</v>
      </c>
      <c r="E9" s="12">
        <v>70</v>
      </c>
    </row>
    <row r="10" spans="1:6" x14ac:dyDescent="0.25">
      <c r="A10" s="11">
        <v>43276</v>
      </c>
      <c r="B10" s="17">
        <v>58.3</v>
      </c>
      <c r="C10" s="17">
        <v>62.5</v>
      </c>
      <c r="D10" s="17">
        <v>33.299999999999997</v>
      </c>
      <c r="E10" s="12"/>
    </row>
    <row r="11" spans="1:6" x14ac:dyDescent="0.25">
      <c r="A11" s="11">
        <v>43286</v>
      </c>
      <c r="B11" s="4">
        <v>0.43</v>
      </c>
      <c r="C11" s="17" t="s">
        <v>158</v>
      </c>
      <c r="D11" s="17"/>
      <c r="E11" s="12"/>
      <c r="F11" t="s">
        <v>157</v>
      </c>
    </row>
    <row r="12" spans="1:6" x14ac:dyDescent="0.25">
      <c r="A12" s="13" t="s">
        <v>156</v>
      </c>
      <c r="B12" s="17">
        <v>48.6</v>
      </c>
      <c r="C12" s="17">
        <v>68.599999999999994</v>
      </c>
      <c r="D12" s="17">
        <v>11.4</v>
      </c>
      <c r="E12" s="12">
        <v>0.28999999999999998</v>
      </c>
    </row>
    <row r="13" spans="1:6" x14ac:dyDescent="0.25">
      <c r="A13" s="11">
        <v>43306</v>
      </c>
      <c r="B13" s="17">
        <v>37.5</v>
      </c>
      <c r="C13" s="17">
        <v>65.599999999999994</v>
      </c>
      <c r="D13" s="17" t="s">
        <v>155</v>
      </c>
      <c r="E13" s="12">
        <v>22</v>
      </c>
    </row>
    <row r="14" spans="1:6" x14ac:dyDescent="0.25">
      <c r="A14" s="11">
        <v>43318</v>
      </c>
      <c r="B14" s="17">
        <v>20</v>
      </c>
      <c r="C14" s="17">
        <v>68.8</v>
      </c>
      <c r="D14" s="17">
        <v>70</v>
      </c>
      <c r="E14" s="12">
        <v>44</v>
      </c>
    </row>
    <row r="15" spans="1:6" x14ac:dyDescent="0.25">
      <c r="A15" s="11">
        <v>43325</v>
      </c>
      <c r="B15" s="17">
        <v>22.2</v>
      </c>
      <c r="C15" s="17">
        <v>65.7</v>
      </c>
      <c r="D15" s="17">
        <v>74.099999999999994</v>
      </c>
      <c r="E15" s="12">
        <v>61.5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7"/>
  <sheetViews>
    <sheetView zoomScaleNormal="100" workbookViewId="0">
      <selection activeCell="F17" sqref="F17"/>
    </sheetView>
  </sheetViews>
  <sheetFormatPr defaultRowHeight="15" x14ac:dyDescent="0.25"/>
  <cols>
    <col min="1" max="1" width="39.28515625" style="23" customWidth="1"/>
    <col min="2" max="2" width="15.42578125" customWidth="1"/>
    <col min="3" max="3" width="24.42578125" customWidth="1"/>
  </cols>
  <sheetData>
    <row r="1" spans="1:6" x14ac:dyDescent="0.25">
      <c r="A1" s="27" t="s">
        <v>178</v>
      </c>
      <c r="B1" s="19"/>
      <c r="D1" s="19"/>
      <c r="E1" s="3"/>
    </row>
    <row r="2" spans="1:6" x14ac:dyDescent="0.25">
      <c r="A2" s="27"/>
      <c r="B2" s="3"/>
      <c r="D2" s="3"/>
      <c r="E2" s="3"/>
    </row>
    <row r="3" spans="1:6" x14ac:dyDescent="0.25">
      <c r="A3" s="27" t="s">
        <v>10</v>
      </c>
      <c r="B3" s="3" t="s">
        <v>9</v>
      </c>
      <c r="C3" s="3" t="s">
        <v>6</v>
      </c>
      <c r="D3" s="3" t="s">
        <v>8</v>
      </c>
      <c r="E3" s="3" t="s">
        <v>7</v>
      </c>
      <c r="F3" s="3" t="s">
        <v>5</v>
      </c>
    </row>
    <row r="4" spans="1:6" x14ac:dyDescent="0.25">
      <c r="A4" s="27" t="s">
        <v>177</v>
      </c>
      <c r="B4" s="3"/>
      <c r="C4" s="3"/>
      <c r="D4" s="3"/>
      <c r="E4" s="3"/>
      <c r="F4" s="3"/>
    </row>
    <row r="5" spans="1:6" x14ac:dyDescent="0.25">
      <c r="A5" s="28">
        <v>43242</v>
      </c>
      <c r="B5" s="17">
        <v>80</v>
      </c>
      <c r="C5" s="17">
        <v>85</v>
      </c>
      <c r="D5" s="17"/>
      <c r="E5" s="12">
        <v>83.3</v>
      </c>
    </row>
    <row r="6" spans="1:6" x14ac:dyDescent="0.25">
      <c r="A6" s="28">
        <v>43251</v>
      </c>
      <c r="B6" s="17">
        <v>92.9</v>
      </c>
      <c r="C6" s="17">
        <v>82.1</v>
      </c>
      <c r="D6" s="17">
        <v>78.599999999999994</v>
      </c>
      <c r="E6" s="12"/>
    </row>
    <row r="7" spans="1:6" x14ac:dyDescent="0.25">
      <c r="A7" s="28">
        <v>43258</v>
      </c>
      <c r="B7" s="17">
        <v>95.2</v>
      </c>
      <c r="C7" s="17">
        <v>67</v>
      </c>
      <c r="D7" s="17">
        <v>95.2</v>
      </c>
      <c r="E7" s="12">
        <v>95</v>
      </c>
    </row>
    <row r="8" spans="1:6" x14ac:dyDescent="0.25">
      <c r="A8" s="28">
        <v>43263</v>
      </c>
      <c r="B8" s="17">
        <v>96.2</v>
      </c>
      <c r="C8" s="17">
        <v>76.900000000000006</v>
      </c>
      <c r="D8" s="17">
        <v>92.3</v>
      </c>
      <c r="E8" s="12">
        <v>96</v>
      </c>
    </row>
    <row r="9" spans="1:6" x14ac:dyDescent="0.25">
      <c r="A9" s="28" t="s">
        <v>176</v>
      </c>
      <c r="B9" s="17">
        <v>100</v>
      </c>
      <c r="C9" s="17">
        <v>91.1</v>
      </c>
      <c r="D9" s="17">
        <v>96.4</v>
      </c>
      <c r="E9" s="12">
        <v>96</v>
      </c>
    </row>
    <row r="10" spans="1:6" x14ac:dyDescent="0.25">
      <c r="A10" s="28">
        <v>43269</v>
      </c>
      <c r="B10" s="17"/>
      <c r="C10" s="17">
        <v>55</v>
      </c>
      <c r="D10" s="17">
        <v>80</v>
      </c>
      <c r="E10" s="12">
        <v>14</v>
      </c>
    </row>
    <row r="11" spans="1:6" x14ac:dyDescent="0.25">
      <c r="A11" s="28">
        <v>43276</v>
      </c>
      <c r="B11" s="17"/>
      <c r="C11" s="17">
        <v>50</v>
      </c>
      <c r="D11" s="17">
        <v>50</v>
      </c>
      <c r="E11" s="12"/>
    </row>
    <row r="12" spans="1:6" x14ac:dyDescent="0.25">
      <c r="A12" s="28">
        <v>43286</v>
      </c>
      <c r="B12" s="17"/>
      <c r="C12" s="17" t="s">
        <v>175</v>
      </c>
      <c r="D12" s="17"/>
      <c r="E12" s="12"/>
      <c r="F12" t="s">
        <v>174</v>
      </c>
    </row>
    <row r="13" spans="1:6" x14ac:dyDescent="0.25">
      <c r="A13" s="27" t="s">
        <v>173</v>
      </c>
      <c r="B13">
        <v>22.9</v>
      </c>
      <c r="C13">
        <v>35.700000000000003</v>
      </c>
      <c r="D13">
        <v>54.3</v>
      </c>
      <c r="E13">
        <v>23</v>
      </c>
    </row>
    <row r="14" spans="1:6" x14ac:dyDescent="0.25">
      <c r="A14" s="28">
        <v>43306</v>
      </c>
      <c r="B14">
        <v>12.5</v>
      </c>
      <c r="C14" s="17">
        <v>12.5</v>
      </c>
      <c r="D14" t="s">
        <v>155</v>
      </c>
      <c r="E14" s="12">
        <v>0</v>
      </c>
    </row>
    <row r="15" spans="1:6" x14ac:dyDescent="0.25">
      <c r="A15" s="28">
        <v>43325</v>
      </c>
      <c r="B15">
        <v>3.7</v>
      </c>
      <c r="C15" s="17">
        <v>28.7</v>
      </c>
      <c r="D15" s="17">
        <v>24</v>
      </c>
      <c r="E15" s="12">
        <v>0</v>
      </c>
    </row>
    <row r="16" spans="1:6" x14ac:dyDescent="0.25">
      <c r="A16" s="27" t="s">
        <v>40</v>
      </c>
    </row>
    <row r="17" spans="1:5" x14ac:dyDescent="0.25">
      <c r="A17" s="25">
        <v>43328</v>
      </c>
      <c r="B17">
        <v>3.3</v>
      </c>
      <c r="C17" s="17">
        <v>30.8</v>
      </c>
      <c r="D17">
        <v>90</v>
      </c>
      <c r="E17" s="1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8"/>
  <sheetViews>
    <sheetView topLeftCell="B1" zoomScale="90" zoomScaleNormal="90" workbookViewId="0">
      <selection activeCell="E17" sqref="E17"/>
    </sheetView>
  </sheetViews>
  <sheetFormatPr defaultRowHeight="15" x14ac:dyDescent="0.25"/>
  <cols>
    <col min="1" max="1" width="40.7109375" customWidth="1"/>
    <col min="2" max="2" width="19.42578125" customWidth="1"/>
    <col min="3" max="3" width="18.140625" customWidth="1"/>
    <col min="4" max="4" width="25.85546875" customWidth="1"/>
  </cols>
  <sheetData>
    <row r="1" spans="1:6" x14ac:dyDescent="0.25">
      <c r="A1" s="27" t="s">
        <v>183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8</v>
      </c>
      <c r="E3" s="16" t="s">
        <v>7</v>
      </c>
      <c r="F3" s="16" t="s">
        <v>5</v>
      </c>
    </row>
    <row r="4" spans="1:6" x14ac:dyDescent="0.25">
      <c r="A4" s="28" t="s">
        <v>182</v>
      </c>
      <c r="B4" s="16"/>
      <c r="C4" s="16"/>
      <c r="D4" s="16"/>
      <c r="E4" s="16"/>
      <c r="F4" s="16"/>
    </row>
    <row r="5" spans="1:6" x14ac:dyDescent="0.25">
      <c r="A5" s="28">
        <v>43255</v>
      </c>
      <c r="B5" s="24">
        <v>0</v>
      </c>
      <c r="C5" s="23">
        <v>50</v>
      </c>
      <c r="D5" s="24">
        <v>66.7</v>
      </c>
      <c r="E5" s="24">
        <v>66</v>
      </c>
      <c r="F5" s="23"/>
    </row>
    <row r="6" spans="1:6" x14ac:dyDescent="0.25">
      <c r="A6" s="28">
        <v>43258</v>
      </c>
      <c r="B6" s="24">
        <v>50</v>
      </c>
      <c r="C6" s="24">
        <v>66.7</v>
      </c>
      <c r="D6" s="24">
        <v>66.7</v>
      </c>
      <c r="E6" s="24">
        <v>83</v>
      </c>
      <c r="F6" s="23"/>
    </row>
    <row r="7" spans="1:6" x14ac:dyDescent="0.25">
      <c r="A7" s="28">
        <v>43263</v>
      </c>
      <c r="B7" s="24">
        <v>63.6</v>
      </c>
      <c r="C7" s="24">
        <v>70.5</v>
      </c>
      <c r="D7" s="24">
        <v>54.5</v>
      </c>
      <c r="E7" s="24">
        <v>83</v>
      </c>
      <c r="F7" s="23"/>
    </row>
    <row r="8" spans="1:6" x14ac:dyDescent="0.25">
      <c r="A8" s="28">
        <v>43269</v>
      </c>
      <c r="B8" s="24">
        <v>41</v>
      </c>
      <c r="C8" s="24">
        <v>52.9</v>
      </c>
      <c r="D8" s="24">
        <v>35.299999999999997</v>
      </c>
      <c r="E8" s="24"/>
      <c r="F8" s="23"/>
    </row>
    <row r="9" spans="1:6" x14ac:dyDescent="0.25">
      <c r="A9" s="28">
        <v>43276</v>
      </c>
      <c r="B9" s="24">
        <v>33.299999999999997</v>
      </c>
      <c r="C9" s="24">
        <v>52.1</v>
      </c>
      <c r="D9" s="24">
        <v>29.2</v>
      </c>
      <c r="E9" s="24"/>
      <c r="F9" s="23"/>
    </row>
    <row r="10" spans="1:6" x14ac:dyDescent="0.25">
      <c r="A10" s="28">
        <v>43279</v>
      </c>
      <c r="B10" s="24">
        <v>28</v>
      </c>
      <c r="C10" s="24">
        <v>61</v>
      </c>
      <c r="D10" s="24">
        <v>25.9</v>
      </c>
      <c r="E10" s="24">
        <v>29</v>
      </c>
      <c r="F10" s="23"/>
    </row>
    <row r="11" spans="1:6" x14ac:dyDescent="0.25">
      <c r="A11" s="27" t="s">
        <v>181</v>
      </c>
      <c r="B11" s="24"/>
      <c r="C11" s="24"/>
      <c r="D11" s="24"/>
      <c r="E11" s="24"/>
      <c r="F11" s="23"/>
    </row>
    <row r="12" spans="1:6" x14ac:dyDescent="0.25">
      <c r="A12" s="28">
        <v>43306</v>
      </c>
      <c r="B12" s="24">
        <v>28.6</v>
      </c>
      <c r="C12" s="24">
        <v>59.8</v>
      </c>
      <c r="D12" s="24">
        <v>0</v>
      </c>
      <c r="E12" s="24">
        <v>32.4</v>
      </c>
      <c r="F12" s="23" t="s">
        <v>148</v>
      </c>
    </row>
    <row r="13" spans="1:6" x14ac:dyDescent="0.25">
      <c r="A13" s="27" t="s">
        <v>180</v>
      </c>
      <c r="B13" s="24">
        <v>31.4</v>
      </c>
      <c r="C13" s="24">
        <v>65.7</v>
      </c>
      <c r="D13" s="24">
        <v>5.7</v>
      </c>
      <c r="E13" s="24">
        <v>47</v>
      </c>
      <c r="F13" s="23"/>
    </row>
    <row r="14" spans="1:6" x14ac:dyDescent="0.25">
      <c r="A14" s="28">
        <v>43325</v>
      </c>
      <c r="B14" s="24">
        <v>30.8</v>
      </c>
      <c r="C14" s="24">
        <v>90.4</v>
      </c>
      <c r="D14" s="24">
        <v>7.7</v>
      </c>
      <c r="E14" s="24">
        <v>100</v>
      </c>
      <c r="F14" s="23"/>
    </row>
    <row r="15" spans="1:6" x14ac:dyDescent="0.25">
      <c r="A15" s="28">
        <v>43332</v>
      </c>
      <c r="B15" s="24">
        <v>20</v>
      </c>
      <c r="C15" s="24">
        <v>86.2</v>
      </c>
      <c r="D15" s="24">
        <v>5</v>
      </c>
      <c r="E15" s="24">
        <v>94.7</v>
      </c>
      <c r="F15" s="23"/>
    </row>
    <row r="16" spans="1:6" x14ac:dyDescent="0.25">
      <c r="A16" s="28">
        <v>43341</v>
      </c>
      <c r="B16" s="24">
        <v>17.2</v>
      </c>
      <c r="C16" s="24">
        <v>87.9</v>
      </c>
      <c r="D16" s="24">
        <v>3.4</v>
      </c>
      <c r="E16" s="24">
        <v>89.3</v>
      </c>
      <c r="F16" s="23" t="s">
        <v>179</v>
      </c>
    </row>
    <row r="17" spans="1:6" x14ac:dyDescent="0.25">
      <c r="A17" s="27" t="s">
        <v>162</v>
      </c>
      <c r="B17" s="23"/>
      <c r="C17" s="23"/>
      <c r="D17" s="23"/>
      <c r="E17" s="23"/>
      <c r="F17" s="23"/>
    </row>
    <row r="18" spans="1:6" x14ac:dyDescent="0.25">
      <c r="A18" s="23"/>
      <c r="B18" s="23"/>
      <c r="C18" s="23"/>
      <c r="D18" s="23"/>
      <c r="E18" s="23"/>
      <c r="F18" s="2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5"/>
  <sheetViews>
    <sheetView workbookViewId="0">
      <selection activeCell="E13" sqref="E13"/>
    </sheetView>
  </sheetViews>
  <sheetFormatPr defaultRowHeight="15" x14ac:dyDescent="0.25"/>
  <cols>
    <col min="1" max="1" width="21.140625" customWidth="1"/>
  </cols>
  <sheetData>
    <row r="1" spans="1:6" x14ac:dyDescent="0.25">
      <c r="A1" s="27" t="s">
        <v>189</v>
      </c>
      <c r="B1" s="27"/>
      <c r="C1" s="23"/>
      <c r="D1" s="27"/>
      <c r="E1" s="16"/>
      <c r="F1" s="23"/>
    </row>
    <row r="2" spans="1:6" x14ac:dyDescent="0.25">
      <c r="A2" s="28" t="s">
        <v>188</v>
      </c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187</v>
      </c>
      <c r="E3" s="16" t="s">
        <v>7</v>
      </c>
      <c r="F3" s="16" t="s">
        <v>5</v>
      </c>
    </row>
    <row r="4" spans="1:6" x14ac:dyDescent="0.25">
      <c r="A4" s="28">
        <v>43284</v>
      </c>
      <c r="B4" s="16">
        <v>100</v>
      </c>
      <c r="C4" s="16">
        <v>100</v>
      </c>
      <c r="D4" s="16">
        <v>100</v>
      </c>
      <c r="E4" s="16">
        <v>100</v>
      </c>
      <c r="F4" s="23" t="s">
        <v>98</v>
      </c>
    </row>
    <row r="5" spans="1:6" x14ac:dyDescent="0.25">
      <c r="A5" s="28">
        <v>43293</v>
      </c>
      <c r="B5" s="24">
        <v>80</v>
      </c>
      <c r="C5" s="24">
        <v>92</v>
      </c>
      <c r="D5" s="24">
        <v>100</v>
      </c>
      <c r="E5" s="24">
        <v>95</v>
      </c>
      <c r="F5" s="23" t="s">
        <v>98</v>
      </c>
    </row>
    <row r="6" spans="1:6" x14ac:dyDescent="0.25">
      <c r="A6" s="28">
        <v>43300</v>
      </c>
      <c r="B6" s="24">
        <v>77.3</v>
      </c>
      <c r="C6" s="24">
        <v>73.900000000000006</v>
      </c>
      <c r="D6" s="24">
        <v>90.9</v>
      </c>
      <c r="E6" s="24">
        <v>95.5</v>
      </c>
      <c r="F6" s="23" t="s">
        <v>98</v>
      </c>
    </row>
    <row r="7" spans="1:6" x14ac:dyDescent="0.25">
      <c r="A7" s="28" t="s">
        <v>186</v>
      </c>
      <c r="B7" s="24">
        <v>74.099999999999994</v>
      </c>
      <c r="C7" s="24">
        <v>67.599999999999994</v>
      </c>
      <c r="D7" s="24">
        <v>92.6</v>
      </c>
      <c r="E7" s="24">
        <v>93</v>
      </c>
      <c r="F7" s="23"/>
    </row>
    <row r="8" spans="1:6" x14ac:dyDescent="0.25">
      <c r="A8" s="27">
        <v>43313</v>
      </c>
      <c r="B8" s="24">
        <v>16.7</v>
      </c>
      <c r="C8" s="24">
        <v>41.7</v>
      </c>
      <c r="D8" s="24" t="s">
        <v>4</v>
      </c>
      <c r="E8" s="24">
        <v>40</v>
      </c>
      <c r="F8" s="23" t="s">
        <v>98</v>
      </c>
    </row>
    <row r="9" spans="1:6" x14ac:dyDescent="0.25">
      <c r="A9" s="28">
        <v>43319</v>
      </c>
      <c r="B9" s="24">
        <v>16.7</v>
      </c>
      <c r="C9" s="24">
        <v>27.1</v>
      </c>
      <c r="D9" s="24">
        <v>75</v>
      </c>
      <c r="E9" s="24">
        <v>36.4</v>
      </c>
      <c r="F9" s="23" t="s">
        <v>185</v>
      </c>
    </row>
    <row r="10" spans="1:6" x14ac:dyDescent="0.25">
      <c r="A10" s="28">
        <v>43327</v>
      </c>
      <c r="B10" s="24">
        <v>15</v>
      </c>
      <c r="C10" s="24">
        <v>21.2</v>
      </c>
      <c r="D10" s="24">
        <v>80</v>
      </c>
      <c r="E10" s="24">
        <v>26.3</v>
      </c>
      <c r="F10" s="23"/>
    </row>
    <row r="11" spans="1:6" x14ac:dyDescent="0.25">
      <c r="A11" s="28">
        <v>43334</v>
      </c>
      <c r="B11" s="24">
        <v>11.1</v>
      </c>
      <c r="C11" s="24">
        <v>18.5</v>
      </c>
      <c r="D11" s="24">
        <v>77.8</v>
      </c>
      <c r="E11" s="24">
        <v>23</v>
      </c>
      <c r="F11" s="23"/>
    </row>
    <row r="12" spans="1:6" x14ac:dyDescent="0.25">
      <c r="A12" s="28">
        <v>43339</v>
      </c>
      <c r="B12" s="24">
        <v>9.4</v>
      </c>
      <c r="C12" s="24">
        <v>16.399999999999999</v>
      </c>
      <c r="D12" s="24">
        <v>65.599999999999994</v>
      </c>
      <c r="E12" s="24">
        <v>19.5</v>
      </c>
      <c r="F12" s="23"/>
    </row>
    <row r="13" spans="1:6" x14ac:dyDescent="0.25">
      <c r="A13" s="27" t="s">
        <v>184</v>
      </c>
      <c r="B13" s="24"/>
      <c r="C13" s="24"/>
      <c r="D13" s="24"/>
      <c r="E13" s="24"/>
      <c r="F13" s="23"/>
    </row>
    <row r="14" spans="1:6" x14ac:dyDescent="0.25">
      <c r="B14" s="24"/>
      <c r="C14" s="24"/>
      <c r="D14" s="24"/>
      <c r="E14" s="24"/>
      <c r="F14" s="23"/>
    </row>
    <row r="15" spans="1:6" x14ac:dyDescent="0.25">
      <c r="A15" s="27" t="s">
        <v>162</v>
      </c>
      <c r="B15" s="23"/>
      <c r="C15" s="23"/>
      <c r="D15" s="23"/>
      <c r="E15" s="23"/>
      <c r="F15" s="2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5"/>
  <sheetViews>
    <sheetView workbookViewId="0">
      <selection activeCell="F13" sqref="F13"/>
    </sheetView>
  </sheetViews>
  <sheetFormatPr defaultRowHeight="15" x14ac:dyDescent="0.25"/>
  <cols>
    <col min="1" max="1" width="22.28515625" customWidth="1"/>
    <col min="2" max="2" width="15.5703125" customWidth="1"/>
    <col min="3" max="3" width="14.85546875" customWidth="1"/>
    <col min="4" max="4" width="18.85546875" customWidth="1"/>
  </cols>
  <sheetData>
    <row r="1" spans="1:6" x14ac:dyDescent="0.25">
      <c r="A1" s="27" t="s">
        <v>194</v>
      </c>
      <c r="B1" s="27"/>
      <c r="C1" s="23"/>
      <c r="D1" s="27"/>
      <c r="E1" s="16"/>
      <c r="F1" s="23"/>
    </row>
    <row r="2" spans="1:6" x14ac:dyDescent="0.25">
      <c r="A2" s="28" t="s">
        <v>193</v>
      </c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187</v>
      </c>
      <c r="E3" s="16" t="s">
        <v>7</v>
      </c>
      <c r="F3" s="16" t="s">
        <v>5</v>
      </c>
    </row>
    <row r="4" spans="1:6" x14ac:dyDescent="0.25">
      <c r="A4" s="28">
        <v>43284</v>
      </c>
      <c r="B4" s="24">
        <v>0</v>
      </c>
      <c r="C4" s="24">
        <v>100</v>
      </c>
      <c r="D4" s="24">
        <v>100</v>
      </c>
      <c r="E4" s="24">
        <v>100</v>
      </c>
      <c r="F4" s="23" t="s">
        <v>192</v>
      </c>
    </row>
    <row r="5" spans="1:6" x14ac:dyDescent="0.25">
      <c r="A5" s="28">
        <v>43293</v>
      </c>
      <c r="B5" s="24">
        <v>0.11</v>
      </c>
      <c r="C5" s="24">
        <v>100</v>
      </c>
      <c r="D5" s="24">
        <v>100</v>
      </c>
      <c r="E5" s="24">
        <v>92</v>
      </c>
      <c r="F5" s="23" t="s">
        <v>98</v>
      </c>
    </row>
    <row r="6" spans="1:6" x14ac:dyDescent="0.25">
      <c r="A6" s="28">
        <v>43300</v>
      </c>
      <c r="B6" s="24">
        <v>23.5</v>
      </c>
      <c r="C6" s="24">
        <v>89.7</v>
      </c>
      <c r="D6" s="24">
        <v>82.4</v>
      </c>
      <c r="E6" s="24">
        <v>94</v>
      </c>
      <c r="F6" s="23" t="s">
        <v>98</v>
      </c>
    </row>
    <row r="7" spans="1:6" x14ac:dyDescent="0.25">
      <c r="A7" s="28">
        <v>43306</v>
      </c>
      <c r="B7" s="24">
        <v>45.5</v>
      </c>
      <c r="C7" s="24">
        <v>92</v>
      </c>
      <c r="D7" s="24">
        <v>90.9</v>
      </c>
      <c r="E7" s="24">
        <v>96</v>
      </c>
      <c r="F7" s="23"/>
    </row>
    <row r="8" spans="1:6" x14ac:dyDescent="0.25">
      <c r="A8" s="27" t="s">
        <v>191</v>
      </c>
      <c r="B8" s="24">
        <v>46.7</v>
      </c>
      <c r="C8" s="24">
        <v>91.7</v>
      </c>
      <c r="D8" s="24">
        <v>93.3</v>
      </c>
      <c r="E8" s="24">
        <v>97</v>
      </c>
      <c r="F8" s="23" t="s">
        <v>98</v>
      </c>
    </row>
    <row r="9" spans="1:6" x14ac:dyDescent="0.25">
      <c r="A9" s="28">
        <v>43319</v>
      </c>
      <c r="B9" s="24">
        <v>57.1</v>
      </c>
      <c r="C9" s="24">
        <v>92.9</v>
      </c>
      <c r="D9" s="24">
        <v>85.7</v>
      </c>
      <c r="E9" s="24">
        <v>100</v>
      </c>
      <c r="F9" s="23"/>
    </row>
    <row r="10" spans="1:6" x14ac:dyDescent="0.25">
      <c r="A10" s="28">
        <v>43327</v>
      </c>
      <c r="B10" s="24">
        <v>60</v>
      </c>
      <c r="C10" s="24">
        <v>86.7</v>
      </c>
      <c r="D10" s="24">
        <v>93.3</v>
      </c>
      <c r="E10" s="24">
        <v>79</v>
      </c>
      <c r="F10" s="23"/>
    </row>
    <row r="11" spans="1:6" x14ac:dyDescent="0.25">
      <c r="A11" s="28">
        <v>43334</v>
      </c>
      <c r="B11" s="24">
        <v>45.5</v>
      </c>
      <c r="C11" s="24">
        <v>90.9</v>
      </c>
      <c r="D11" s="24">
        <v>95.5</v>
      </c>
      <c r="E11" s="24">
        <v>81</v>
      </c>
      <c r="F11" s="23"/>
    </row>
    <row r="12" spans="1:6" x14ac:dyDescent="0.25">
      <c r="A12" s="28">
        <v>43339</v>
      </c>
      <c r="B12" s="24">
        <v>48.1</v>
      </c>
      <c r="C12" s="24">
        <v>92.6</v>
      </c>
      <c r="D12" s="24">
        <v>96.3</v>
      </c>
      <c r="E12" s="24">
        <v>85</v>
      </c>
      <c r="F12" s="23"/>
    </row>
    <row r="13" spans="1:6" x14ac:dyDescent="0.25">
      <c r="A13" s="27" t="s">
        <v>190</v>
      </c>
      <c r="B13" s="24"/>
      <c r="C13" s="24"/>
      <c r="D13" s="24"/>
      <c r="E13" s="24">
        <v>77</v>
      </c>
      <c r="F13" s="23"/>
    </row>
    <row r="14" spans="1:6" x14ac:dyDescent="0.25">
      <c r="B14" s="24"/>
      <c r="C14" s="24"/>
      <c r="D14" s="24"/>
      <c r="E14" s="24"/>
      <c r="F14" s="23"/>
    </row>
    <row r="15" spans="1:6" x14ac:dyDescent="0.25">
      <c r="A15" s="27" t="s">
        <v>162</v>
      </c>
      <c r="B15" s="23"/>
      <c r="C15" s="23"/>
      <c r="D15" s="23"/>
      <c r="E15" s="23"/>
      <c r="F15" s="2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8"/>
  <sheetViews>
    <sheetView workbookViewId="0">
      <selection activeCell="G20" sqref="G20"/>
    </sheetView>
  </sheetViews>
  <sheetFormatPr defaultRowHeight="15" x14ac:dyDescent="0.25"/>
  <cols>
    <col min="1" max="1" width="22.140625" style="23" customWidth="1"/>
    <col min="2" max="2" width="11.42578125" customWidth="1"/>
    <col min="3" max="3" width="14.5703125" customWidth="1"/>
    <col min="4" max="4" width="17.42578125" customWidth="1"/>
  </cols>
  <sheetData>
    <row r="1" spans="1:13" x14ac:dyDescent="0.25">
      <c r="A1" s="27" t="s">
        <v>216</v>
      </c>
      <c r="B1" s="27"/>
      <c r="C1" s="23"/>
      <c r="D1" s="27"/>
      <c r="E1" s="16"/>
      <c r="F1" s="23"/>
    </row>
    <row r="2" spans="1:13" x14ac:dyDescent="0.25">
      <c r="A2" s="28" t="s">
        <v>215</v>
      </c>
      <c r="B2" s="16"/>
      <c r="C2" s="23"/>
      <c r="D2" s="16"/>
      <c r="E2" s="16"/>
      <c r="F2" s="23"/>
    </row>
    <row r="3" spans="1:13" x14ac:dyDescent="0.25">
      <c r="A3" s="27" t="s">
        <v>10</v>
      </c>
      <c r="B3" s="16" t="s">
        <v>9</v>
      </c>
      <c r="C3" s="16" t="s">
        <v>6</v>
      </c>
      <c r="D3" s="16" t="s">
        <v>8</v>
      </c>
      <c r="E3" s="16" t="s">
        <v>7</v>
      </c>
      <c r="F3" s="16" t="s">
        <v>5</v>
      </c>
      <c r="M3" s="16" t="s">
        <v>208</v>
      </c>
    </row>
    <row r="4" spans="1:13" x14ac:dyDescent="0.25">
      <c r="A4" s="25">
        <v>43277</v>
      </c>
      <c r="B4" s="16">
        <v>0</v>
      </c>
      <c r="C4" s="16">
        <v>75</v>
      </c>
      <c r="D4" s="16">
        <v>75</v>
      </c>
      <c r="E4" s="29">
        <v>0.33</v>
      </c>
      <c r="F4" s="16" t="s">
        <v>214</v>
      </c>
    </row>
    <row r="5" spans="1:13" x14ac:dyDescent="0.25">
      <c r="A5" s="28">
        <v>43284</v>
      </c>
      <c r="B5" s="24">
        <v>9</v>
      </c>
      <c r="C5" s="24">
        <v>75</v>
      </c>
      <c r="D5" s="24">
        <v>100</v>
      </c>
      <c r="E5" s="24">
        <v>83</v>
      </c>
      <c r="F5" s="23" t="s">
        <v>98</v>
      </c>
      <c r="M5" s="2">
        <v>43344</v>
      </c>
    </row>
    <row r="6" spans="1:13" x14ac:dyDescent="0.25">
      <c r="A6" s="28">
        <v>43293</v>
      </c>
      <c r="B6" s="24">
        <v>9</v>
      </c>
      <c r="C6" s="24">
        <v>78</v>
      </c>
      <c r="D6" s="24">
        <v>100</v>
      </c>
      <c r="E6" s="24">
        <v>91</v>
      </c>
      <c r="F6" s="23" t="s">
        <v>98</v>
      </c>
      <c r="M6" s="2">
        <v>43345</v>
      </c>
    </row>
    <row r="7" spans="1:13" x14ac:dyDescent="0.25">
      <c r="A7" s="28">
        <v>43300</v>
      </c>
      <c r="B7" s="24">
        <v>3.7</v>
      </c>
      <c r="C7" s="24">
        <v>86.1</v>
      </c>
      <c r="D7" s="24">
        <v>51.9</v>
      </c>
      <c r="E7" s="24">
        <v>93</v>
      </c>
      <c r="F7" s="23" t="s">
        <v>98</v>
      </c>
    </row>
    <row r="8" spans="1:13" x14ac:dyDescent="0.25">
      <c r="A8" s="27" t="s">
        <v>213</v>
      </c>
      <c r="B8" s="24">
        <v>3.2</v>
      </c>
      <c r="C8" s="24">
        <v>85.5</v>
      </c>
      <c r="D8" s="24">
        <v>54.8</v>
      </c>
      <c r="E8" s="24">
        <v>93.5</v>
      </c>
      <c r="F8" s="23"/>
    </row>
    <row r="9" spans="1:13" x14ac:dyDescent="0.25">
      <c r="A9" s="28">
        <v>43306</v>
      </c>
      <c r="B9" s="24">
        <v>0</v>
      </c>
      <c r="C9" s="24">
        <v>100</v>
      </c>
      <c r="D9" s="24" t="s">
        <v>164</v>
      </c>
      <c r="E9" s="24">
        <v>100</v>
      </c>
      <c r="F9" s="23"/>
    </row>
    <row r="10" spans="1:13" x14ac:dyDescent="0.25">
      <c r="A10" s="28">
        <v>43313</v>
      </c>
      <c r="B10" s="24">
        <v>0</v>
      </c>
      <c r="C10" s="24">
        <v>90</v>
      </c>
      <c r="D10" s="24" t="s">
        <v>4</v>
      </c>
      <c r="E10" s="24">
        <v>100</v>
      </c>
      <c r="F10" s="23" t="s">
        <v>98</v>
      </c>
    </row>
    <row r="11" spans="1:13" x14ac:dyDescent="0.25">
      <c r="A11" s="28">
        <v>43319</v>
      </c>
      <c r="B11" s="24">
        <v>0</v>
      </c>
      <c r="C11" s="24">
        <v>84.4</v>
      </c>
      <c r="D11" s="24">
        <v>62.5</v>
      </c>
      <c r="E11" s="24">
        <v>100</v>
      </c>
      <c r="F11" s="23" t="s">
        <v>98</v>
      </c>
    </row>
    <row r="12" spans="1:13" x14ac:dyDescent="0.25">
      <c r="A12" s="28">
        <v>43327</v>
      </c>
      <c r="B12" s="24">
        <v>0</v>
      </c>
      <c r="C12" s="24">
        <v>86.5</v>
      </c>
      <c r="D12" s="24">
        <v>58.3</v>
      </c>
      <c r="E12" s="24">
        <v>100</v>
      </c>
      <c r="F12" s="23"/>
    </row>
    <row r="13" spans="1:13" x14ac:dyDescent="0.25">
      <c r="A13" s="28">
        <v>43334</v>
      </c>
      <c r="B13" s="24">
        <v>0</v>
      </c>
      <c r="C13" s="24">
        <v>85.8</v>
      </c>
      <c r="D13" s="24">
        <v>53.3</v>
      </c>
      <c r="E13" s="24">
        <v>100</v>
      </c>
      <c r="F13" s="23"/>
    </row>
    <row r="14" spans="1:13" x14ac:dyDescent="0.25">
      <c r="A14" s="27" t="s">
        <v>212</v>
      </c>
      <c r="B14" s="24">
        <v>0</v>
      </c>
      <c r="C14" s="24">
        <v>85.8</v>
      </c>
      <c r="D14" s="24">
        <v>53.3</v>
      </c>
      <c r="E14" s="24">
        <v>100</v>
      </c>
      <c r="F14" s="23" t="s">
        <v>100</v>
      </c>
    </row>
    <row r="15" spans="1:13" x14ac:dyDescent="0.25">
      <c r="A15" s="25">
        <v>43349</v>
      </c>
      <c r="B15" s="24">
        <v>0</v>
      </c>
      <c r="C15" s="24">
        <v>90.9</v>
      </c>
      <c r="D15" s="24">
        <v>45.5</v>
      </c>
      <c r="E15" s="24">
        <v>90</v>
      </c>
      <c r="F15" s="23"/>
    </row>
    <row r="16" spans="1:13" x14ac:dyDescent="0.25">
      <c r="A16" s="25">
        <v>43354</v>
      </c>
      <c r="B16" s="24">
        <v>0</v>
      </c>
      <c r="C16" s="24">
        <v>87.5</v>
      </c>
      <c r="D16" s="24">
        <v>37.5</v>
      </c>
      <c r="E16" s="24">
        <v>93.3</v>
      </c>
      <c r="F16" s="23"/>
    </row>
    <row r="17" spans="1:6" x14ac:dyDescent="0.25">
      <c r="A17" s="25">
        <v>43363</v>
      </c>
      <c r="B17" s="23">
        <v>0</v>
      </c>
      <c r="C17" s="23">
        <v>88</v>
      </c>
      <c r="D17" s="23">
        <v>44</v>
      </c>
      <c r="E17" s="23">
        <v>96</v>
      </c>
      <c r="F17" s="23"/>
    </row>
    <row r="18" spans="1:6" x14ac:dyDescent="0.25">
      <c r="A18" s="27" t="s">
        <v>211</v>
      </c>
      <c r="B18" s="24">
        <v>0</v>
      </c>
      <c r="C18" s="24">
        <v>89</v>
      </c>
      <c r="D18" s="24">
        <v>48</v>
      </c>
      <c r="E18" s="24">
        <v>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2"/>
  <sheetViews>
    <sheetView zoomScale="70" zoomScaleNormal="70" workbookViewId="0">
      <selection activeCell="A37" sqref="A37"/>
    </sheetView>
  </sheetViews>
  <sheetFormatPr defaultRowHeight="15" x14ac:dyDescent="0.25"/>
  <cols>
    <col min="1" max="1" width="36" customWidth="1"/>
    <col min="2" max="2" width="24.28515625" bestFit="1" customWidth="1"/>
    <col min="3" max="3" width="18.5703125" bestFit="1" customWidth="1"/>
    <col min="4" max="4" width="24.85546875" bestFit="1" customWidth="1"/>
    <col min="6" max="6" width="21.7109375" bestFit="1" customWidth="1"/>
    <col min="8" max="8" width="13" bestFit="1" customWidth="1"/>
  </cols>
  <sheetData>
    <row r="1" spans="1:8" x14ac:dyDescent="0.25">
      <c r="A1" s="27" t="s">
        <v>223</v>
      </c>
      <c r="B1" s="27"/>
      <c r="C1" s="23"/>
      <c r="D1" s="27"/>
      <c r="E1" s="16"/>
      <c r="F1" s="23"/>
      <c r="H1" s="16"/>
    </row>
    <row r="2" spans="1:8" x14ac:dyDescent="0.25">
      <c r="A2" s="27"/>
      <c r="B2" s="16"/>
      <c r="C2" s="23"/>
      <c r="D2" s="16"/>
      <c r="E2" s="16"/>
      <c r="F2" s="23"/>
      <c r="H2" s="16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8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217</v>
      </c>
      <c r="B4" s="16"/>
      <c r="C4" s="16"/>
      <c r="D4" s="16"/>
      <c r="E4" s="16"/>
      <c r="F4" s="16"/>
      <c r="H4" s="25">
        <v>43281</v>
      </c>
    </row>
    <row r="5" spans="1:8" x14ac:dyDescent="0.25">
      <c r="A5" s="28">
        <v>43286</v>
      </c>
      <c r="B5" s="24">
        <v>25</v>
      </c>
      <c r="C5" s="24">
        <v>58.3</v>
      </c>
      <c r="D5" s="24" t="s">
        <v>4</v>
      </c>
      <c r="E5" s="24">
        <v>11.4</v>
      </c>
      <c r="F5" s="23" t="s">
        <v>100</v>
      </c>
      <c r="H5" s="25">
        <v>43317</v>
      </c>
    </row>
    <row r="6" spans="1:8" x14ac:dyDescent="0.25">
      <c r="A6" s="28" t="s">
        <v>218</v>
      </c>
      <c r="B6" s="24">
        <v>27.6</v>
      </c>
      <c r="C6" s="24">
        <v>60.3</v>
      </c>
      <c r="D6" s="24">
        <v>89.7</v>
      </c>
      <c r="E6" s="24">
        <v>10</v>
      </c>
      <c r="F6" s="23"/>
      <c r="H6" s="25">
        <v>43319</v>
      </c>
    </row>
    <row r="7" spans="1:8" x14ac:dyDescent="0.25">
      <c r="A7" s="28">
        <v>43318</v>
      </c>
      <c r="B7" s="24">
        <v>8.3000000000000007</v>
      </c>
      <c r="C7" s="24">
        <v>62.5</v>
      </c>
      <c r="D7" s="24">
        <v>50</v>
      </c>
      <c r="E7" s="24">
        <v>27.3</v>
      </c>
      <c r="F7" s="23" t="s">
        <v>219</v>
      </c>
      <c r="H7" s="25">
        <v>43330</v>
      </c>
    </row>
    <row r="8" spans="1:8" x14ac:dyDescent="0.25">
      <c r="A8" s="28">
        <v>43325</v>
      </c>
      <c r="B8" s="24">
        <v>5.3</v>
      </c>
      <c r="C8" s="24">
        <v>55.3</v>
      </c>
      <c r="D8" s="24">
        <v>31.6</v>
      </c>
      <c r="E8" s="24">
        <v>16.7</v>
      </c>
      <c r="F8" s="23"/>
      <c r="H8" s="25">
        <v>43343</v>
      </c>
    </row>
    <row r="9" spans="1:8" x14ac:dyDescent="0.25">
      <c r="A9" s="28">
        <v>43332</v>
      </c>
      <c r="B9" s="24">
        <v>3.8</v>
      </c>
      <c r="C9" s="24">
        <v>57.7</v>
      </c>
      <c r="D9" s="24">
        <v>23.1</v>
      </c>
      <c r="E9" s="24">
        <v>12</v>
      </c>
      <c r="F9" s="23"/>
      <c r="H9" s="25">
        <v>43345</v>
      </c>
    </row>
    <row r="10" spans="1:8" x14ac:dyDescent="0.25">
      <c r="A10" s="27" t="s">
        <v>220</v>
      </c>
      <c r="B10" s="24">
        <v>3.4</v>
      </c>
      <c r="C10" s="24">
        <v>58.6</v>
      </c>
      <c r="D10" s="24" t="s">
        <v>4</v>
      </c>
      <c r="E10" s="24">
        <v>11</v>
      </c>
      <c r="F10" s="23"/>
      <c r="H10" s="25"/>
    </row>
    <row r="11" spans="1:8" x14ac:dyDescent="0.25">
      <c r="A11" s="28">
        <v>43340</v>
      </c>
      <c r="B11" s="24">
        <v>0</v>
      </c>
      <c r="C11" s="24">
        <v>66</v>
      </c>
      <c r="D11" s="24" t="s">
        <v>4</v>
      </c>
      <c r="E11" s="24">
        <v>0</v>
      </c>
      <c r="F11" s="23"/>
      <c r="H11" s="25"/>
    </row>
    <row r="12" spans="1:8" x14ac:dyDescent="0.25">
      <c r="A12" s="28">
        <v>43349</v>
      </c>
      <c r="B12" s="24">
        <v>6.7</v>
      </c>
      <c r="C12" s="24">
        <v>63.3</v>
      </c>
      <c r="D12" s="24" t="s">
        <v>4</v>
      </c>
      <c r="E12" s="24">
        <v>0</v>
      </c>
      <c r="F12" s="23"/>
      <c r="H12" s="25"/>
    </row>
    <row r="13" spans="1:8" x14ac:dyDescent="0.25">
      <c r="A13" s="28">
        <v>43357</v>
      </c>
      <c r="B13" s="24">
        <v>4.3</v>
      </c>
      <c r="C13" s="24">
        <v>58.7</v>
      </c>
      <c r="D13" s="24" t="s">
        <v>4</v>
      </c>
      <c r="E13" s="24">
        <v>0</v>
      </c>
      <c r="F13" s="23"/>
      <c r="H13" s="25"/>
    </row>
    <row r="14" spans="1:8" x14ac:dyDescent="0.25">
      <c r="A14" s="25">
        <v>43362</v>
      </c>
      <c r="B14" s="24">
        <v>3.6</v>
      </c>
      <c r="C14" s="24">
        <v>48.2</v>
      </c>
      <c r="D14" s="24" t="s">
        <v>4</v>
      </c>
      <c r="E14" s="24">
        <v>0</v>
      </c>
      <c r="H14" s="2"/>
    </row>
    <row r="15" spans="1:8" x14ac:dyDescent="0.25">
      <c r="A15" s="27" t="s">
        <v>221</v>
      </c>
      <c r="B15" s="23">
        <v>3</v>
      </c>
      <c r="C15" s="23">
        <v>40.9</v>
      </c>
      <c r="D15" s="23" t="s">
        <v>4</v>
      </c>
      <c r="E15" s="23">
        <v>0</v>
      </c>
      <c r="F15" s="23"/>
      <c r="H15" s="25"/>
    </row>
    <row r="16" spans="1:8" x14ac:dyDescent="0.25">
      <c r="A16" s="23"/>
      <c r="B16" s="23"/>
      <c r="C16" s="23"/>
      <c r="D16" s="23"/>
      <c r="E16" s="23"/>
      <c r="F16" s="23"/>
      <c r="H16" s="25"/>
    </row>
    <row r="17" spans="1:8" x14ac:dyDescent="0.25">
      <c r="H17" s="2"/>
    </row>
    <row r="18" spans="1:8" x14ac:dyDescent="0.25">
      <c r="H18" s="2"/>
    </row>
    <row r="19" spans="1:8" x14ac:dyDescent="0.25">
      <c r="H19" s="2"/>
    </row>
    <row r="20" spans="1:8" x14ac:dyDescent="0.25">
      <c r="H20" s="2"/>
    </row>
    <row r="21" spans="1:8" x14ac:dyDescent="0.25">
      <c r="A21" s="3" t="s">
        <v>222</v>
      </c>
      <c r="B21">
        <f>AVERAGE(B4:B20)</f>
        <v>8.2727272727272734</v>
      </c>
      <c r="C21">
        <f>AVERAGE(C4:C20)</f>
        <v>57.254545454545458</v>
      </c>
      <c r="D21">
        <f>AVERAGE(D4:D20)</f>
        <v>48.599999999999994</v>
      </c>
      <c r="E21">
        <f>AVERAGE(E4:E20)</f>
        <v>8.036363636363637</v>
      </c>
      <c r="H21" s="2"/>
    </row>
    <row r="22" spans="1:8" x14ac:dyDescent="0.25">
      <c r="H22" s="2"/>
    </row>
    <row r="23" spans="1:8" x14ac:dyDescent="0.25">
      <c r="H23" s="2"/>
    </row>
    <row r="24" spans="1:8" x14ac:dyDescent="0.25">
      <c r="H24" s="2"/>
    </row>
    <row r="25" spans="1:8" x14ac:dyDescent="0.25">
      <c r="H25" s="2"/>
    </row>
    <row r="26" spans="1:8" x14ac:dyDescent="0.25">
      <c r="H26" s="2"/>
    </row>
    <row r="27" spans="1:8" x14ac:dyDescent="0.25">
      <c r="H27" s="2"/>
    </row>
    <row r="28" spans="1:8" x14ac:dyDescent="0.25">
      <c r="H28" s="2"/>
    </row>
    <row r="29" spans="1:8" x14ac:dyDescent="0.25">
      <c r="H29" s="2"/>
    </row>
    <row r="30" spans="1:8" x14ac:dyDescent="0.25">
      <c r="H30" s="2"/>
    </row>
    <row r="31" spans="1:8" x14ac:dyDescent="0.25">
      <c r="H31" s="2"/>
    </row>
    <row r="32" spans="1:8" x14ac:dyDescent="0.25">
      <c r="H32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6"/>
  <sheetViews>
    <sheetView zoomScale="70" zoomScaleNormal="70" workbookViewId="0">
      <selection activeCell="A16" sqref="A16"/>
    </sheetView>
  </sheetViews>
  <sheetFormatPr defaultRowHeight="15" x14ac:dyDescent="0.25"/>
  <cols>
    <col min="1" max="1" width="43.5703125" customWidth="1"/>
    <col min="2" max="2" width="24.42578125" customWidth="1"/>
    <col min="3" max="3" width="27.5703125" customWidth="1"/>
  </cols>
  <sheetData>
    <row r="1" spans="1:6" x14ac:dyDescent="0.25">
      <c r="A1" s="27" t="s">
        <v>300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299</v>
      </c>
      <c r="E3" s="16" t="s">
        <v>7</v>
      </c>
      <c r="F3" s="16" t="s">
        <v>5</v>
      </c>
    </row>
    <row r="4" spans="1:6" x14ac:dyDescent="0.25">
      <c r="A4" s="28" t="s">
        <v>188</v>
      </c>
      <c r="B4" s="16"/>
      <c r="C4" s="16" t="s">
        <v>298</v>
      </c>
      <c r="D4" s="16"/>
      <c r="E4" s="16"/>
      <c r="F4" s="16" t="s">
        <v>297</v>
      </c>
    </row>
    <row r="5" spans="1:6" x14ac:dyDescent="0.25">
      <c r="A5" s="28">
        <v>43301</v>
      </c>
      <c r="B5" s="24">
        <v>26.1</v>
      </c>
      <c r="C5" s="24">
        <v>89.1</v>
      </c>
      <c r="D5" s="24">
        <v>100</v>
      </c>
      <c r="E5" s="24">
        <v>68</v>
      </c>
      <c r="F5" s="23"/>
    </row>
    <row r="6" spans="1:6" x14ac:dyDescent="0.25">
      <c r="A6" s="28">
        <v>43306</v>
      </c>
      <c r="B6" s="24">
        <v>39.299999999999997</v>
      </c>
      <c r="C6" s="24">
        <v>89.3</v>
      </c>
      <c r="D6" s="24">
        <v>100</v>
      </c>
      <c r="E6" s="24">
        <v>80</v>
      </c>
      <c r="F6" s="23"/>
    </row>
    <row r="7" spans="1:6" x14ac:dyDescent="0.25">
      <c r="A7" s="27" t="s">
        <v>191</v>
      </c>
      <c r="B7" s="24">
        <v>54.3</v>
      </c>
      <c r="C7" s="24">
        <v>90</v>
      </c>
      <c r="D7" s="24">
        <v>100</v>
      </c>
      <c r="E7" s="24">
        <v>80</v>
      </c>
      <c r="F7" s="23"/>
    </row>
    <row r="8" spans="1:6" x14ac:dyDescent="0.25">
      <c r="A8" s="28">
        <v>43318</v>
      </c>
      <c r="B8" s="24">
        <v>33.299999999999997</v>
      </c>
      <c r="C8" s="24">
        <v>91.7</v>
      </c>
      <c r="D8" s="24">
        <v>83.3</v>
      </c>
      <c r="E8" s="24"/>
      <c r="F8" s="23"/>
    </row>
    <row r="9" spans="1:6" x14ac:dyDescent="0.25">
      <c r="A9" s="28">
        <v>43325</v>
      </c>
      <c r="B9" s="24">
        <v>69.2</v>
      </c>
      <c r="C9" s="24">
        <v>88.5</v>
      </c>
      <c r="D9" s="24">
        <v>92.3</v>
      </c>
      <c r="E9" s="24"/>
      <c r="F9" s="23"/>
    </row>
    <row r="10" spans="1:6" x14ac:dyDescent="0.25">
      <c r="A10" s="28">
        <v>43335</v>
      </c>
      <c r="B10" s="24">
        <v>56.5</v>
      </c>
      <c r="C10" s="24">
        <v>81.5</v>
      </c>
      <c r="D10" s="24">
        <v>82.6</v>
      </c>
      <c r="E10" s="24"/>
      <c r="F10" s="23"/>
    </row>
    <row r="11" spans="1:6" ht="20.25" customHeight="1" x14ac:dyDescent="0.25">
      <c r="A11" s="28">
        <v>43339</v>
      </c>
      <c r="B11" s="24">
        <v>48.1</v>
      </c>
      <c r="C11" s="24">
        <v>83.3</v>
      </c>
      <c r="D11" s="24">
        <v>85.2</v>
      </c>
      <c r="E11" s="24"/>
      <c r="F11" s="23"/>
    </row>
    <row r="12" spans="1:6" x14ac:dyDescent="0.25">
      <c r="A12" s="27" t="s">
        <v>296</v>
      </c>
      <c r="B12" s="24"/>
      <c r="C12" s="24"/>
      <c r="D12" s="24"/>
      <c r="E12" s="24"/>
      <c r="F12" s="23"/>
    </row>
    <row r="13" spans="1:6" x14ac:dyDescent="0.25">
      <c r="A13" s="28">
        <v>43354</v>
      </c>
      <c r="B13" s="24">
        <v>37.5</v>
      </c>
      <c r="C13" s="24">
        <v>73.400000000000006</v>
      </c>
      <c r="D13" s="24">
        <v>56.2</v>
      </c>
      <c r="E13" s="24"/>
      <c r="F13" s="23"/>
    </row>
    <row r="14" spans="1:6" x14ac:dyDescent="0.25">
      <c r="A14" s="28">
        <v>43363</v>
      </c>
      <c r="B14" s="24">
        <v>48</v>
      </c>
      <c r="C14" s="24">
        <v>77</v>
      </c>
      <c r="D14" s="24">
        <v>72</v>
      </c>
      <c r="E14" s="24"/>
      <c r="F14" s="23"/>
    </row>
    <row r="15" spans="1:6" x14ac:dyDescent="0.25">
      <c r="A15" s="27">
        <v>43376</v>
      </c>
      <c r="B15" s="23">
        <v>58.1</v>
      </c>
      <c r="C15" s="23">
        <v>78</v>
      </c>
      <c r="D15" s="23">
        <v>80.599999999999994</v>
      </c>
      <c r="E15" s="23">
        <v>66</v>
      </c>
      <c r="F15" s="23"/>
    </row>
    <row r="16" spans="1:6" x14ac:dyDescent="0.25">
      <c r="A16" s="23" t="s">
        <v>295</v>
      </c>
      <c r="B16" s="23"/>
      <c r="C16" s="23"/>
      <c r="D16" s="23"/>
      <c r="E16" s="23"/>
      <c r="F16" s="2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17"/>
  <sheetViews>
    <sheetView workbookViewId="0">
      <selection activeCell="F12" sqref="F12"/>
    </sheetView>
  </sheetViews>
  <sheetFormatPr defaultRowHeight="15" x14ac:dyDescent="0.25"/>
  <cols>
    <col min="1" max="1" width="20.85546875" style="23" customWidth="1"/>
    <col min="2" max="2" width="13.7109375" customWidth="1"/>
    <col min="3" max="3" width="14.5703125" customWidth="1"/>
    <col min="4" max="4" width="18.140625" customWidth="1"/>
  </cols>
  <sheetData>
    <row r="1" spans="1:6" x14ac:dyDescent="0.25">
      <c r="A1" s="27" t="s">
        <v>169</v>
      </c>
      <c r="B1" s="27"/>
      <c r="C1" s="23"/>
      <c r="D1" s="27"/>
      <c r="E1" s="16"/>
      <c r="F1" s="23"/>
    </row>
    <row r="2" spans="1:6" x14ac:dyDescent="0.25">
      <c r="A2" s="28" t="s">
        <v>168</v>
      </c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8</v>
      </c>
      <c r="E3" s="16" t="s">
        <v>7</v>
      </c>
      <c r="F3" s="16" t="s">
        <v>5</v>
      </c>
    </row>
    <row r="4" spans="1:6" x14ac:dyDescent="0.25">
      <c r="A4" s="25">
        <v>43277</v>
      </c>
      <c r="B4" s="16">
        <v>40</v>
      </c>
      <c r="C4" s="16">
        <v>65.5</v>
      </c>
      <c r="D4" s="16">
        <v>120</v>
      </c>
      <c r="E4" s="16">
        <v>100</v>
      </c>
      <c r="F4" s="16" t="s">
        <v>167</v>
      </c>
    </row>
    <row r="5" spans="1:6" x14ac:dyDescent="0.25">
      <c r="A5" s="28">
        <v>43284</v>
      </c>
      <c r="B5" s="24">
        <v>73</v>
      </c>
      <c r="C5" s="24">
        <v>80</v>
      </c>
      <c r="D5" s="24">
        <v>100</v>
      </c>
      <c r="E5" s="24">
        <v>51</v>
      </c>
      <c r="F5" s="23" t="s">
        <v>98</v>
      </c>
    </row>
    <row r="6" spans="1:6" x14ac:dyDescent="0.25">
      <c r="A6" s="28">
        <v>43293</v>
      </c>
      <c r="B6" s="24">
        <v>75</v>
      </c>
      <c r="C6" s="24">
        <v>84</v>
      </c>
      <c r="D6" s="24">
        <v>100</v>
      </c>
      <c r="E6" s="24">
        <v>45</v>
      </c>
      <c r="F6" s="23" t="s">
        <v>98</v>
      </c>
    </row>
    <row r="7" spans="1:6" x14ac:dyDescent="0.25">
      <c r="A7" s="28">
        <v>43300</v>
      </c>
      <c r="B7" s="24">
        <v>70</v>
      </c>
      <c r="C7" s="24">
        <v>71.400000000000006</v>
      </c>
      <c r="D7" s="24">
        <v>85.7</v>
      </c>
      <c r="E7" s="24">
        <v>31</v>
      </c>
      <c r="F7" s="23" t="s">
        <v>98</v>
      </c>
    </row>
    <row r="8" spans="1:6" x14ac:dyDescent="0.25">
      <c r="A8" s="27" t="s">
        <v>166</v>
      </c>
      <c r="B8" s="24">
        <v>72.400000000000006</v>
      </c>
      <c r="C8" s="24">
        <v>71.599999999999994</v>
      </c>
      <c r="D8" s="24">
        <v>82.8</v>
      </c>
      <c r="E8" s="24">
        <v>31</v>
      </c>
      <c r="F8" s="23" t="s">
        <v>165</v>
      </c>
    </row>
    <row r="9" spans="1:6" x14ac:dyDescent="0.25">
      <c r="A9" s="28">
        <v>43306</v>
      </c>
      <c r="B9" s="24">
        <v>60</v>
      </c>
      <c r="C9" s="24">
        <v>45</v>
      </c>
      <c r="D9" s="24" t="s">
        <v>164</v>
      </c>
      <c r="E9" s="24">
        <v>0</v>
      </c>
      <c r="F9" s="23"/>
    </row>
    <row r="10" spans="1:6" x14ac:dyDescent="0.25">
      <c r="A10" s="28">
        <v>43313</v>
      </c>
      <c r="B10" s="24">
        <v>46.2</v>
      </c>
      <c r="C10" s="24">
        <v>53.8</v>
      </c>
      <c r="D10" s="24" t="s">
        <v>4</v>
      </c>
      <c r="E10" s="24">
        <v>0</v>
      </c>
      <c r="F10" s="23" t="s">
        <v>98</v>
      </c>
    </row>
    <row r="11" spans="1:6" x14ac:dyDescent="0.25">
      <c r="A11" s="28">
        <v>43319</v>
      </c>
      <c r="B11" s="24">
        <v>36.799999999999997</v>
      </c>
      <c r="C11" s="24">
        <v>38.200000000000003</v>
      </c>
      <c r="D11" s="24">
        <v>56.2</v>
      </c>
      <c r="E11" s="24">
        <v>0</v>
      </c>
      <c r="F11" s="23" t="s">
        <v>98</v>
      </c>
    </row>
    <row r="12" spans="1:6" x14ac:dyDescent="0.25">
      <c r="A12" s="28">
        <v>43327</v>
      </c>
      <c r="B12" s="24">
        <v>25.9</v>
      </c>
      <c r="C12" s="24">
        <v>26.9</v>
      </c>
      <c r="D12" s="24">
        <v>55.6</v>
      </c>
      <c r="E12" s="24">
        <v>0</v>
      </c>
      <c r="F12" s="23"/>
    </row>
    <row r="13" spans="1:6" x14ac:dyDescent="0.25">
      <c r="A13" s="28"/>
      <c r="B13" s="24"/>
      <c r="C13" s="24"/>
      <c r="D13" s="24"/>
      <c r="E13" s="24"/>
      <c r="F13" s="23"/>
    </row>
    <row r="14" spans="1:6" x14ac:dyDescent="0.25">
      <c r="A14" s="28"/>
      <c r="B14" s="24"/>
      <c r="C14" s="24"/>
      <c r="D14" s="24"/>
      <c r="E14" s="24"/>
      <c r="F14" s="23"/>
    </row>
    <row r="15" spans="1:6" x14ac:dyDescent="0.25">
      <c r="B15" s="24"/>
      <c r="C15" s="24"/>
      <c r="D15" s="24"/>
      <c r="E15" s="24"/>
      <c r="F15" s="23"/>
    </row>
    <row r="16" spans="1:6" x14ac:dyDescent="0.25">
      <c r="A16" s="27" t="s">
        <v>163</v>
      </c>
      <c r="B16" s="23"/>
      <c r="C16" s="23"/>
      <c r="D16" s="23"/>
      <c r="E16" s="23"/>
      <c r="F16" s="23"/>
    </row>
    <row r="17" spans="1:1" x14ac:dyDescent="0.25">
      <c r="A17" s="27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F32" sqref="F32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31</v>
      </c>
      <c r="B3" s="6">
        <v>43031</v>
      </c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 s="8">
        <v>0.26300000000000001</v>
      </c>
      <c r="C6" s="8">
        <v>0.246</v>
      </c>
      <c r="D6" s="8" t="s">
        <v>4</v>
      </c>
      <c r="E6" s="8">
        <v>0.55700000000000005</v>
      </c>
    </row>
    <row r="7" spans="1:6" x14ac:dyDescent="0.25">
      <c r="A7" s="2">
        <v>43102</v>
      </c>
      <c r="B7" s="8">
        <v>0.21099999999999999</v>
      </c>
      <c r="C7" s="8">
        <v>0.36599999999999999</v>
      </c>
      <c r="D7" s="8" t="s">
        <v>4</v>
      </c>
      <c r="E7" s="8">
        <v>0.50700000000000001</v>
      </c>
    </row>
    <row r="8" spans="1:6" x14ac:dyDescent="0.25">
      <c r="A8" s="2">
        <v>43111</v>
      </c>
      <c r="B8" s="8">
        <v>0.188</v>
      </c>
      <c r="C8" s="8">
        <v>0.35</v>
      </c>
      <c r="D8" s="8" t="s">
        <v>4</v>
      </c>
      <c r="E8" s="8">
        <v>0.46899999999999997</v>
      </c>
    </row>
    <row r="9" spans="1:6" x14ac:dyDescent="0.25">
      <c r="A9" s="2">
        <v>43118</v>
      </c>
      <c r="B9" s="8">
        <v>0.17199999999999999</v>
      </c>
      <c r="C9" s="8">
        <v>0.32200000000000001</v>
      </c>
      <c r="D9" s="8" t="s">
        <v>4</v>
      </c>
      <c r="E9" s="8">
        <v>0.443</v>
      </c>
    </row>
    <row r="10" spans="1:6" x14ac:dyDescent="0.25">
      <c r="A10" s="2">
        <v>43125</v>
      </c>
      <c r="B10" s="8">
        <v>0.16500000000000001</v>
      </c>
      <c r="C10" s="8">
        <v>0.34100000000000003</v>
      </c>
      <c r="D10" s="8" t="s">
        <v>4</v>
      </c>
      <c r="E10" s="8">
        <v>0.42899999999999999</v>
      </c>
    </row>
    <row r="11" spans="1:6" x14ac:dyDescent="0.25">
      <c r="B11" s="8"/>
      <c r="C11" s="8"/>
      <c r="D11" s="8"/>
      <c r="E11" s="8"/>
    </row>
    <row r="13" spans="1:6" x14ac:dyDescent="0.25">
      <c r="A13" t="s">
        <v>2</v>
      </c>
    </row>
    <row r="14" spans="1:6" x14ac:dyDescent="0.25">
      <c r="A14" t="s">
        <v>1</v>
      </c>
    </row>
    <row r="15" spans="1:6" x14ac:dyDescent="0.25">
      <c r="A15" t="s">
        <v>0</v>
      </c>
    </row>
    <row r="17" spans="1:1" x14ac:dyDescent="0.25">
      <c r="A17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18"/>
  <sheetViews>
    <sheetView workbookViewId="0">
      <selection activeCell="F18" sqref="F18"/>
    </sheetView>
  </sheetViews>
  <sheetFormatPr defaultRowHeight="15" x14ac:dyDescent="0.25"/>
  <cols>
    <col min="1" max="1" width="22.140625" customWidth="1"/>
    <col min="2" max="2" width="18.42578125" customWidth="1"/>
    <col min="3" max="3" width="14.42578125" customWidth="1"/>
    <col min="4" max="4" width="18" customWidth="1"/>
    <col min="5" max="5" width="7.140625" customWidth="1"/>
  </cols>
  <sheetData>
    <row r="1" spans="1:12" x14ac:dyDescent="0.25">
      <c r="A1" s="27" t="s">
        <v>243</v>
      </c>
      <c r="B1" s="27"/>
      <c r="C1" s="23"/>
      <c r="D1" s="27"/>
      <c r="E1" s="16"/>
      <c r="F1" s="23"/>
    </row>
    <row r="2" spans="1:12" x14ac:dyDescent="0.25">
      <c r="A2" s="28" t="s">
        <v>242</v>
      </c>
      <c r="B2" s="16"/>
      <c r="C2" s="23"/>
      <c r="D2" s="16"/>
      <c r="E2" s="16"/>
      <c r="F2" s="23"/>
    </row>
    <row r="3" spans="1:12" x14ac:dyDescent="0.25">
      <c r="A3" s="27" t="s">
        <v>10</v>
      </c>
      <c r="B3" s="16" t="s">
        <v>9</v>
      </c>
      <c r="C3" s="16" t="s">
        <v>6</v>
      </c>
      <c r="D3" s="16" t="s">
        <v>187</v>
      </c>
      <c r="E3" s="16" t="s">
        <v>7</v>
      </c>
      <c r="F3" s="16" t="s">
        <v>5</v>
      </c>
      <c r="L3" s="16" t="s">
        <v>208</v>
      </c>
    </row>
    <row r="4" spans="1:12" x14ac:dyDescent="0.25">
      <c r="A4" s="2">
        <v>43306</v>
      </c>
      <c r="B4" s="16">
        <v>14.3</v>
      </c>
      <c r="C4" s="16">
        <v>39.299999999999997</v>
      </c>
      <c r="D4" s="16">
        <v>100</v>
      </c>
      <c r="E4" s="16">
        <v>85.7</v>
      </c>
      <c r="F4" s="16" t="s">
        <v>241</v>
      </c>
    </row>
    <row r="5" spans="1:12" x14ac:dyDescent="0.25">
      <c r="A5" s="28">
        <v>43313</v>
      </c>
      <c r="B5" s="24">
        <v>14.3</v>
      </c>
      <c r="C5" s="24">
        <v>46.4</v>
      </c>
      <c r="D5" s="24" t="s">
        <v>4</v>
      </c>
      <c r="E5" s="24">
        <v>71.400000000000006</v>
      </c>
      <c r="F5" s="23"/>
    </row>
    <row r="6" spans="1:12" x14ac:dyDescent="0.25">
      <c r="A6" s="28">
        <v>43319</v>
      </c>
      <c r="B6" s="24">
        <v>20</v>
      </c>
      <c r="C6" s="24">
        <v>63.7</v>
      </c>
      <c r="D6" s="24">
        <v>100</v>
      </c>
      <c r="E6" s="24">
        <v>75</v>
      </c>
      <c r="F6" s="23"/>
      <c r="L6" s="2">
        <v>43352</v>
      </c>
    </row>
    <row r="7" spans="1:12" x14ac:dyDescent="0.25">
      <c r="A7" s="28">
        <v>43327</v>
      </c>
      <c r="B7" s="24">
        <v>17.899999999999999</v>
      </c>
      <c r="C7" s="24">
        <v>51.8</v>
      </c>
      <c r="D7" s="24">
        <v>25</v>
      </c>
      <c r="E7" s="24">
        <v>64.3</v>
      </c>
      <c r="F7" s="23" t="s">
        <v>240</v>
      </c>
    </row>
    <row r="8" spans="1:12" x14ac:dyDescent="0.25">
      <c r="A8" s="27" t="s">
        <v>239</v>
      </c>
      <c r="B8" s="24">
        <v>15.2</v>
      </c>
      <c r="C8" s="24">
        <v>44.7</v>
      </c>
      <c r="D8" s="24">
        <v>18.2</v>
      </c>
      <c r="E8" s="24">
        <v>54.5</v>
      </c>
      <c r="F8" s="23" t="s">
        <v>238</v>
      </c>
    </row>
    <row r="9" spans="1:12" x14ac:dyDescent="0.25">
      <c r="A9" s="28">
        <v>43334</v>
      </c>
      <c r="B9" s="24">
        <v>0</v>
      </c>
      <c r="C9" s="24">
        <v>58.3</v>
      </c>
      <c r="D9" s="24">
        <v>66.7</v>
      </c>
      <c r="E9" s="24">
        <v>50</v>
      </c>
      <c r="F9" s="23"/>
    </row>
    <row r="10" spans="1:12" x14ac:dyDescent="0.25">
      <c r="A10" s="28">
        <v>43339</v>
      </c>
      <c r="B10" s="24">
        <v>12.5</v>
      </c>
      <c r="C10" s="24">
        <v>87.5</v>
      </c>
      <c r="D10" s="24">
        <v>50</v>
      </c>
      <c r="E10" s="24">
        <v>86</v>
      </c>
      <c r="F10" s="23"/>
    </row>
    <row r="11" spans="1:12" x14ac:dyDescent="0.25">
      <c r="A11" s="28">
        <v>43349</v>
      </c>
      <c r="B11" s="24">
        <v>27.8</v>
      </c>
      <c r="C11" s="24">
        <v>94.4</v>
      </c>
      <c r="D11" s="24">
        <v>38.9</v>
      </c>
      <c r="E11" s="24">
        <v>94</v>
      </c>
      <c r="F11" s="23"/>
    </row>
    <row r="12" spans="1:12" x14ac:dyDescent="0.25">
      <c r="A12" s="28">
        <v>43354</v>
      </c>
      <c r="B12" s="24">
        <v>21.7</v>
      </c>
      <c r="C12" s="24">
        <v>91.3</v>
      </c>
      <c r="D12" s="24">
        <v>30.4</v>
      </c>
      <c r="E12" s="24">
        <v>91</v>
      </c>
      <c r="F12" s="23"/>
    </row>
    <row r="13" spans="1:12" x14ac:dyDescent="0.25">
      <c r="A13" s="27" t="s">
        <v>237</v>
      </c>
      <c r="B13" s="24">
        <v>17.2</v>
      </c>
      <c r="C13" s="24">
        <v>91.4</v>
      </c>
      <c r="D13" s="24">
        <v>24.1</v>
      </c>
      <c r="E13" s="24">
        <v>93</v>
      </c>
      <c r="F13" s="23"/>
    </row>
    <row r="14" spans="1:12" x14ac:dyDescent="0.25">
      <c r="A14" s="25">
        <v>43368</v>
      </c>
      <c r="B14" s="24">
        <v>0</v>
      </c>
      <c r="C14" s="24">
        <v>100</v>
      </c>
      <c r="D14" s="24">
        <v>50</v>
      </c>
      <c r="E14" s="24">
        <v>100</v>
      </c>
      <c r="F14" s="23"/>
    </row>
    <row r="15" spans="1:12" x14ac:dyDescent="0.25">
      <c r="A15" s="25">
        <v>43377</v>
      </c>
      <c r="B15" s="24">
        <v>0</v>
      </c>
      <c r="C15" s="23">
        <v>54.5</v>
      </c>
      <c r="D15" s="23">
        <v>54.5</v>
      </c>
      <c r="E15" s="24">
        <v>10</v>
      </c>
      <c r="F15" s="23"/>
    </row>
    <row r="16" spans="1:12" x14ac:dyDescent="0.25">
      <c r="A16" s="25">
        <v>43383</v>
      </c>
      <c r="B16" s="23">
        <v>0</v>
      </c>
      <c r="C16" s="24">
        <v>48.5</v>
      </c>
      <c r="D16" s="24">
        <v>41.2</v>
      </c>
      <c r="E16" s="23">
        <v>19</v>
      </c>
      <c r="F16" s="23"/>
    </row>
    <row r="17" spans="1:5" x14ac:dyDescent="0.25">
      <c r="A17" s="25">
        <v>43391</v>
      </c>
      <c r="B17" s="24">
        <v>0</v>
      </c>
      <c r="C17" s="24">
        <v>58.3</v>
      </c>
      <c r="D17" s="24">
        <v>54.2</v>
      </c>
      <c r="E17" s="24">
        <v>30</v>
      </c>
    </row>
    <row r="18" spans="1:5" x14ac:dyDescent="0.25">
      <c r="A18" s="27" t="s">
        <v>236</v>
      </c>
      <c r="B18" s="24">
        <v>0</v>
      </c>
      <c r="C18" s="24">
        <v>58.3</v>
      </c>
      <c r="D18" s="24">
        <v>54.2</v>
      </c>
      <c r="E18" s="24">
        <v>38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17"/>
  <sheetViews>
    <sheetView zoomScaleNormal="100" workbookViewId="0">
      <selection activeCell="A14" sqref="A14"/>
    </sheetView>
  </sheetViews>
  <sheetFormatPr defaultRowHeight="15" x14ac:dyDescent="0.25"/>
  <cols>
    <col min="1" max="1" width="26.28515625" customWidth="1"/>
    <col min="2" max="4" width="9.140625" customWidth="1"/>
    <col min="11" max="11" width="9.7109375" bestFit="1" customWidth="1"/>
  </cols>
  <sheetData>
    <row r="1" spans="1:11" x14ac:dyDescent="0.25">
      <c r="A1" s="27" t="s">
        <v>210</v>
      </c>
      <c r="B1" s="27"/>
      <c r="C1" s="23"/>
      <c r="D1" s="27"/>
      <c r="E1" s="16"/>
      <c r="F1" s="23"/>
    </row>
    <row r="2" spans="1:11" x14ac:dyDescent="0.25">
      <c r="A2" s="27" t="s">
        <v>209</v>
      </c>
      <c r="B2" s="16"/>
      <c r="C2" s="23"/>
      <c r="D2" s="16"/>
      <c r="E2" s="16"/>
      <c r="F2" s="23"/>
    </row>
    <row r="3" spans="1:11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K3" s="16" t="s">
        <v>208</v>
      </c>
    </row>
    <row r="4" spans="1:11" x14ac:dyDescent="0.25">
      <c r="A4" s="28">
        <v>43301</v>
      </c>
      <c r="B4" s="16">
        <v>33.299999999999997</v>
      </c>
      <c r="C4" s="16">
        <v>91.7</v>
      </c>
      <c r="D4" s="16"/>
      <c r="E4" s="16">
        <v>77</v>
      </c>
      <c r="F4" s="16" t="s">
        <v>207</v>
      </c>
    </row>
    <row r="5" spans="1:11" x14ac:dyDescent="0.25">
      <c r="A5" s="28">
        <v>43306</v>
      </c>
      <c r="B5" s="24">
        <v>42.9</v>
      </c>
      <c r="C5" s="24">
        <v>94.6</v>
      </c>
      <c r="D5" s="24"/>
      <c r="E5" s="24">
        <v>84</v>
      </c>
      <c r="F5" s="23"/>
      <c r="K5" s="2">
        <v>43323</v>
      </c>
    </row>
    <row r="6" spans="1:11" x14ac:dyDescent="0.25">
      <c r="A6" s="28">
        <v>43318</v>
      </c>
      <c r="B6" s="24">
        <v>57.7</v>
      </c>
      <c r="C6" s="24">
        <v>96.2</v>
      </c>
      <c r="D6" s="24">
        <v>92.3</v>
      </c>
      <c r="E6" s="24">
        <v>80</v>
      </c>
      <c r="F6" s="23"/>
      <c r="K6" s="2">
        <v>43360</v>
      </c>
    </row>
    <row r="7" spans="1:11" x14ac:dyDescent="0.25">
      <c r="A7" s="28">
        <v>43325</v>
      </c>
      <c r="B7" s="24">
        <v>66.7</v>
      </c>
      <c r="C7" s="24">
        <v>93.2</v>
      </c>
      <c r="D7" s="24">
        <v>93.9</v>
      </c>
      <c r="E7" s="24">
        <v>78.8</v>
      </c>
      <c r="F7" s="23"/>
      <c r="K7" s="2">
        <v>43361</v>
      </c>
    </row>
    <row r="8" spans="1:11" x14ac:dyDescent="0.25">
      <c r="A8" s="27" t="s">
        <v>206</v>
      </c>
      <c r="B8" s="24">
        <v>63.9</v>
      </c>
      <c r="C8" s="24">
        <v>94.9</v>
      </c>
      <c r="D8" s="24">
        <v>97.2</v>
      </c>
      <c r="E8" s="24">
        <v>78</v>
      </c>
      <c r="F8" s="23"/>
    </row>
    <row r="9" spans="1:11" x14ac:dyDescent="0.25">
      <c r="A9" s="28">
        <v>43334</v>
      </c>
      <c r="B9" s="24">
        <v>0</v>
      </c>
      <c r="C9" s="24">
        <v>96.4</v>
      </c>
      <c r="D9" s="24">
        <v>85.7</v>
      </c>
      <c r="E9" s="24">
        <v>83</v>
      </c>
      <c r="F9" s="23"/>
    </row>
    <row r="10" spans="1:11" x14ac:dyDescent="0.25">
      <c r="A10" s="28">
        <v>43339</v>
      </c>
      <c r="B10" s="24">
        <v>25</v>
      </c>
      <c r="C10" s="24">
        <v>97.9</v>
      </c>
      <c r="D10" s="24">
        <v>75</v>
      </c>
      <c r="E10" s="24">
        <v>73</v>
      </c>
      <c r="F10" s="23"/>
    </row>
    <row r="11" spans="1:11" x14ac:dyDescent="0.25">
      <c r="A11" s="28">
        <v>43349</v>
      </c>
      <c r="B11" s="24">
        <v>54.5</v>
      </c>
      <c r="C11" s="24">
        <v>97.7</v>
      </c>
      <c r="D11" s="24">
        <v>86.4</v>
      </c>
      <c r="E11" s="24">
        <v>86</v>
      </c>
      <c r="F11" s="23"/>
    </row>
    <row r="12" spans="1:11" x14ac:dyDescent="0.25">
      <c r="A12" s="28">
        <v>43354</v>
      </c>
      <c r="B12" s="24">
        <v>63</v>
      </c>
      <c r="C12" s="24">
        <v>98.1</v>
      </c>
      <c r="D12" s="24">
        <v>85.2</v>
      </c>
      <c r="E12" s="24">
        <v>85</v>
      </c>
      <c r="F12" s="23"/>
    </row>
    <row r="13" spans="1:11" x14ac:dyDescent="0.25">
      <c r="A13" s="27" t="s">
        <v>205</v>
      </c>
      <c r="B13" s="24">
        <v>66.7</v>
      </c>
      <c r="C13" s="24">
        <v>98.6</v>
      </c>
      <c r="D13" s="24">
        <v>86.1</v>
      </c>
      <c r="E13" s="24">
        <v>83</v>
      </c>
      <c r="F13" s="23"/>
    </row>
    <row r="14" spans="1:11" x14ac:dyDescent="0.25">
      <c r="A14" t="s">
        <v>204</v>
      </c>
      <c r="B14" s="24"/>
      <c r="C14" s="24"/>
      <c r="D14" s="24"/>
      <c r="E14" s="24"/>
      <c r="F14" s="23"/>
    </row>
    <row r="15" spans="1:11" x14ac:dyDescent="0.25">
      <c r="B15" s="24"/>
      <c r="C15" s="24"/>
      <c r="D15" s="24"/>
      <c r="E15" s="24"/>
      <c r="F15" s="23"/>
    </row>
    <row r="16" spans="1:11" x14ac:dyDescent="0.25">
      <c r="A16" s="27"/>
      <c r="B16" s="23"/>
      <c r="C16" s="23"/>
      <c r="D16" s="23"/>
      <c r="E16" s="23"/>
      <c r="F16" s="23"/>
    </row>
    <row r="17" spans="1:6" x14ac:dyDescent="0.25">
      <c r="A17" s="23"/>
      <c r="B17" s="23"/>
      <c r="C17" s="23"/>
      <c r="D17" s="23"/>
      <c r="E17" s="23"/>
      <c r="F17" s="2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8"/>
  <sheetViews>
    <sheetView zoomScaleNormal="100" workbookViewId="0">
      <selection activeCell="D15" sqref="D15"/>
    </sheetView>
  </sheetViews>
  <sheetFormatPr defaultRowHeight="15" x14ac:dyDescent="0.25"/>
  <cols>
    <col min="1" max="1" width="43" customWidth="1"/>
    <col min="3" max="3" width="17.85546875" customWidth="1"/>
  </cols>
  <sheetData>
    <row r="1" spans="1:6" x14ac:dyDescent="0.25">
      <c r="A1" s="27" t="s">
        <v>135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</row>
    <row r="4" spans="1:6" x14ac:dyDescent="0.25">
      <c r="A4" s="28" t="s">
        <v>242</v>
      </c>
      <c r="B4" s="16"/>
      <c r="C4" s="16"/>
      <c r="D4" s="16"/>
      <c r="E4" s="16"/>
      <c r="F4" s="16"/>
    </row>
    <row r="5" spans="1:6" x14ac:dyDescent="0.25">
      <c r="A5" s="28">
        <v>43306</v>
      </c>
      <c r="B5" s="24">
        <v>71.400000000000006</v>
      </c>
      <c r="C5" s="24">
        <v>82.1</v>
      </c>
      <c r="D5" s="24"/>
      <c r="E5" s="24">
        <v>83</v>
      </c>
      <c r="F5" s="23"/>
    </row>
    <row r="6" spans="1:6" x14ac:dyDescent="0.25">
      <c r="A6" s="28">
        <v>43318</v>
      </c>
      <c r="B6" s="24">
        <v>63.2</v>
      </c>
      <c r="C6" s="24">
        <v>85.5</v>
      </c>
      <c r="D6" s="24">
        <v>68.400000000000006</v>
      </c>
      <c r="E6" s="24">
        <v>57</v>
      </c>
      <c r="F6" s="23"/>
    </row>
    <row r="7" spans="1:6" x14ac:dyDescent="0.25">
      <c r="A7" s="28">
        <v>43325</v>
      </c>
      <c r="B7" s="24">
        <v>69.2</v>
      </c>
      <c r="C7" s="24">
        <v>85.6</v>
      </c>
      <c r="D7" s="24">
        <v>73.099999999999994</v>
      </c>
      <c r="E7" s="24">
        <v>50</v>
      </c>
      <c r="F7" s="23"/>
    </row>
    <row r="8" spans="1:6" x14ac:dyDescent="0.25">
      <c r="A8" s="28">
        <v>43332</v>
      </c>
      <c r="B8" s="24">
        <v>54</v>
      </c>
      <c r="C8" s="24">
        <v>87</v>
      </c>
      <c r="D8" s="24">
        <v>78</v>
      </c>
      <c r="E8" s="24">
        <v>39</v>
      </c>
      <c r="F8" s="23"/>
    </row>
    <row r="9" spans="1:6" x14ac:dyDescent="0.25">
      <c r="A9" s="27" t="s">
        <v>294</v>
      </c>
      <c r="B9" s="24"/>
      <c r="C9" s="24"/>
      <c r="D9" s="24"/>
      <c r="E9" s="24"/>
      <c r="F9" s="23"/>
    </row>
    <row r="10" spans="1:6" x14ac:dyDescent="0.25">
      <c r="A10" s="28">
        <v>43339</v>
      </c>
      <c r="B10" s="24">
        <v>37.5</v>
      </c>
      <c r="C10" s="24">
        <v>81.2</v>
      </c>
      <c r="D10" s="24">
        <v>75</v>
      </c>
      <c r="E10" s="24"/>
      <c r="F10" s="23"/>
    </row>
    <row r="11" spans="1:6" x14ac:dyDescent="0.25">
      <c r="A11" s="28">
        <v>43354</v>
      </c>
      <c r="B11" s="24">
        <v>69.599999999999994</v>
      </c>
      <c r="C11" s="24">
        <v>77.2</v>
      </c>
      <c r="D11" s="24">
        <v>91.3</v>
      </c>
      <c r="E11" s="24"/>
      <c r="F11" s="23"/>
    </row>
    <row r="12" spans="1:6" x14ac:dyDescent="0.25">
      <c r="A12" s="28">
        <v>43363</v>
      </c>
      <c r="B12" s="24">
        <v>71.900000000000006</v>
      </c>
      <c r="C12" s="24">
        <v>78.099999999999994</v>
      </c>
      <c r="D12" s="24">
        <v>84.4</v>
      </c>
      <c r="E12" s="24"/>
      <c r="F12" s="23"/>
    </row>
    <row r="13" spans="1:6" x14ac:dyDescent="0.25">
      <c r="A13" s="27" t="s">
        <v>289</v>
      </c>
      <c r="B13" s="24"/>
      <c r="C13" s="24"/>
      <c r="D13" s="24"/>
      <c r="E13" s="24"/>
      <c r="F13" s="23"/>
    </row>
    <row r="14" spans="1:6" x14ac:dyDescent="0.25">
      <c r="A14" s="28">
        <v>43375</v>
      </c>
      <c r="B14" s="24">
        <v>75</v>
      </c>
      <c r="C14" s="24">
        <v>90.6</v>
      </c>
      <c r="D14" s="24">
        <v>87.5</v>
      </c>
      <c r="E14" s="24"/>
      <c r="F14" s="23"/>
    </row>
    <row r="15" spans="1:6" x14ac:dyDescent="0.25">
      <c r="A15" s="25">
        <v>43388</v>
      </c>
      <c r="B15" s="24">
        <v>71.400000000000006</v>
      </c>
      <c r="C15" s="24">
        <v>73.8</v>
      </c>
      <c r="D15" s="24"/>
      <c r="E15" s="24"/>
      <c r="F15" s="23"/>
    </row>
    <row r="16" spans="1:6" x14ac:dyDescent="0.25">
      <c r="A16" s="27"/>
      <c r="B16" s="24"/>
      <c r="C16" s="24"/>
      <c r="D16" s="24"/>
      <c r="E16" s="24"/>
      <c r="F16" s="23"/>
    </row>
    <row r="17" spans="1:6" x14ac:dyDescent="0.25">
      <c r="A17" s="27" t="s">
        <v>162</v>
      </c>
      <c r="B17" s="23"/>
      <c r="C17" s="23"/>
      <c r="D17" s="23"/>
      <c r="E17" s="23"/>
      <c r="F17" s="23"/>
    </row>
    <row r="18" spans="1:6" x14ac:dyDescent="0.25">
      <c r="A18" s="23"/>
      <c r="B18" s="23"/>
      <c r="C18" s="23"/>
      <c r="D18" s="23"/>
      <c r="E18" s="23"/>
      <c r="F18" s="2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6"/>
  <sheetViews>
    <sheetView workbookViewId="0"/>
  </sheetViews>
  <sheetFormatPr defaultRowHeight="15" x14ac:dyDescent="0.25"/>
  <sheetData>
    <row r="1" spans="1:6" x14ac:dyDescent="0.25">
      <c r="A1" s="27" t="s">
        <v>203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</row>
    <row r="4" spans="1:6" x14ac:dyDescent="0.25">
      <c r="A4" s="28" t="s">
        <v>201</v>
      </c>
      <c r="B4" s="16"/>
      <c r="C4" s="16"/>
      <c r="D4" s="16"/>
      <c r="E4" s="16"/>
      <c r="F4" s="16"/>
    </row>
    <row r="5" spans="1:6" x14ac:dyDescent="0.25">
      <c r="A5" s="28">
        <v>43306</v>
      </c>
      <c r="B5" s="24">
        <v>0</v>
      </c>
      <c r="C5" s="24">
        <v>87.5</v>
      </c>
      <c r="D5" s="24"/>
      <c r="E5" s="24"/>
      <c r="F5" s="23"/>
    </row>
    <row r="6" spans="1:6" x14ac:dyDescent="0.25">
      <c r="A6" s="28">
        <v>43318</v>
      </c>
      <c r="B6" s="24">
        <v>0</v>
      </c>
      <c r="C6" s="24">
        <v>93.1</v>
      </c>
      <c r="D6" s="24">
        <v>94.4</v>
      </c>
      <c r="E6" s="24">
        <v>83</v>
      </c>
      <c r="F6" s="23"/>
    </row>
    <row r="7" spans="1:6" x14ac:dyDescent="0.25">
      <c r="A7" s="28">
        <v>43325</v>
      </c>
      <c r="B7" s="24">
        <v>0</v>
      </c>
      <c r="C7" s="24">
        <v>93</v>
      </c>
      <c r="D7" s="24">
        <v>92</v>
      </c>
      <c r="E7" s="24">
        <v>88</v>
      </c>
      <c r="F7" s="23"/>
    </row>
    <row r="8" spans="1:6" x14ac:dyDescent="0.25">
      <c r="A8" s="28">
        <v>43335</v>
      </c>
      <c r="B8" s="24">
        <v>0</v>
      </c>
      <c r="C8" s="24">
        <v>87</v>
      </c>
      <c r="D8" s="24">
        <v>88.6</v>
      </c>
      <c r="E8" s="24">
        <v>87</v>
      </c>
      <c r="F8" s="23"/>
    </row>
    <row r="9" spans="1:6" x14ac:dyDescent="0.25">
      <c r="A9" s="28">
        <v>43340</v>
      </c>
      <c r="B9" s="24">
        <v>0</v>
      </c>
      <c r="C9" s="24">
        <v>76.2</v>
      </c>
      <c r="D9" s="24">
        <v>90</v>
      </c>
      <c r="E9" s="24"/>
      <c r="F9" s="23"/>
    </row>
    <row r="10" spans="1:6" x14ac:dyDescent="0.25">
      <c r="A10" s="28"/>
      <c r="B10" s="24"/>
      <c r="C10" s="24"/>
      <c r="D10" s="24"/>
      <c r="E10" s="24"/>
      <c r="F10" s="23"/>
    </row>
    <row r="11" spans="1:6" x14ac:dyDescent="0.25">
      <c r="A11" s="28"/>
      <c r="B11" s="24"/>
      <c r="C11" s="24"/>
      <c r="D11" s="24"/>
      <c r="E11" s="24"/>
      <c r="F11" s="23"/>
    </row>
    <row r="12" spans="1:6" x14ac:dyDescent="0.25">
      <c r="A12" s="28"/>
      <c r="B12" s="24"/>
      <c r="C12" s="24"/>
      <c r="D12" s="24"/>
      <c r="E12" s="24"/>
      <c r="F12" s="23"/>
    </row>
    <row r="13" spans="1:6" x14ac:dyDescent="0.25">
      <c r="A13" s="28"/>
      <c r="B13" s="24"/>
      <c r="C13" s="24"/>
      <c r="D13" s="24"/>
      <c r="E13" s="24"/>
      <c r="F13" s="23"/>
    </row>
    <row r="14" spans="1:6" x14ac:dyDescent="0.25">
      <c r="A14" s="27" t="s">
        <v>202</v>
      </c>
      <c r="B14" s="24"/>
      <c r="C14" s="24"/>
      <c r="D14" s="24"/>
      <c r="E14" s="24"/>
      <c r="F14" s="23"/>
    </row>
    <row r="15" spans="1:6" x14ac:dyDescent="0.25">
      <c r="A15" s="27" t="s">
        <v>163</v>
      </c>
      <c r="B15" s="24"/>
      <c r="C15" s="24"/>
      <c r="D15" s="24"/>
      <c r="E15" s="24"/>
      <c r="F15" s="23"/>
    </row>
    <row r="16" spans="1:6" x14ac:dyDescent="0.25">
      <c r="A16" s="27" t="s">
        <v>162</v>
      </c>
      <c r="B16" s="23"/>
      <c r="C16" s="23"/>
      <c r="D16" s="23"/>
      <c r="E16" s="23"/>
      <c r="F16" s="2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9"/>
  <sheetViews>
    <sheetView workbookViewId="0">
      <selection activeCell="E21" sqref="E21"/>
    </sheetView>
  </sheetViews>
  <sheetFormatPr defaultRowHeight="15" x14ac:dyDescent="0.25"/>
  <cols>
    <col min="1" max="1" width="22.28515625" customWidth="1"/>
    <col min="2" max="2" width="14.5703125" customWidth="1"/>
    <col min="3" max="3" width="16" customWidth="1"/>
  </cols>
  <sheetData>
    <row r="1" spans="1:10" x14ac:dyDescent="0.25">
      <c r="A1" s="27" t="s">
        <v>228</v>
      </c>
      <c r="B1" s="27"/>
      <c r="C1" s="23"/>
      <c r="D1" s="27"/>
      <c r="E1" s="16"/>
      <c r="F1" s="23"/>
    </row>
    <row r="2" spans="1:10" x14ac:dyDescent="0.25">
      <c r="A2" s="28" t="s">
        <v>227</v>
      </c>
      <c r="B2" s="16"/>
      <c r="C2" s="23"/>
      <c r="D2" s="16"/>
      <c r="E2" s="16"/>
      <c r="F2" s="23"/>
    </row>
    <row r="3" spans="1:10" x14ac:dyDescent="0.25">
      <c r="A3" s="27" t="s">
        <v>10</v>
      </c>
      <c r="B3" s="16" t="s">
        <v>9</v>
      </c>
      <c r="C3" s="16" t="s">
        <v>6</v>
      </c>
      <c r="D3" s="16" t="s">
        <v>187</v>
      </c>
      <c r="E3" s="16" t="s">
        <v>7</v>
      </c>
      <c r="F3" s="16" t="s">
        <v>5</v>
      </c>
      <c r="J3" s="16" t="s">
        <v>208</v>
      </c>
    </row>
    <row r="4" spans="1:10" x14ac:dyDescent="0.25">
      <c r="A4" s="25">
        <v>43293</v>
      </c>
      <c r="B4" s="16">
        <v>0</v>
      </c>
      <c r="C4" s="16">
        <v>100</v>
      </c>
      <c r="D4" s="16" t="s">
        <v>4</v>
      </c>
      <c r="E4" s="16">
        <v>100</v>
      </c>
      <c r="F4" s="16"/>
    </row>
    <row r="5" spans="1:10" x14ac:dyDescent="0.25">
      <c r="A5" s="28">
        <v>43300</v>
      </c>
      <c r="B5" s="24">
        <v>37.5</v>
      </c>
      <c r="C5" s="24">
        <v>87.5</v>
      </c>
      <c r="D5" s="16" t="s">
        <v>4</v>
      </c>
      <c r="E5" s="24">
        <v>100</v>
      </c>
      <c r="F5" s="23"/>
    </row>
    <row r="6" spans="1:10" x14ac:dyDescent="0.25">
      <c r="A6" s="28">
        <v>43306</v>
      </c>
      <c r="B6" s="24">
        <v>42.9</v>
      </c>
      <c r="C6" s="24">
        <v>85.7</v>
      </c>
      <c r="D6" s="16" t="s">
        <v>4</v>
      </c>
      <c r="E6" s="24">
        <v>100</v>
      </c>
      <c r="F6" s="23"/>
    </row>
    <row r="7" spans="1:10" x14ac:dyDescent="0.25">
      <c r="A7" s="28">
        <v>43313</v>
      </c>
      <c r="B7" s="24">
        <v>47.6</v>
      </c>
      <c r="C7" s="24">
        <v>88.1</v>
      </c>
      <c r="D7" s="16" t="s">
        <v>4</v>
      </c>
      <c r="E7" s="24">
        <v>100</v>
      </c>
      <c r="F7" s="23"/>
    </row>
    <row r="8" spans="1:10" x14ac:dyDescent="0.25">
      <c r="A8" s="28">
        <v>43319</v>
      </c>
      <c r="B8" s="24">
        <v>55.6</v>
      </c>
      <c r="C8" s="24">
        <v>87</v>
      </c>
      <c r="D8" s="24">
        <v>100</v>
      </c>
      <c r="E8" s="24">
        <v>100</v>
      </c>
      <c r="F8" s="23"/>
    </row>
    <row r="9" spans="1:10" x14ac:dyDescent="0.25">
      <c r="A9" s="27" t="s">
        <v>226</v>
      </c>
      <c r="B9" s="24">
        <v>51.4</v>
      </c>
      <c r="C9" s="24">
        <v>87.9</v>
      </c>
      <c r="D9" s="24">
        <v>100</v>
      </c>
      <c r="E9" s="24">
        <v>97.1</v>
      </c>
      <c r="F9" s="23"/>
    </row>
    <row r="10" spans="1:10" x14ac:dyDescent="0.25">
      <c r="A10" s="28">
        <v>43334</v>
      </c>
      <c r="B10" s="24">
        <v>12.5</v>
      </c>
      <c r="C10" s="24">
        <v>81.2</v>
      </c>
      <c r="D10" s="24">
        <v>87.5</v>
      </c>
      <c r="E10" s="24">
        <v>100</v>
      </c>
      <c r="F10" s="23"/>
    </row>
    <row r="11" spans="1:10" x14ac:dyDescent="0.25">
      <c r="A11" s="28">
        <v>43339</v>
      </c>
      <c r="B11" s="24">
        <v>15.4</v>
      </c>
      <c r="C11" s="24">
        <v>84.6</v>
      </c>
      <c r="D11" s="24">
        <v>92.3</v>
      </c>
      <c r="E11" s="24">
        <v>100</v>
      </c>
      <c r="F11" s="23"/>
    </row>
    <row r="12" spans="1:10" x14ac:dyDescent="0.25">
      <c r="A12" s="28">
        <v>43349</v>
      </c>
      <c r="B12" s="24">
        <v>30.4</v>
      </c>
      <c r="C12" s="24">
        <v>85.9</v>
      </c>
      <c r="D12" s="24">
        <v>95.7</v>
      </c>
      <c r="E12" s="24">
        <v>100</v>
      </c>
      <c r="F12" s="23"/>
    </row>
    <row r="13" spans="1:10" x14ac:dyDescent="0.25">
      <c r="A13" s="28">
        <v>43354</v>
      </c>
      <c r="B13" s="24">
        <v>35.700000000000003</v>
      </c>
      <c r="C13" s="24">
        <v>85.7</v>
      </c>
      <c r="D13" s="24">
        <v>96.4</v>
      </c>
      <c r="E13" s="24">
        <v>100</v>
      </c>
      <c r="F13" s="23"/>
    </row>
    <row r="14" spans="1:10" x14ac:dyDescent="0.25">
      <c r="A14" s="27" t="s">
        <v>225</v>
      </c>
      <c r="B14" s="24">
        <v>37.9</v>
      </c>
      <c r="C14" s="24">
        <v>87.1</v>
      </c>
      <c r="D14" s="24">
        <v>100</v>
      </c>
      <c r="E14" s="24">
        <v>100</v>
      </c>
      <c r="F14" s="23"/>
    </row>
    <row r="15" spans="1:10" x14ac:dyDescent="0.25">
      <c r="A15" s="2">
        <v>43363</v>
      </c>
      <c r="B15" s="24">
        <v>66.7</v>
      </c>
      <c r="C15" s="24">
        <v>83.3</v>
      </c>
      <c r="D15" s="24">
        <v>88.9</v>
      </c>
      <c r="E15" s="24">
        <v>100</v>
      </c>
      <c r="F15" s="23"/>
    </row>
    <row r="16" spans="1:10" x14ac:dyDescent="0.25">
      <c r="A16" s="2">
        <v>43368</v>
      </c>
      <c r="B16" s="24"/>
      <c r="C16" s="24"/>
      <c r="D16" s="24"/>
      <c r="E16" s="24">
        <v>100</v>
      </c>
      <c r="F16" s="23"/>
    </row>
    <row r="17" spans="1:6" x14ac:dyDescent="0.25">
      <c r="A17" s="2">
        <v>43377</v>
      </c>
      <c r="B17" s="23">
        <v>69.599999999999994</v>
      </c>
      <c r="C17" s="23">
        <v>84.8</v>
      </c>
      <c r="D17" s="23">
        <v>87</v>
      </c>
      <c r="E17" s="24">
        <v>100</v>
      </c>
      <c r="F17" s="23"/>
    </row>
    <row r="18" spans="1:6" x14ac:dyDescent="0.25">
      <c r="A18" s="2">
        <v>43382</v>
      </c>
      <c r="B18" s="24">
        <v>75</v>
      </c>
      <c r="C18" s="24">
        <v>85.7</v>
      </c>
      <c r="D18" s="24">
        <v>92.9</v>
      </c>
      <c r="E18" s="24">
        <v>100</v>
      </c>
    </row>
    <row r="19" spans="1:6" x14ac:dyDescent="0.25">
      <c r="A19" s="27" t="s">
        <v>224</v>
      </c>
      <c r="B19" s="24">
        <v>78.599999999999994</v>
      </c>
      <c r="C19" s="24">
        <v>88.4</v>
      </c>
      <c r="D19" s="24">
        <v>92.9</v>
      </c>
      <c r="E19" s="24">
        <v>100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22"/>
  <sheetViews>
    <sheetView workbookViewId="0">
      <selection activeCell="D18" sqref="D18"/>
    </sheetView>
  </sheetViews>
  <sheetFormatPr defaultRowHeight="15" x14ac:dyDescent="0.25"/>
  <cols>
    <col min="1" max="1" width="21.42578125" customWidth="1"/>
    <col min="2" max="2" width="19.5703125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135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229</v>
      </c>
      <c r="B4" s="16"/>
      <c r="C4" s="16"/>
      <c r="D4" s="16"/>
      <c r="E4" s="16"/>
      <c r="F4" s="16"/>
      <c r="H4" s="2">
        <v>43309</v>
      </c>
    </row>
    <row r="5" spans="1:8" x14ac:dyDescent="0.25">
      <c r="A5" s="28">
        <v>43306</v>
      </c>
      <c r="B5" s="24">
        <v>44.4</v>
      </c>
      <c r="C5" s="24">
        <v>69.400000000000006</v>
      </c>
      <c r="D5" s="24"/>
      <c r="E5" s="24">
        <v>3.2</v>
      </c>
      <c r="F5" s="23"/>
    </row>
    <row r="6" spans="1:8" x14ac:dyDescent="0.25">
      <c r="A6" s="28">
        <v>43318</v>
      </c>
      <c r="B6" s="24">
        <v>76.2</v>
      </c>
      <c r="C6" s="24">
        <v>67.900000000000006</v>
      </c>
      <c r="D6" s="24">
        <v>95.2</v>
      </c>
      <c r="E6" s="24">
        <v>14.2</v>
      </c>
      <c r="F6" s="23"/>
    </row>
    <row r="7" spans="1:8" x14ac:dyDescent="0.25">
      <c r="A7" s="28">
        <v>43325</v>
      </c>
      <c r="B7" s="24">
        <v>64.3</v>
      </c>
      <c r="C7" s="24">
        <v>63.4</v>
      </c>
      <c r="D7" s="24">
        <v>96.4</v>
      </c>
      <c r="E7" s="24">
        <v>10.7</v>
      </c>
      <c r="F7" s="23"/>
    </row>
    <row r="8" spans="1:8" x14ac:dyDescent="0.25">
      <c r="A8" s="27" t="s">
        <v>230</v>
      </c>
      <c r="B8" s="24">
        <v>64.5</v>
      </c>
      <c r="C8" s="24">
        <v>63.7</v>
      </c>
      <c r="D8" s="24">
        <v>96.8</v>
      </c>
      <c r="E8" s="24">
        <v>9.6999999999999993</v>
      </c>
      <c r="F8" s="23"/>
    </row>
    <row r="9" spans="1:8" x14ac:dyDescent="0.25">
      <c r="A9" s="28">
        <v>43332</v>
      </c>
      <c r="B9" s="24">
        <v>0</v>
      </c>
      <c r="C9" s="24">
        <v>55</v>
      </c>
      <c r="D9" s="24">
        <v>80</v>
      </c>
      <c r="E9" s="24">
        <v>25</v>
      </c>
      <c r="F9" s="23"/>
    </row>
    <row r="10" spans="1:8" x14ac:dyDescent="0.25">
      <c r="A10" s="28">
        <v>43341</v>
      </c>
      <c r="B10" s="24">
        <v>64.3</v>
      </c>
      <c r="C10" s="24">
        <v>58.9</v>
      </c>
      <c r="D10" s="24">
        <v>92.9</v>
      </c>
      <c r="E10" s="24">
        <v>23.1</v>
      </c>
      <c r="F10" s="23"/>
    </row>
    <row r="11" spans="1:8" x14ac:dyDescent="0.25">
      <c r="A11" s="28">
        <v>43349</v>
      </c>
      <c r="B11" s="24">
        <v>40.9</v>
      </c>
      <c r="C11" s="24">
        <v>50</v>
      </c>
      <c r="D11" s="24">
        <v>90.9</v>
      </c>
      <c r="E11" s="24">
        <v>14</v>
      </c>
      <c r="F11" s="23"/>
    </row>
    <row r="12" spans="1:8" x14ac:dyDescent="0.25">
      <c r="A12" s="28">
        <v>43357</v>
      </c>
      <c r="B12" s="24">
        <v>33.299999999999997</v>
      </c>
      <c r="C12" s="24">
        <v>39.200000000000003</v>
      </c>
      <c r="D12" s="24">
        <v>93.3</v>
      </c>
      <c r="E12" s="24">
        <v>10.3</v>
      </c>
      <c r="F12" s="23"/>
    </row>
    <row r="13" spans="1:8" x14ac:dyDescent="0.25">
      <c r="A13" s="27" t="s">
        <v>231</v>
      </c>
      <c r="B13" s="24">
        <v>30.3</v>
      </c>
      <c r="C13" s="24">
        <v>35.6</v>
      </c>
      <c r="D13" s="24">
        <v>93.9</v>
      </c>
      <c r="E13" s="24">
        <v>9.4</v>
      </c>
      <c r="F13" s="23"/>
    </row>
    <row r="14" spans="1:8" x14ac:dyDescent="0.25">
      <c r="A14" s="28">
        <v>43362</v>
      </c>
      <c r="B14" s="24">
        <v>0</v>
      </c>
      <c r="C14" s="24">
        <v>0</v>
      </c>
      <c r="D14" s="24">
        <v>66.7</v>
      </c>
      <c r="E14" s="24">
        <v>0</v>
      </c>
      <c r="F14" s="23"/>
    </row>
    <row r="15" spans="1:8" x14ac:dyDescent="0.25">
      <c r="A15" s="25">
        <v>43369</v>
      </c>
      <c r="B15" s="24">
        <v>0</v>
      </c>
      <c r="C15" s="24">
        <v>2.5</v>
      </c>
      <c r="D15" s="24">
        <v>90</v>
      </c>
      <c r="E15" s="24">
        <v>0</v>
      </c>
    </row>
    <row r="16" spans="1:8" x14ac:dyDescent="0.25">
      <c r="A16" s="25">
        <v>43375</v>
      </c>
      <c r="B16" s="24">
        <v>0</v>
      </c>
      <c r="C16" s="24">
        <v>1.6</v>
      </c>
      <c r="D16" s="24">
        <v>93.8</v>
      </c>
      <c r="E16" s="24">
        <v>0</v>
      </c>
      <c r="F16" s="23"/>
    </row>
    <row r="17" spans="1:6" x14ac:dyDescent="0.25">
      <c r="A17" s="25">
        <v>43383</v>
      </c>
      <c r="B17" s="24">
        <v>0</v>
      </c>
      <c r="C17" s="24">
        <v>2.1</v>
      </c>
      <c r="D17" s="24">
        <v>95.8</v>
      </c>
      <c r="E17" s="24">
        <v>0</v>
      </c>
      <c r="F17" s="23"/>
    </row>
    <row r="18" spans="1:6" x14ac:dyDescent="0.25">
      <c r="A18" s="27" t="s">
        <v>232</v>
      </c>
      <c r="B18" s="24">
        <v>0</v>
      </c>
      <c r="C18" s="23">
        <v>2.6</v>
      </c>
      <c r="D18" s="23">
        <v>100</v>
      </c>
      <c r="E18" s="24">
        <v>0</v>
      </c>
      <c r="F18" s="23"/>
    </row>
    <row r="19" spans="1:6" x14ac:dyDescent="0.25">
      <c r="A19" s="23"/>
      <c r="B19" s="23"/>
      <c r="C19" s="23"/>
      <c r="D19" s="23"/>
      <c r="E19" s="23"/>
      <c r="F19" s="23"/>
    </row>
    <row r="22" spans="1:6" x14ac:dyDescent="0.25">
      <c r="A22" s="3" t="s">
        <v>222</v>
      </c>
      <c r="B22">
        <v>32.169230769230765</v>
      </c>
      <c r="C22">
        <v>39.176923076923082</v>
      </c>
      <c r="D22">
        <v>90.475000000000009</v>
      </c>
      <c r="E22">
        <v>8.5428571428571427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8"/>
  <sheetViews>
    <sheetView workbookViewId="0">
      <selection activeCell="D18" sqref="D18"/>
    </sheetView>
  </sheetViews>
  <sheetFormatPr defaultRowHeight="15" x14ac:dyDescent="0.25"/>
  <cols>
    <col min="1" max="1" width="22.140625" customWidth="1"/>
    <col min="2" max="2" width="18.7109375" bestFit="1" customWidth="1"/>
    <col min="3" max="3" width="14.85546875" bestFit="1" customWidth="1"/>
    <col min="4" max="4" width="22.28515625" bestFit="1" customWidth="1"/>
    <col min="9" max="9" width="9.7109375" bestFit="1" customWidth="1"/>
  </cols>
  <sheetData>
    <row r="1" spans="1:9" x14ac:dyDescent="0.25">
      <c r="A1" s="27" t="s">
        <v>255</v>
      </c>
      <c r="B1" s="27"/>
      <c r="C1" s="23"/>
      <c r="D1" s="27"/>
      <c r="E1" s="16"/>
      <c r="F1" s="23"/>
    </row>
    <row r="2" spans="1:9" x14ac:dyDescent="0.25">
      <c r="A2" s="28" t="s">
        <v>254</v>
      </c>
      <c r="B2" s="16"/>
      <c r="C2" s="23"/>
      <c r="D2" s="16"/>
      <c r="E2" s="16"/>
      <c r="F2" s="23"/>
    </row>
    <row r="3" spans="1:9" x14ac:dyDescent="0.25">
      <c r="A3" s="27" t="s">
        <v>10</v>
      </c>
      <c r="B3" s="16" t="s">
        <v>9</v>
      </c>
      <c r="C3" s="16" t="s">
        <v>6</v>
      </c>
      <c r="D3" s="16" t="s">
        <v>187</v>
      </c>
      <c r="E3" s="16" t="s">
        <v>7</v>
      </c>
      <c r="F3" s="16" t="s">
        <v>5</v>
      </c>
      <c r="I3" s="16" t="s">
        <v>208</v>
      </c>
    </row>
    <row r="4" spans="1:9" x14ac:dyDescent="0.25">
      <c r="A4" s="28">
        <v>43313</v>
      </c>
      <c r="B4" s="16">
        <v>40</v>
      </c>
      <c r="C4" s="16">
        <v>85</v>
      </c>
      <c r="D4" s="16" t="s">
        <v>4</v>
      </c>
      <c r="E4" s="16">
        <v>80</v>
      </c>
      <c r="F4" s="16" t="s">
        <v>98</v>
      </c>
      <c r="I4" s="2">
        <v>43308</v>
      </c>
    </row>
    <row r="5" spans="1:9" x14ac:dyDescent="0.25">
      <c r="A5" s="28">
        <v>43319</v>
      </c>
      <c r="B5" s="24">
        <v>81.8</v>
      </c>
      <c r="C5" s="24">
        <v>93.2</v>
      </c>
      <c r="D5" s="24">
        <v>81.8</v>
      </c>
      <c r="E5" s="24">
        <v>64</v>
      </c>
      <c r="F5" s="23" t="s">
        <v>98</v>
      </c>
      <c r="I5" s="2">
        <v>43311</v>
      </c>
    </row>
    <row r="6" spans="1:9" x14ac:dyDescent="0.25">
      <c r="A6" s="28">
        <v>43327</v>
      </c>
      <c r="B6" s="24">
        <v>57.9</v>
      </c>
      <c r="C6" s="24">
        <v>94.7</v>
      </c>
      <c r="D6" s="24">
        <v>89.5</v>
      </c>
      <c r="E6" s="24">
        <v>79</v>
      </c>
      <c r="F6" s="23"/>
      <c r="I6" s="2">
        <v>43312</v>
      </c>
    </row>
    <row r="7" spans="1:9" x14ac:dyDescent="0.25">
      <c r="A7" s="28">
        <v>43334</v>
      </c>
      <c r="B7" s="24">
        <v>46.2</v>
      </c>
      <c r="C7" s="24">
        <v>90.4</v>
      </c>
      <c r="D7" s="24">
        <v>92.3</v>
      </c>
      <c r="E7" s="24">
        <v>77</v>
      </c>
      <c r="F7" s="23"/>
      <c r="I7" s="2">
        <v>43343</v>
      </c>
    </row>
    <row r="8" spans="1:9" x14ac:dyDescent="0.25">
      <c r="A8" s="27" t="s">
        <v>253</v>
      </c>
      <c r="B8" s="24">
        <v>51.6</v>
      </c>
      <c r="C8" s="24">
        <v>87.9</v>
      </c>
      <c r="D8" s="24">
        <v>93.5</v>
      </c>
      <c r="E8" s="24">
        <v>74</v>
      </c>
      <c r="F8" s="23"/>
      <c r="I8" s="2">
        <v>43344</v>
      </c>
    </row>
    <row r="9" spans="1:9" x14ac:dyDescent="0.25">
      <c r="A9" s="28">
        <v>43349</v>
      </c>
      <c r="B9" s="24">
        <v>45.5</v>
      </c>
      <c r="C9" s="24">
        <v>84.1</v>
      </c>
      <c r="D9" s="24">
        <v>90.9</v>
      </c>
      <c r="E9" s="24">
        <v>40</v>
      </c>
      <c r="F9" s="23"/>
      <c r="I9" s="2">
        <v>43358</v>
      </c>
    </row>
    <row r="10" spans="1:9" x14ac:dyDescent="0.25">
      <c r="A10" s="28">
        <v>43354</v>
      </c>
      <c r="B10" s="24">
        <v>37.5</v>
      </c>
      <c r="C10" s="24">
        <v>82.8</v>
      </c>
      <c r="D10" s="24">
        <v>93.8</v>
      </c>
      <c r="E10" s="24">
        <v>26.6</v>
      </c>
      <c r="F10" s="23"/>
    </row>
    <row r="11" spans="1:9" x14ac:dyDescent="0.25">
      <c r="A11" s="28">
        <v>43363</v>
      </c>
      <c r="B11" s="24">
        <v>36</v>
      </c>
      <c r="C11" s="24">
        <v>76</v>
      </c>
      <c r="D11" s="24">
        <v>96</v>
      </c>
      <c r="E11" s="24">
        <v>29.2</v>
      </c>
      <c r="F11" s="23"/>
    </row>
    <row r="12" spans="1:9" x14ac:dyDescent="0.25">
      <c r="A12" s="28">
        <v>43368</v>
      </c>
      <c r="B12" s="24">
        <v>33.299999999999997</v>
      </c>
      <c r="C12" s="24">
        <v>75.8</v>
      </c>
      <c r="D12" s="24">
        <v>96.7</v>
      </c>
      <c r="E12" s="24">
        <v>28</v>
      </c>
      <c r="F12" s="23"/>
    </row>
    <row r="13" spans="1:9" x14ac:dyDescent="0.25">
      <c r="A13" s="27" t="s">
        <v>252</v>
      </c>
      <c r="B13" s="24">
        <v>33.299999999999997</v>
      </c>
      <c r="C13" s="24">
        <v>75</v>
      </c>
      <c r="D13" s="24">
        <v>100</v>
      </c>
      <c r="E13" s="24">
        <v>31</v>
      </c>
      <c r="F13" s="23"/>
    </row>
    <row r="14" spans="1:9" x14ac:dyDescent="0.25">
      <c r="A14" s="25">
        <v>43377</v>
      </c>
      <c r="B14" s="24">
        <v>14.3</v>
      </c>
      <c r="C14" s="24">
        <v>57.1</v>
      </c>
      <c r="D14" s="24">
        <v>85.7</v>
      </c>
      <c r="E14" s="24">
        <v>16.7</v>
      </c>
      <c r="F14" s="23"/>
    </row>
    <row r="15" spans="1:9" x14ac:dyDescent="0.25">
      <c r="A15" s="2">
        <v>43383</v>
      </c>
      <c r="B15" s="24">
        <v>23.1</v>
      </c>
      <c r="C15" s="24">
        <v>57.7</v>
      </c>
      <c r="D15" s="24">
        <v>92.3</v>
      </c>
      <c r="E15" s="24">
        <v>50</v>
      </c>
      <c r="F15" s="23"/>
    </row>
    <row r="16" spans="1:9" x14ac:dyDescent="0.25">
      <c r="A16" s="2">
        <v>43389</v>
      </c>
      <c r="B16" s="23">
        <v>19</v>
      </c>
      <c r="C16" s="23">
        <v>56</v>
      </c>
      <c r="D16" s="23">
        <v>90.5</v>
      </c>
      <c r="E16" s="23">
        <v>39</v>
      </c>
      <c r="F16" s="23"/>
    </row>
    <row r="17" spans="1:6" x14ac:dyDescent="0.25">
      <c r="A17" s="2">
        <v>43395</v>
      </c>
      <c r="B17" s="23">
        <v>16</v>
      </c>
      <c r="C17" s="23">
        <v>55</v>
      </c>
      <c r="D17" s="23">
        <v>92</v>
      </c>
      <c r="E17" s="23">
        <v>33</v>
      </c>
      <c r="F17" s="23"/>
    </row>
    <row r="18" spans="1:6" x14ac:dyDescent="0.25">
      <c r="A18" s="27" t="s">
        <v>251</v>
      </c>
      <c r="B18" s="24">
        <v>11.1</v>
      </c>
      <c r="C18" s="24">
        <v>40.299999999999997</v>
      </c>
      <c r="D18" s="24">
        <v>72.2</v>
      </c>
      <c r="E18" s="24">
        <v>35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20"/>
  <sheetViews>
    <sheetView zoomScaleNormal="100" workbookViewId="0">
      <selection activeCell="A19" sqref="A19"/>
    </sheetView>
  </sheetViews>
  <sheetFormatPr defaultRowHeight="15" x14ac:dyDescent="0.25"/>
  <cols>
    <col min="1" max="1" width="36.710937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6" x14ac:dyDescent="0.25">
      <c r="A1" s="27" t="s">
        <v>135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</row>
    <row r="4" spans="1:6" x14ac:dyDescent="0.25">
      <c r="A4" s="28" t="s">
        <v>171</v>
      </c>
      <c r="B4" s="16"/>
      <c r="C4" s="16"/>
      <c r="D4" s="16"/>
      <c r="E4" s="16"/>
      <c r="F4" s="16"/>
    </row>
    <row r="5" spans="1:6" x14ac:dyDescent="0.25">
      <c r="A5" s="28">
        <v>43306</v>
      </c>
      <c r="B5" s="24">
        <v>83.3</v>
      </c>
      <c r="C5" s="24">
        <v>83.3</v>
      </c>
      <c r="D5" s="24"/>
      <c r="E5" s="24">
        <v>100</v>
      </c>
      <c r="F5" s="23"/>
    </row>
    <row r="6" spans="1:6" x14ac:dyDescent="0.25">
      <c r="A6" s="28">
        <v>43318</v>
      </c>
      <c r="B6" s="24">
        <v>33.299999999999997</v>
      </c>
      <c r="C6" s="24">
        <v>52.8</v>
      </c>
      <c r="D6" s="24">
        <v>72.2</v>
      </c>
      <c r="E6" s="24">
        <v>100</v>
      </c>
      <c r="F6" s="23"/>
    </row>
    <row r="7" spans="1:6" x14ac:dyDescent="0.25">
      <c r="A7" s="28">
        <v>43325</v>
      </c>
      <c r="B7" s="24">
        <v>24</v>
      </c>
      <c r="C7" s="24">
        <v>48</v>
      </c>
      <c r="D7" s="24">
        <v>80</v>
      </c>
      <c r="E7" s="24">
        <v>72</v>
      </c>
      <c r="F7" s="23"/>
    </row>
    <row r="8" spans="1:6" x14ac:dyDescent="0.25">
      <c r="A8" s="28">
        <v>43332</v>
      </c>
      <c r="B8" s="24">
        <v>18.8</v>
      </c>
      <c r="C8" s="24">
        <v>38.299999999999997</v>
      </c>
      <c r="D8" s="24">
        <v>81.2</v>
      </c>
      <c r="E8" s="24">
        <v>56.3</v>
      </c>
      <c r="F8" s="23"/>
    </row>
    <row r="9" spans="1:6" x14ac:dyDescent="0.25">
      <c r="A9" s="27" t="s">
        <v>170</v>
      </c>
      <c r="B9" s="24">
        <v>17.600000000000001</v>
      </c>
      <c r="C9" s="24">
        <v>36.799999999999997</v>
      </c>
      <c r="D9" s="24">
        <v>82.4</v>
      </c>
      <c r="E9" s="24">
        <v>54.5</v>
      </c>
      <c r="F9" s="23"/>
    </row>
    <row r="10" spans="1:6" x14ac:dyDescent="0.25">
      <c r="A10" s="28"/>
      <c r="B10" s="24"/>
      <c r="C10" s="24"/>
      <c r="D10" s="24"/>
      <c r="E10" s="24"/>
      <c r="F10" s="23"/>
    </row>
    <row r="11" spans="1:6" x14ac:dyDescent="0.25">
      <c r="A11" s="28"/>
      <c r="B11" s="24"/>
      <c r="C11" s="24"/>
      <c r="D11" s="24"/>
      <c r="E11" s="24"/>
      <c r="F11" s="23"/>
    </row>
    <row r="12" spans="1:6" x14ac:dyDescent="0.25">
      <c r="A12" s="28"/>
      <c r="B12" s="24"/>
      <c r="C12" s="24"/>
      <c r="D12" s="24"/>
      <c r="E12" s="24"/>
      <c r="F12" s="23"/>
    </row>
    <row r="13" spans="1:6" x14ac:dyDescent="0.25">
      <c r="A13" s="28"/>
      <c r="B13" s="24"/>
      <c r="C13" s="24"/>
      <c r="D13" s="24"/>
      <c r="E13" s="24"/>
      <c r="F13" s="23"/>
    </row>
    <row r="14" spans="1:6" x14ac:dyDescent="0.25">
      <c r="A14" s="28"/>
      <c r="B14" s="24"/>
      <c r="C14" s="24"/>
      <c r="D14" s="24"/>
      <c r="E14" s="24"/>
      <c r="F14" s="23"/>
    </row>
    <row r="15" spans="1:6" x14ac:dyDescent="0.25">
      <c r="A15" s="28"/>
      <c r="B15" s="24"/>
      <c r="C15" s="24"/>
      <c r="D15" s="24"/>
      <c r="E15" s="24"/>
      <c r="F15" s="23"/>
    </row>
    <row r="16" spans="1:6" x14ac:dyDescent="0.25">
      <c r="A16" s="28"/>
      <c r="B16" s="24"/>
      <c r="C16" s="24"/>
      <c r="D16" s="24"/>
      <c r="E16" s="24"/>
      <c r="F16" s="23"/>
    </row>
    <row r="18" spans="1:6" x14ac:dyDescent="0.25">
      <c r="A18" s="27"/>
      <c r="B18" s="24"/>
      <c r="C18" s="24"/>
      <c r="D18" s="24"/>
      <c r="E18" s="24"/>
      <c r="F18" s="23"/>
    </row>
    <row r="19" spans="1:6" x14ac:dyDescent="0.25">
      <c r="A19" s="27"/>
      <c r="B19" s="23"/>
      <c r="C19" s="23"/>
      <c r="D19" s="23"/>
      <c r="E19" s="23"/>
      <c r="F19" s="23"/>
    </row>
    <row r="20" spans="1:6" x14ac:dyDescent="0.25">
      <c r="A20" s="23"/>
      <c r="B20" s="23"/>
      <c r="C20" s="23"/>
      <c r="D20" s="23"/>
      <c r="E20" s="23"/>
      <c r="F20" s="2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26"/>
  <sheetViews>
    <sheetView workbookViewId="0">
      <selection activeCell="C20" sqref="C20"/>
    </sheetView>
  </sheetViews>
  <sheetFormatPr defaultRowHeight="15" x14ac:dyDescent="0.25"/>
  <cols>
    <col min="1" max="1" width="26.28515625" customWidth="1"/>
    <col min="2" max="2" width="18.7109375" bestFit="1" customWidth="1"/>
    <col min="3" max="3" width="14.85546875" bestFit="1" customWidth="1"/>
    <col min="4" max="4" width="22.28515625" bestFit="1" customWidth="1"/>
    <col min="5" max="5" width="14.85546875" bestFit="1" customWidth="1"/>
  </cols>
  <sheetData>
    <row r="1" spans="1:8" x14ac:dyDescent="0.25">
      <c r="A1" s="27" t="s">
        <v>301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246</v>
      </c>
      <c r="B4" s="16"/>
      <c r="C4" s="16"/>
      <c r="D4" s="16"/>
      <c r="E4" s="16"/>
      <c r="F4" s="16"/>
    </row>
    <row r="5" spans="1:8" x14ac:dyDescent="0.25">
      <c r="A5" s="28">
        <v>43341</v>
      </c>
      <c r="B5" s="24">
        <v>20</v>
      </c>
      <c r="C5" s="24">
        <v>80</v>
      </c>
      <c r="D5" s="24">
        <v>100</v>
      </c>
      <c r="E5" s="24">
        <v>80</v>
      </c>
      <c r="F5" s="23"/>
    </row>
    <row r="6" spans="1:8" x14ac:dyDescent="0.25">
      <c r="A6" s="28">
        <v>43349</v>
      </c>
      <c r="B6" s="24">
        <v>47.1</v>
      </c>
      <c r="C6" s="24">
        <v>83.8</v>
      </c>
      <c r="D6" s="24">
        <v>88.2</v>
      </c>
      <c r="E6" s="24">
        <v>84.6</v>
      </c>
      <c r="F6" s="23"/>
    </row>
    <row r="7" spans="1:8" x14ac:dyDescent="0.25">
      <c r="A7" s="28">
        <v>43357</v>
      </c>
      <c r="B7" s="24">
        <v>61.9</v>
      </c>
      <c r="C7" s="24">
        <v>84.5</v>
      </c>
      <c r="D7" s="24">
        <v>90.5</v>
      </c>
      <c r="E7" s="24">
        <v>90.5</v>
      </c>
      <c r="F7" s="23"/>
    </row>
    <row r="8" spans="1:8" x14ac:dyDescent="0.25">
      <c r="A8" s="28">
        <v>43362</v>
      </c>
      <c r="B8" s="24">
        <v>61.5</v>
      </c>
      <c r="C8" s="24">
        <v>83.7</v>
      </c>
      <c r="D8" s="24">
        <v>92.3</v>
      </c>
      <c r="E8" s="24">
        <v>92</v>
      </c>
      <c r="F8" s="23"/>
    </row>
    <row r="9" spans="1:8" x14ac:dyDescent="0.25">
      <c r="A9" s="28">
        <v>43369</v>
      </c>
      <c r="B9" s="24">
        <v>51.5</v>
      </c>
      <c r="C9" s="24">
        <v>83.3</v>
      </c>
      <c r="D9" s="24">
        <v>93.9</v>
      </c>
      <c r="E9" s="24">
        <v>87.5</v>
      </c>
      <c r="F9" s="23"/>
    </row>
    <row r="10" spans="1:8" x14ac:dyDescent="0.25">
      <c r="A10" s="28">
        <v>43375</v>
      </c>
      <c r="B10" s="24">
        <v>48.7</v>
      </c>
      <c r="C10" s="24">
        <v>82.7</v>
      </c>
      <c r="D10" s="24">
        <v>94.9</v>
      </c>
      <c r="E10" s="24">
        <v>87.2</v>
      </c>
      <c r="F10" s="23"/>
    </row>
    <row r="11" spans="1:8" x14ac:dyDescent="0.25">
      <c r="A11" s="27" t="s">
        <v>302</v>
      </c>
      <c r="B11" s="24">
        <v>50</v>
      </c>
      <c r="C11" s="24">
        <v>81.5</v>
      </c>
      <c r="D11" s="24">
        <v>95.2</v>
      </c>
      <c r="E11" s="24">
        <v>88.1</v>
      </c>
      <c r="F11" s="23"/>
    </row>
    <row r="12" spans="1:8" x14ac:dyDescent="0.25">
      <c r="A12" s="25">
        <v>43383</v>
      </c>
      <c r="B12" s="24">
        <v>33.299999999999997</v>
      </c>
      <c r="C12" s="24">
        <v>66.7</v>
      </c>
      <c r="D12" s="24">
        <v>66.7</v>
      </c>
      <c r="E12" s="24">
        <v>60</v>
      </c>
      <c r="F12" s="23"/>
    </row>
    <row r="13" spans="1:8" x14ac:dyDescent="0.25">
      <c r="A13" s="28">
        <v>43388</v>
      </c>
      <c r="B13" s="24">
        <v>45.5</v>
      </c>
      <c r="C13" s="24">
        <v>77.3</v>
      </c>
      <c r="D13" s="24">
        <v>81.8</v>
      </c>
      <c r="E13" s="24">
        <v>60</v>
      </c>
      <c r="F13" s="23"/>
    </row>
    <row r="14" spans="1:8" x14ac:dyDescent="0.25">
      <c r="A14" s="28">
        <v>43395</v>
      </c>
      <c r="B14" s="24">
        <v>33.299999999999997</v>
      </c>
      <c r="C14" s="24">
        <v>77.8</v>
      </c>
      <c r="D14" s="24">
        <v>88.9</v>
      </c>
      <c r="E14" s="24">
        <v>76.5</v>
      </c>
      <c r="F14" s="23"/>
    </row>
    <row r="15" spans="1:8" x14ac:dyDescent="0.25">
      <c r="A15" s="28">
        <v>43402</v>
      </c>
      <c r="B15" s="24">
        <v>44</v>
      </c>
      <c r="C15" s="24">
        <v>81</v>
      </c>
      <c r="D15" s="24">
        <v>92</v>
      </c>
      <c r="E15" s="24">
        <v>75</v>
      </c>
      <c r="F15" s="23"/>
    </row>
    <row r="16" spans="1:8" x14ac:dyDescent="0.25">
      <c r="A16" s="28">
        <v>43412</v>
      </c>
      <c r="B16" s="24">
        <v>34.299999999999997</v>
      </c>
      <c r="C16" s="24">
        <v>79.3</v>
      </c>
      <c r="D16" s="24">
        <v>94.3</v>
      </c>
      <c r="E16" s="24">
        <v>80.599999999999994</v>
      </c>
      <c r="F16" s="23"/>
    </row>
    <row r="17" spans="1:6" x14ac:dyDescent="0.25">
      <c r="A17" s="25">
        <v>43416</v>
      </c>
      <c r="B17" s="24">
        <v>30.8</v>
      </c>
      <c r="C17" s="30">
        <v>15.4</v>
      </c>
      <c r="D17" s="24">
        <v>94.9</v>
      </c>
      <c r="E17" s="24">
        <v>81.599999999999994</v>
      </c>
    </row>
    <row r="18" spans="1:6" x14ac:dyDescent="0.25">
      <c r="A18" s="27" t="s">
        <v>303</v>
      </c>
      <c r="B18" s="24">
        <v>30</v>
      </c>
      <c r="C18" s="24">
        <v>84.6</v>
      </c>
      <c r="D18" s="24">
        <v>95</v>
      </c>
      <c r="E18" s="24">
        <v>81.599999999999994</v>
      </c>
      <c r="F18" s="23"/>
    </row>
    <row r="19" spans="1:6" x14ac:dyDescent="0.25">
      <c r="A19" s="28">
        <v>43425</v>
      </c>
      <c r="B19" s="24">
        <v>55.6</v>
      </c>
      <c r="C19" s="24">
        <v>72.2</v>
      </c>
      <c r="D19" s="24">
        <v>88.9</v>
      </c>
      <c r="E19" s="24">
        <v>100</v>
      </c>
      <c r="F19" s="23"/>
    </row>
    <row r="20" spans="1:6" x14ac:dyDescent="0.25">
      <c r="A20" s="28">
        <v>43430</v>
      </c>
      <c r="B20" s="24">
        <v>80</v>
      </c>
      <c r="C20" s="24">
        <v>75</v>
      </c>
      <c r="D20" s="24">
        <v>90</v>
      </c>
      <c r="E20" s="24">
        <v>100</v>
      </c>
      <c r="F20" s="23"/>
    </row>
    <row r="21" spans="1:6" x14ac:dyDescent="0.25">
      <c r="A21" s="27" t="s">
        <v>304</v>
      </c>
      <c r="B21" s="24">
        <v>80</v>
      </c>
      <c r="C21" s="24">
        <v>75</v>
      </c>
      <c r="D21" s="24">
        <v>90</v>
      </c>
      <c r="E21" s="24">
        <v>100</v>
      </c>
      <c r="F21" s="23"/>
    </row>
    <row r="26" spans="1:6" x14ac:dyDescent="0.25">
      <c r="A26" s="3" t="s">
        <v>222</v>
      </c>
      <c r="B26">
        <f>AVERAGE(B4:B25)</f>
        <v>47.5</v>
      </c>
      <c r="C26">
        <f>AVERAGE(C4:C25)</f>
        <v>75.517647058823528</v>
      </c>
      <c r="D26">
        <f>AVERAGE(D4:D25)</f>
        <v>90.441176470588246</v>
      </c>
      <c r="E26">
        <f>AVERAGE(E4:E25)</f>
        <v>83.835294117647067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19"/>
  <sheetViews>
    <sheetView zoomScaleNormal="100" workbookViewId="0">
      <selection activeCell="D22" sqref="D22"/>
    </sheetView>
  </sheetViews>
  <sheetFormatPr defaultRowHeight="15" x14ac:dyDescent="0.25"/>
  <cols>
    <col min="1" max="1" width="44.28515625" customWidth="1"/>
    <col min="2" max="2" width="20" customWidth="1"/>
    <col min="3" max="3" width="18" customWidth="1"/>
    <col min="4" max="4" width="15.28515625" customWidth="1"/>
  </cols>
  <sheetData>
    <row r="1" spans="1:6" x14ac:dyDescent="0.25">
      <c r="A1" s="27" t="s">
        <v>293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</row>
    <row r="4" spans="1:6" x14ac:dyDescent="0.25">
      <c r="A4" s="28" t="s">
        <v>292</v>
      </c>
      <c r="B4" s="16"/>
      <c r="C4" s="16"/>
      <c r="D4" s="16"/>
      <c r="E4" s="16"/>
      <c r="F4" s="16"/>
    </row>
    <row r="5" spans="1:6" x14ac:dyDescent="0.25">
      <c r="A5" s="28">
        <v>43318</v>
      </c>
      <c r="B5" s="24">
        <v>61.5</v>
      </c>
      <c r="C5" s="24">
        <v>76.900000000000006</v>
      </c>
      <c r="D5" s="24" t="s">
        <v>291</v>
      </c>
      <c r="E5" s="24"/>
      <c r="F5" s="23"/>
    </row>
    <row r="6" spans="1:6" x14ac:dyDescent="0.25">
      <c r="A6" s="28">
        <v>43325</v>
      </c>
      <c r="B6" s="24">
        <v>60</v>
      </c>
      <c r="C6" s="24">
        <v>82.5</v>
      </c>
      <c r="D6" s="24">
        <v>5</v>
      </c>
      <c r="E6" s="24"/>
      <c r="F6" s="23"/>
    </row>
    <row r="7" spans="1:6" x14ac:dyDescent="0.25">
      <c r="A7" s="28">
        <v>43335</v>
      </c>
      <c r="B7" s="24">
        <v>66.7</v>
      </c>
      <c r="C7" s="24">
        <v>85</v>
      </c>
      <c r="D7" s="24">
        <v>6.7</v>
      </c>
      <c r="E7" s="24"/>
      <c r="F7" s="23"/>
    </row>
    <row r="8" spans="1:6" x14ac:dyDescent="0.25">
      <c r="A8" s="28">
        <v>43340</v>
      </c>
      <c r="B8" s="24">
        <v>71.400000000000006</v>
      </c>
      <c r="C8" s="24">
        <v>85.7</v>
      </c>
      <c r="D8" s="24">
        <v>5.7</v>
      </c>
      <c r="E8" s="24"/>
      <c r="F8" s="23"/>
    </row>
    <row r="9" spans="1:6" x14ac:dyDescent="0.25">
      <c r="A9" s="28">
        <v>43353</v>
      </c>
      <c r="B9" s="24">
        <v>14.3</v>
      </c>
      <c r="C9" s="24">
        <v>69.599999999999994</v>
      </c>
      <c r="D9" s="24">
        <v>28.6</v>
      </c>
      <c r="E9" s="24"/>
      <c r="F9" s="23"/>
    </row>
    <row r="10" spans="1:6" x14ac:dyDescent="0.25">
      <c r="A10" s="28">
        <v>43363</v>
      </c>
      <c r="B10" s="24">
        <v>17.399999999999999</v>
      </c>
      <c r="C10" s="24">
        <v>69.599999999999994</v>
      </c>
      <c r="D10" s="24">
        <v>26.1</v>
      </c>
      <c r="E10" s="24"/>
      <c r="F10" s="23"/>
    </row>
    <row r="11" spans="1:6" x14ac:dyDescent="0.25">
      <c r="A11" s="28">
        <v>43375</v>
      </c>
      <c r="B11" s="24">
        <v>0</v>
      </c>
      <c r="C11" s="24">
        <v>59.4</v>
      </c>
      <c r="D11" s="24">
        <v>25</v>
      </c>
      <c r="E11" s="24"/>
      <c r="F11" s="23"/>
    </row>
    <row r="12" spans="1:6" x14ac:dyDescent="0.25">
      <c r="A12" s="28">
        <v>43388</v>
      </c>
      <c r="B12" s="24">
        <v>0</v>
      </c>
      <c r="C12" s="24">
        <v>47.6</v>
      </c>
      <c r="D12" s="24">
        <v>14.3</v>
      </c>
      <c r="E12" s="24"/>
      <c r="F12" s="23"/>
    </row>
    <row r="13" spans="1:6" x14ac:dyDescent="0.25">
      <c r="A13" s="28">
        <v>43397</v>
      </c>
      <c r="B13" s="24">
        <v>0</v>
      </c>
      <c r="C13" s="24">
        <v>45.7</v>
      </c>
      <c r="D13" s="24">
        <v>10.3</v>
      </c>
      <c r="E13" s="24"/>
      <c r="F13" s="23"/>
    </row>
    <row r="14" spans="1:6" x14ac:dyDescent="0.25">
      <c r="A14" s="28"/>
      <c r="B14" s="24"/>
      <c r="C14" s="24"/>
      <c r="D14" s="24"/>
      <c r="E14" s="24"/>
      <c r="F14" s="23"/>
    </row>
    <row r="15" spans="1:6" x14ac:dyDescent="0.25">
      <c r="A15" s="28"/>
      <c r="B15" s="24"/>
      <c r="C15" s="24"/>
      <c r="D15" s="24"/>
      <c r="E15" s="24"/>
      <c r="F15" s="23"/>
    </row>
    <row r="16" spans="1:6" x14ac:dyDescent="0.25">
      <c r="A16" s="27" t="s">
        <v>290</v>
      </c>
      <c r="B16" s="24"/>
      <c r="C16" s="24"/>
      <c r="D16" s="24"/>
      <c r="E16" s="24">
        <v>100</v>
      </c>
      <c r="F16" s="23"/>
    </row>
    <row r="17" spans="1:6" x14ac:dyDescent="0.25">
      <c r="A17" s="27" t="s">
        <v>289</v>
      </c>
      <c r="B17" s="24"/>
      <c r="C17" s="24"/>
      <c r="D17" s="24"/>
      <c r="E17" s="24"/>
      <c r="F17" s="23"/>
    </row>
    <row r="18" spans="1:6" x14ac:dyDescent="0.25">
      <c r="A18" s="27" t="s">
        <v>162</v>
      </c>
      <c r="B18" s="23"/>
      <c r="C18" s="23"/>
      <c r="D18" s="23"/>
      <c r="E18" s="23"/>
      <c r="F18" s="23"/>
    </row>
    <row r="19" spans="1:6" x14ac:dyDescent="0.25">
      <c r="A19" s="23"/>
      <c r="B19" s="23"/>
      <c r="C19" s="23"/>
      <c r="D19" s="23"/>
      <c r="E19" s="23"/>
      <c r="F19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sqref="A1:G17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32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 s="8">
        <v>0.78</v>
      </c>
      <c r="C6" s="8">
        <v>0.78</v>
      </c>
      <c r="D6" s="8" t="s">
        <v>4</v>
      </c>
      <c r="E6" s="8">
        <v>0.84799999999999998</v>
      </c>
    </row>
    <row r="7" spans="1:6" x14ac:dyDescent="0.25">
      <c r="A7" s="2">
        <v>43111</v>
      </c>
      <c r="B7" s="8">
        <v>0.84399999999999997</v>
      </c>
      <c r="C7" s="8">
        <v>0.92200000000000004</v>
      </c>
      <c r="D7" s="8" t="s">
        <v>4</v>
      </c>
      <c r="E7" s="8">
        <v>0.86299999999999999</v>
      </c>
    </row>
    <row r="8" spans="1:6" x14ac:dyDescent="0.25">
      <c r="A8" s="2">
        <v>43118</v>
      </c>
      <c r="B8" s="8">
        <v>0.83099999999999996</v>
      </c>
      <c r="C8" s="8">
        <v>0.84499999999999997</v>
      </c>
      <c r="D8" s="8" t="s">
        <v>4</v>
      </c>
      <c r="E8" s="8">
        <v>0.85199999999999998</v>
      </c>
    </row>
    <row r="9" spans="1:6" x14ac:dyDescent="0.25">
      <c r="A9" s="2">
        <v>43125</v>
      </c>
      <c r="B9" s="8">
        <v>0.80799999999999994</v>
      </c>
      <c r="C9" s="8">
        <v>0.76900000000000002</v>
      </c>
      <c r="D9" s="8" t="s">
        <v>4</v>
      </c>
      <c r="E9" s="8">
        <v>0.84299999999999997</v>
      </c>
    </row>
    <row r="13" spans="1:6" x14ac:dyDescent="0.25">
      <c r="A13" t="s">
        <v>2</v>
      </c>
    </row>
    <row r="14" spans="1:6" x14ac:dyDescent="0.25">
      <c r="A14" t="s">
        <v>1</v>
      </c>
    </row>
    <row r="15" spans="1:6" x14ac:dyDescent="0.25">
      <c r="A15" t="s">
        <v>0</v>
      </c>
    </row>
    <row r="17" spans="1:1" x14ac:dyDescent="0.25">
      <c r="A17" t="s">
        <v>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16"/>
  <sheetViews>
    <sheetView zoomScaleNormal="100" workbookViewId="0">
      <selection activeCell="D24" sqref="D24"/>
    </sheetView>
  </sheetViews>
  <sheetFormatPr defaultRowHeight="15" x14ac:dyDescent="0.25"/>
  <cols>
    <col min="1" max="1" width="37" customWidth="1"/>
    <col min="2" max="2" width="24.28515625" bestFit="1" customWidth="1"/>
    <col min="3" max="3" width="18.5703125" bestFit="1" customWidth="1"/>
    <col min="4" max="4" width="28.5703125" bestFit="1" customWidth="1"/>
  </cols>
  <sheetData>
    <row r="1" spans="1:6" x14ac:dyDescent="0.25">
      <c r="A1" s="27" t="s">
        <v>135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</row>
    <row r="4" spans="1:6" x14ac:dyDescent="0.25">
      <c r="A4" s="28" t="s">
        <v>288</v>
      </c>
      <c r="B4" s="16"/>
      <c r="C4" s="16"/>
      <c r="D4" s="16"/>
      <c r="E4" s="16"/>
      <c r="F4" s="16"/>
    </row>
    <row r="5" spans="1:6" x14ac:dyDescent="0.25">
      <c r="A5" s="28">
        <v>43325</v>
      </c>
      <c r="B5" s="24">
        <v>66.7</v>
      </c>
      <c r="C5" s="24">
        <v>91.7</v>
      </c>
      <c r="D5" s="24">
        <v>50</v>
      </c>
      <c r="E5" s="24">
        <v>100</v>
      </c>
      <c r="F5" s="23"/>
    </row>
    <row r="6" spans="1:6" x14ac:dyDescent="0.25">
      <c r="A6" s="28">
        <v>43335</v>
      </c>
      <c r="B6" s="24">
        <v>93.8</v>
      </c>
      <c r="C6" s="24">
        <v>93.8</v>
      </c>
      <c r="D6" s="24">
        <v>37.5</v>
      </c>
      <c r="E6" s="24">
        <v>100</v>
      </c>
      <c r="F6" s="23"/>
    </row>
    <row r="7" spans="1:6" x14ac:dyDescent="0.25">
      <c r="A7" s="28">
        <v>43340</v>
      </c>
      <c r="B7" s="24">
        <v>90.5</v>
      </c>
      <c r="C7" s="24">
        <v>91.7</v>
      </c>
      <c r="D7" s="24">
        <v>38.1</v>
      </c>
      <c r="E7" s="24"/>
      <c r="F7" s="23"/>
    </row>
    <row r="8" spans="1:6" x14ac:dyDescent="0.25">
      <c r="A8" s="28">
        <v>43353</v>
      </c>
      <c r="B8" s="24">
        <v>82.4</v>
      </c>
      <c r="C8" s="24">
        <v>93.4</v>
      </c>
      <c r="D8" s="24">
        <v>47.1</v>
      </c>
      <c r="E8" s="24">
        <v>100</v>
      </c>
      <c r="F8" s="23"/>
    </row>
    <row r="9" spans="1:6" x14ac:dyDescent="0.25">
      <c r="A9" s="28">
        <v>43363</v>
      </c>
      <c r="B9" s="24">
        <v>90.9</v>
      </c>
      <c r="C9" s="24">
        <v>88.6</v>
      </c>
      <c r="D9" s="24">
        <v>45.5</v>
      </c>
      <c r="E9" s="24"/>
      <c r="F9" s="23"/>
    </row>
    <row r="10" spans="1:6" x14ac:dyDescent="0.25">
      <c r="A10" s="28">
        <v>43375</v>
      </c>
      <c r="B10" s="24">
        <v>95.7</v>
      </c>
      <c r="C10" s="24">
        <v>87</v>
      </c>
      <c r="D10" s="24">
        <v>60.9</v>
      </c>
      <c r="E10" s="24"/>
      <c r="F10" s="23"/>
    </row>
    <row r="11" spans="1:6" x14ac:dyDescent="0.25">
      <c r="A11" s="28">
        <v>43389</v>
      </c>
      <c r="B11" s="24">
        <v>83.8</v>
      </c>
      <c r="C11" s="24">
        <v>85.8</v>
      </c>
      <c r="D11" s="24">
        <v>64.900000000000006</v>
      </c>
      <c r="E11" s="24"/>
      <c r="F11" s="23"/>
    </row>
    <row r="12" spans="1:6" x14ac:dyDescent="0.25">
      <c r="A12" s="28">
        <v>43397</v>
      </c>
      <c r="B12" s="24">
        <v>62.5</v>
      </c>
      <c r="C12" s="24">
        <v>90.6</v>
      </c>
      <c r="D12" s="24">
        <v>50</v>
      </c>
      <c r="E12" s="24"/>
      <c r="F12" s="23"/>
    </row>
    <row r="13" spans="1:6" x14ac:dyDescent="0.25">
      <c r="A13" s="28"/>
      <c r="B13" s="24"/>
      <c r="C13" s="24"/>
      <c r="D13" s="24"/>
      <c r="E13" s="24"/>
      <c r="F13" s="23"/>
    </row>
    <row r="14" spans="1:6" x14ac:dyDescent="0.25">
      <c r="A14" s="27" t="s">
        <v>287</v>
      </c>
      <c r="B14" s="24"/>
      <c r="C14" s="24"/>
      <c r="D14" s="24"/>
      <c r="E14" s="24"/>
      <c r="F14" s="23"/>
    </row>
    <row r="15" spans="1:6" x14ac:dyDescent="0.25">
      <c r="A15" s="27" t="s">
        <v>286</v>
      </c>
      <c r="B15" s="24"/>
      <c r="C15" s="24"/>
      <c r="D15" s="24"/>
      <c r="E15" s="24"/>
      <c r="F15" s="23"/>
    </row>
    <row r="16" spans="1:6" x14ac:dyDescent="0.25">
      <c r="A16" s="27" t="s">
        <v>162</v>
      </c>
      <c r="B16" s="23"/>
      <c r="C16" s="23"/>
      <c r="D16" s="23"/>
      <c r="E16" s="23"/>
      <c r="F16" s="23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23"/>
  <sheetViews>
    <sheetView workbookViewId="0">
      <selection activeCell="B35" sqref="B35"/>
    </sheetView>
  </sheetViews>
  <sheetFormatPr defaultRowHeight="15" x14ac:dyDescent="0.25"/>
  <cols>
    <col min="1" max="1" width="38.710937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135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263</v>
      </c>
      <c r="B4" s="16"/>
      <c r="C4" s="16"/>
      <c r="D4" s="16"/>
      <c r="E4" s="16"/>
      <c r="F4" s="16"/>
    </row>
    <row r="5" spans="1:8" x14ac:dyDescent="0.25">
      <c r="A5" s="28">
        <v>43318</v>
      </c>
      <c r="B5" s="24">
        <v>100</v>
      </c>
      <c r="C5" s="24">
        <v>75</v>
      </c>
      <c r="D5" s="24">
        <v>66.7</v>
      </c>
      <c r="E5" s="24">
        <v>66.7</v>
      </c>
      <c r="F5" s="23"/>
    </row>
    <row r="6" spans="1:8" x14ac:dyDescent="0.25">
      <c r="A6" s="28">
        <v>43325</v>
      </c>
      <c r="B6" s="24">
        <v>60</v>
      </c>
      <c r="C6" s="24">
        <v>85</v>
      </c>
      <c r="D6" s="24">
        <v>90</v>
      </c>
      <c r="E6" s="24">
        <v>70</v>
      </c>
      <c r="F6" s="23"/>
    </row>
    <row r="7" spans="1:8" x14ac:dyDescent="0.25">
      <c r="A7" s="28">
        <v>43332</v>
      </c>
      <c r="B7" s="24">
        <v>58.8</v>
      </c>
      <c r="C7" s="24">
        <v>83.8</v>
      </c>
      <c r="D7" s="24">
        <v>88.2</v>
      </c>
      <c r="E7" s="24">
        <v>70.599999999999994</v>
      </c>
      <c r="F7" s="23"/>
    </row>
    <row r="8" spans="1:8" x14ac:dyDescent="0.25">
      <c r="A8" s="28">
        <v>43340</v>
      </c>
      <c r="B8" s="24">
        <v>88.5</v>
      </c>
      <c r="C8" s="24">
        <v>81.7</v>
      </c>
      <c r="D8" s="24">
        <v>88.5</v>
      </c>
      <c r="E8" s="24">
        <v>65.400000000000006</v>
      </c>
      <c r="F8" s="23"/>
    </row>
    <row r="9" spans="1:8" x14ac:dyDescent="0.25">
      <c r="A9" s="27" t="s">
        <v>264</v>
      </c>
      <c r="B9" s="24">
        <v>82.4</v>
      </c>
      <c r="C9" s="24">
        <v>81.599999999999994</v>
      </c>
      <c r="D9" s="24">
        <v>91.2</v>
      </c>
      <c r="E9" s="24">
        <v>64.7</v>
      </c>
      <c r="F9" s="23"/>
    </row>
    <row r="10" spans="1:8" x14ac:dyDescent="0.25">
      <c r="A10" s="28">
        <v>43353</v>
      </c>
      <c r="B10" s="24">
        <v>0</v>
      </c>
      <c r="C10" s="24">
        <v>85</v>
      </c>
      <c r="D10" s="24">
        <v>80</v>
      </c>
      <c r="E10" s="24">
        <v>75</v>
      </c>
      <c r="F10" s="23"/>
    </row>
    <row r="11" spans="1:8" x14ac:dyDescent="0.25">
      <c r="A11" s="28">
        <v>43357</v>
      </c>
      <c r="B11" s="24">
        <v>88.9</v>
      </c>
      <c r="C11" s="24">
        <v>86.1</v>
      </c>
      <c r="D11" s="24">
        <v>88.9</v>
      </c>
      <c r="E11" s="24">
        <v>87.5</v>
      </c>
      <c r="F11" s="23"/>
    </row>
    <row r="12" spans="1:8" x14ac:dyDescent="0.25">
      <c r="A12" s="28">
        <v>43362</v>
      </c>
      <c r="B12" s="24">
        <v>88.2</v>
      </c>
      <c r="C12" s="24">
        <v>82.4</v>
      </c>
      <c r="D12" s="24">
        <v>94.1</v>
      </c>
      <c r="E12" s="24">
        <v>83.3</v>
      </c>
      <c r="F12" s="23"/>
    </row>
    <row r="13" spans="1:8" x14ac:dyDescent="0.25">
      <c r="A13" s="28">
        <v>43369</v>
      </c>
      <c r="B13" s="24">
        <v>85.7</v>
      </c>
      <c r="C13" s="24">
        <v>85.7</v>
      </c>
      <c r="D13" s="24">
        <v>47.6</v>
      </c>
      <c r="E13" s="24">
        <v>84.2</v>
      </c>
      <c r="F13" s="23"/>
    </row>
    <row r="14" spans="1:8" x14ac:dyDescent="0.25">
      <c r="A14" s="28">
        <v>43375</v>
      </c>
      <c r="B14" s="24">
        <v>77.8</v>
      </c>
      <c r="C14" s="24">
        <v>79.599999999999994</v>
      </c>
      <c r="D14" s="24">
        <v>44.4</v>
      </c>
      <c r="E14" s="24">
        <v>80.7</v>
      </c>
      <c r="F14" s="23"/>
    </row>
    <row r="15" spans="1:8" x14ac:dyDescent="0.25">
      <c r="A15" s="27" t="s">
        <v>265</v>
      </c>
      <c r="B15" s="24">
        <v>85.3</v>
      </c>
      <c r="C15" s="24">
        <v>83.1</v>
      </c>
      <c r="D15" s="24">
        <v>35.299999999999997</v>
      </c>
      <c r="E15" s="24">
        <v>81.25</v>
      </c>
      <c r="F15" s="23"/>
    </row>
    <row r="16" spans="1:8" x14ac:dyDescent="0.25">
      <c r="A16" s="25">
        <v>43383</v>
      </c>
      <c r="B16" s="24">
        <v>50</v>
      </c>
      <c r="C16" s="24">
        <v>62.5</v>
      </c>
      <c r="D16" s="24">
        <v>50</v>
      </c>
      <c r="E16" s="24">
        <v>0</v>
      </c>
    </row>
    <row r="17" spans="1:6" x14ac:dyDescent="0.25">
      <c r="A17" s="28">
        <v>43388</v>
      </c>
      <c r="B17" s="24">
        <v>71.400000000000006</v>
      </c>
      <c r="C17" s="24">
        <v>78.599999999999994</v>
      </c>
      <c r="D17" s="24">
        <v>42.9</v>
      </c>
      <c r="E17" s="24">
        <v>50</v>
      </c>
    </row>
    <row r="18" spans="1:6" x14ac:dyDescent="0.25">
      <c r="A18" s="28">
        <v>43395</v>
      </c>
      <c r="B18" s="24">
        <v>50</v>
      </c>
      <c r="C18" s="24">
        <v>83.9</v>
      </c>
      <c r="D18" s="24">
        <v>28.6</v>
      </c>
      <c r="E18" s="24">
        <v>69.3</v>
      </c>
    </row>
    <row r="19" spans="1:6" x14ac:dyDescent="0.25">
      <c r="A19" s="28">
        <v>43402</v>
      </c>
      <c r="B19" s="24">
        <v>61.9</v>
      </c>
      <c r="C19" s="24">
        <v>83.3</v>
      </c>
      <c r="D19" s="24">
        <v>19</v>
      </c>
      <c r="E19" s="24">
        <v>75</v>
      </c>
    </row>
    <row r="20" spans="1:6" x14ac:dyDescent="0.25">
      <c r="A20" s="25">
        <v>43409</v>
      </c>
      <c r="B20" s="24">
        <v>76</v>
      </c>
      <c r="C20" s="24">
        <v>83</v>
      </c>
      <c r="D20" s="24">
        <v>16</v>
      </c>
      <c r="E20" s="24">
        <v>66.7</v>
      </c>
    </row>
    <row r="21" spans="1:6" x14ac:dyDescent="0.25">
      <c r="A21" s="27" t="s">
        <v>266</v>
      </c>
      <c r="B21" s="23"/>
      <c r="C21" s="23"/>
      <c r="D21" s="23"/>
      <c r="E21" s="23"/>
      <c r="F21" s="23"/>
    </row>
    <row r="23" spans="1:6" x14ac:dyDescent="0.25">
      <c r="A23" s="3" t="s">
        <v>222</v>
      </c>
      <c r="B23">
        <f>AVERAGE(B4:B22)</f>
        <v>70.306250000000006</v>
      </c>
      <c r="C23">
        <f>AVERAGE(C4:C22)</f>
        <v>81.268750000000011</v>
      </c>
      <c r="D23">
        <f>AVERAGE(D4:D22)</f>
        <v>60.712499999999999</v>
      </c>
      <c r="E23">
        <f>AVERAGE(E4:E22)</f>
        <v>68.146874999999994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17"/>
  <sheetViews>
    <sheetView zoomScaleNormal="100" workbookViewId="0">
      <selection activeCell="D23" sqref="D23"/>
    </sheetView>
  </sheetViews>
  <sheetFormatPr defaultRowHeight="15" x14ac:dyDescent="0.25"/>
  <cols>
    <col min="1" max="1" width="27.5703125" customWidth="1"/>
    <col min="2" max="2" width="20.28515625" customWidth="1"/>
    <col min="3" max="3" width="20.5703125" customWidth="1"/>
    <col min="4" max="4" width="27.28515625" customWidth="1"/>
  </cols>
  <sheetData>
    <row r="1" spans="1:6" x14ac:dyDescent="0.25">
      <c r="A1" s="27" t="s">
        <v>285</v>
      </c>
      <c r="B1" s="27"/>
      <c r="C1" s="23"/>
      <c r="D1" s="27"/>
      <c r="E1" s="16"/>
      <c r="F1" s="23"/>
    </row>
    <row r="2" spans="1:6" x14ac:dyDescent="0.25">
      <c r="A2" s="27"/>
      <c r="B2" s="16"/>
      <c r="C2" s="23"/>
      <c r="D2" s="16"/>
      <c r="E2" s="16"/>
      <c r="F2" s="23"/>
    </row>
    <row r="3" spans="1:6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</row>
    <row r="4" spans="1:6" x14ac:dyDescent="0.25">
      <c r="A4" s="28" t="s">
        <v>284</v>
      </c>
      <c r="B4" s="16"/>
      <c r="C4" s="16"/>
      <c r="D4" s="16"/>
      <c r="E4" s="16"/>
      <c r="F4" s="16"/>
    </row>
    <row r="5" spans="1:6" x14ac:dyDescent="0.25">
      <c r="A5" s="28">
        <v>43318</v>
      </c>
      <c r="B5" s="24">
        <v>50</v>
      </c>
      <c r="C5" s="24">
        <v>75</v>
      </c>
      <c r="D5" s="24" t="s">
        <v>283</v>
      </c>
      <c r="E5" s="24"/>
      <c r="F5" s="23"/>
    </row>
    <row r="6" spans="1:6" x14ac:dyDescent="0.25">
      <c r="A6" s="28">
        <v>43325</v>
      </c>
      <c r="B6" s="24">
        <v>84.6</v>
      </c>
      <c r="C6" s="24">
        <v>82.7</v>
      </c>
      <c r="D6" s="24">
        <v>84.6</v>
      </c>
      <c r="E6" s="24"/>
      <c r="F6" s="23"/>
    </row>
    <row r="7" spans="1:6" x14ac:dyDescent="0.25">
      <c r="A7" s="28">
        <v>43335</v>
      </c>
      <c r="B7" s="24">
        <v>47.8</v>
      </c>
      <c r="C7" s="24">
        <v>60.9</v>
      </c>
      <c r="D7" s="24">
        <v>87</v>
      </c>
      <c r="E7" s="24"/>
      <c r="F7" s="23"/>
    </row>
    <row r="8" spans="1:6" x14ac:dyDescent="0.25">
      <c r="A8" s="28">
        <v>43340</v>
      </c>
      <c r="B8" s="24">
        <v>39.299999999999997</v>
      </c>
      <c r="C8" s="24">
        <v>66.099999999999994</v>
      </c>
      <c r="D8" s="24">
        <v>89.3</v>
      </c>
      <c r="E8" s="24"/>
      <c r="F8" s="23"/>
    </row>
    <row r="9" spans="1:6" x14ac:dyDescent="0.25">
      <c r="A9" s="28">
        <v>43347</v>
      </c>
      <c r="B9" s="24">
        <v>37.1</v>
      </c>
      <c r="C9" s="24">
        <v>67.099999999999994</v>
      </c>
      <c r="D9" s="24">
        <v>85.7</v>
      </c>
      <c r="E9" s="24">
        <v>85</v>
      </c>
      <c r="F9" s="23"/>
    </row>
    <row r="10" spans="1:6" x14ac:dyDescent="0.25">
      <c r="A10" s="28">
        <v>43353</v>
      </c>
      <c r="B10" s="24">
        <v>12.5</v>
      </c>
      <c r="C10" s="24">
        <v>59.4</v>
      </c>
      <c r="D10" s="24">
        <v>75</v>
      </c>
      <c r="E10" s="24"/>
      <c r="F10" s="23"/>
    </row>
    <row r="11" spans="1:6" x14ac:dyDescent="0.25">
      <c r="A11" s="28">
        <v>43363</v>
      </c>
      <c r="B11" s="24">
        <v>35.299999999999997</v>
      </c>
      <c r="C11" s="24">
        <v>79.400000000000006</v>
      </c>
      <c r="D11" s="24">
        <v>82.4</v>
      </c>
      <c r="E11" s="24"/>
      <c r="F11" s="23"/>
    </row>
    <row r="12" spans="1:6" x14ac:dyDescent="0.25">
      <c r="A12" s="28">
        <v>43375</v>
      </c>
      <c r="B12" s="24">
        <v>34.5</v>
      </c>
      <c r="C12" s="24">
        <v>75.900000000000006</v>
      </c>
      <c r="D12" s="24">
        <v>86.2</v>
      </c>
      <c r="E12" s="24">
        <v>85</v>
      </c>
      <c r="F12" s="23"/>
    </row>
    <row r="13" spans="1:6" x14ac:dyDescent="0.25">
      <c r="A13" s="28">
        <v>43388</v>
      </c>
      <c r="B13" s="24">
        <v>42.9</v>
      </c>
      <c r="C13" s="24">
        <v>69.599999999999994</v>
      </c>
      <c r="D13" s="24">
        <v>85.7</v>
      </c>
      <c r="E13" s="24"/>
      <c r="F13" s="23"/>
    </row>
    <row r="14" spans="1:6" x14ac:dyDescent="0.25">
      <c r="A14" s="28">
        <v>43397</v>
      </c>
      <c r="B14" s="24">
        <v>34.799999999999997</v>
      </c>
      <c r="C14" s="24">
        <v>68.5</v>
      </c>
      <c r="D14" s="24">
        <v>82.6</v>
      </c>
      <c r="E14" s="24"/>
      <c r="F14" s="23"/>
    </row>
    <row r="15" spans="1:6" x14ac:dyDescent="0.25">
      <c r="A15" s="27" t="s">
        <v>282</v>
      </c>
      <c r="B15" s="24"/>
      <c r="C15" s="24"/>
      <c r="D15" s="24"/>
      <c r="E15" s="24"/>
      <c r="F15" s="23"/>
    </row>
    <row r="16" spans="1:6" x14ac:dyDescent="0.25">
      <c r="A16" s="27" t="s">
        <v>281</v>
      </c>
      <c r="B16" s="24"/>
      <c r="C16" s="24"/>
      <c r="D16" s="24"/>
      <c r="E16" s="24"/>
      <c r="F16" s="23"/>
    </row>
    <row r="17" spans="1:6" x14ac:dyDescent="0.25">
      <c r="A17" s="27" t="s">
        <v>40</v>
      </c>
      <c r="B17" s="23"/>
      <c r="C17" s="23"/>
      <c r="D17" s="23"/>
      <c r="E17" s="23"/>
      <c r="F17" s="2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16"/>
  <sheetViews>
    <sheetView workbookViewId="0">
      <selection activeCell="G22" sqref="G22"/>
    </sheetView>
  </sheetViews>
  <sheetFormatPr defaultRowHeight="15" x14ac:dyDescent="0.25"/>
  <cols>
    <col min="1" max="1" width="24.140625" customWidth="1"/>
    <col min="2" max="2" width="11.7109375" customWidth="1"/>
  </cols>
  <sheetData>
    <row r="1" spans="1:12" x14ac:dyDescent="0.25">
      <c r="A1" s="27" t="s">
        <v>262</v>
      </c>
      <c r="B1" s="27"/>
      <c r="C1" s="23"/>
      <c r="D1" s="27"/>
      <c r="E1" s="16"/>
      <c r="F1" s="23"/>
    </row>
    <row r="2" spans="1:12" x14ac:dyDescent="0.25">
      <c r="A2" s="28" t="s">
        <v>261</v>
      </c>
      <c r="B2" s="16"/>
      <c r="C2" s="23"/>
      <c r="D2" s="16"/>
      <c r="E2" s="16"/>
      <c r="F2" s="23"/>
    </row>
    <row r="3" spans="1:12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L3" s="16" t="s">
        <v>208</v>
      </c>
    </row>
    <row r="4" spans="1:12" x14ac:dyDescent="0.25">
      <c r="A4" s="2">
        <v>43327</v>
      </c>
      <c r="B4" s="16">
        <v>40</v>
      </c>
      <c r="C4" s="16">
        <v>85</v>
      </c>
      <c r="D4" s="16">
        <v>100</v>
      </c>
      <c r="E4" s="16">
        <v>100</v>
      </c>
      <c r="F4" s="16" t="s">
        <v>260</v>
      </c>
    </row>
    <row r="5" spans="1:12" x14ac:dyDescent="0.25">
      <c r="A5" s="28">
        <v>43334</v>
      </c>
      <c r="B5" s="24">
        <v>33.299999999999997</v>
      </c>
      <c r="C5" s="24">
        <v>87.5</v>
      </c>
      <c r="D5" s="24">
        <v>91.7</v>
      </c>
      <c r="E5" s="24">
        <v>83.3</v>
      </c>
      <c r="F5" s="23" t="s">
        <v>259</v>
      </c>
    </row>
    <row r="6" spans="1:12" x14ac:dyDescent="0.25">
      <c r="A6" s="28">
        <v>43339</v>
      </c>
      <c r="B6" s="24">
        <v>41.2</v>
      </c>
      <c r="C6" s="24">
        <v>91.2</v>
      </c>
      <c r="D6" s="24">
        <v>94.1</v>
      </c>
      <c r="E6" s="24">
        <v>88</v>
      </c>
      <c r="F6" s="23"/>
    </row>
    <row r="7" spans="1:12" x14ac:dyDescent="0.25">
      <c r="A7" s="28">
        <v>43349</v>
      </c>
      <c r="B7" s="24">
        <v>48.4</v>
      </c>
      <c r="C7" s="24">
        <v>91.9</v>
      </c>
      <c r="D7" s="24">
        <v>96.8</v>
      </c>
      <c r="E7" s="24">
        <v>93</v>
      </c>
      <c r="F7" s="23"/>
    </row>
    <row r="8" spans="1:12" x14ac:dyDescent="0.25">
      <c r="A8" s="27" t="s">
        <v>258</v>
      </c>
      <c r="B8" s="24">
        <v>61.3</v>
      </c>
      <c r="C8" s="24">
        <v>92.7</v>
      </c>
      <c r="D8" s="24">
        <v>100</v>
      </c>
      <c r="E8" s="24">
        <v>93.6</v>
      </c>
      <c r="F8" s="23"/>
    </row>
    <row r="9" spans="1:12" x14ac:dyDescent="0.25">
      <c r="A9" s="28">
        <v>43363</v>
      </c>
      <c r="B9" s="24">
        <v>63.6</v>
      </c>
      <c r="C9" s="24">
        <v>84.1</v>
      </c>
      <c r="D9" s="24">
        <v>90.9</v>
      </c>
      <c r="E9" s="24">
        <v>90</v>
      </c>
      <c r="F9" s="23"/>
    </row>
    <row r="10" spans="1:12" x14ac:dyDescent="0.25">
      <c r="A10" s="28">
        <v>43368</v>
      </c>
      <c r="B10" s="24">
        <v>75</v>
      </c>
      <c r="C10" s="24">
        <v>87.5</v>
      </c>
      <c r="D10" s="24">
        <v>93.8</v>
      </c>
      <c r="E10" s="24">
        <v>87</v>
      </c>
      <c r="F10" s="23"/>
    </row>
    <row r="11" spans="1:12" x14ac:dyDescent="0.25">
      <c r="A11" s="28">
        <v>43377</v>
      </c>
      <c r="B11" s="24">
        <v>64</v>
      </c>
      <c r="C11" s="24">
        <v>87</v>
      </c>
      <c r="D11" s="24">
        <v>96</v>
      </c>
      <c r="E11" s="24">
        <v>87.5</v>
      </c>
      <c r="F11" s="23"/>
    </row>
    <row r="12" spans="1:12" x14ac:dyDescent="0.25">
      <c r="A12" s="27" t="s">
        <v>257</v>
      </c>
      <c r="B12" s="24">
        <v>70</v>
      </c>
      <c r="C12" s="24">
        <v>86.7</v>
      </c>
      <c r="D12" s="24">
        <v>96.7</v>
      </c>
      <c r="E12" s="24">
        <v>90</v>
      </c>
      <c r="F12" s="23"/>
    </row>
    <row r="13" spans="1:12" x14ac:dyDescent="0.25">
      <c r="A13" s="28">
        <v>43389</v>
      </c>
      <c r="B13" s="24">
        <v>70</v>
      </c>
      <c r="C13" s="24">
        <v>95</v>
      </c>
      <c r="D13" s="24">
        <v>90</v>
      </c>
      <c r="E13" s="24">
        <v>86</v>
      </c>
      <c r="F13" s="23"/>
    </row>
    <row r="14" spans="1:12" x14ac:dyDescent="0.25">
      <c r="A14" s="2">
        <v>43395</v>
      </c>
      <c r="B14" s="24">
        <v>50</v>
      </c>
      <c r="C14" s="24">
        <v>89.3</v>
      </c>
      <c r="D14" s="24">
        <v>92.9</v>
      </c>
      <c r="E14" s="24">
        <v>92</v>
      </c>
      <c r="F14" s="23"/>
    </row>
    <row r="15" spans="1:12" x14ac:dyDescent="0.25">
      <c r="A15" s="2">
        <v>43409</v>
      </c>
      <c r="B15" s="24">
        <v>75</v>
      </c>
      <c r="C15" s="24">
        <v>86.3</v>
      </c>
      <c r="D15" s="24">
        <v>97.2</v>
      </c>
      <c r="E15" s="24">
        <v>85</v>
      </c>
      <c r="F15" s="23"/>
    </row>
    <row r="16" spans="1:12" x14ac:dyDescent="0.25">
      <c r="A16" s="27" t="s">
        <v>256</v>
      </c>
      <c r="B16" s="23">
        <v>77.400000000000006</v>
      </c>
      <c r="C16" s="23">
        <v>87.1</v>
      </c>
      <c r="D16" s="23">
        <v>96.8</v>
      </c>
      <c r="E16" s="23">
        <v>85</v>
      </c>
      <c r="F16" s="2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7"/>
  <sheetViews>
    <sheetView workbookViewId="0">
      <selection activeCell="D14" sqref="D14"/>
    </sheetView>
  </sheetViews>
  <sheetFormatPr defaultRowHeight="15" x14ac:dyDescent="0.25"/>
  <cols>
    <col min="1" max="1" width="22" customWidth="1"/>
    <col min="2" max="2" width="13.85546875" customWidth="1"/>
    <col min="3" max="3" width="10.28515625" customWidth="1"/>
    <col min="9" max="10" width="9.7109375" bestFit="1" customWidth="1"/>
  </cols>
  <sheetData>
    <row r="1" spans="1:10" x14ac:dyDescent="0.25">
      <c r="A1" s="27" t="s">
        <v>135</v>
      </c>
      <c r="B1" s="27"/>
      <c r="C1" s="23"/>
      <c r="D1" s="27"/>
      <c r="E1" s="16"/>
      <c r="F1" s="23"/>
    </row>
    <row r="2" spans="1:10" x14ac:dyDescent="0.25">
      <c r="A2" s="28" t="s">
        <v>246</v>
      </c>
      <c r="B2" s="16"/>
      <c r="C2" s="23"/>
      <c r="D2" s="16"/>
      <c r="E2" s="16"/>
      <c r="F2" s="23"/>
    </row>
    <row r="3" spans="1:10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I3" s="16" t="s">
        <v>208</v>
      </c>
    </row>
    <row r="4" spans="1:10" x14ac:dyDescent="0.25">
      <c r="A4" s="2">
        <v>43339</v>
      </c>
      <c r="B4" s="16">
        <v>0</v>
      </c>
      <c r="C4" s="16">
        <v>58.3</v>
      </c>
      <c r="D4" s="16">
        <v>100</v>
      </c>
      <c r="E4" s="16">
        <v>100</v>
      </c>
      <c r="F4" s="16"/>
      <c r="I4" s="2"/>
      <c r="J4" s="2"/>
    </row>
    <row r="5" spans="1:10" x14ac:dyDescent="0.25">
      <c r="A5" s="28">
        <v>43349</v>
      </c>
      <c r="B5" s="24"/>
      <c r="C5" s="24"/>
      <c r="D5" s="24"/>
      <c r="E5" s="24">
        <v>85</v>
      </c>
      <c r="F5" s="23"/>
      <c r="I5" s="2"/>
      <c r="J5" s="2"/>
    </row>
    <row r="6" spans="1:10" x14ac:dyDescent="0.25">
      <c r="A6" s="28">
        <v>43354</v>
      </c>
      <c r="B6" s="24">
        <v>5.6</v>
      </c>
      <c r="C6" s="24">
        <v>87.5</v>
      </c>
      <c r="D6" s="24">
        <v>100</v>
      </c>
      <c r="E6" s="24">
        <v>77.8</v>
      </c>
      <c r="F6" s="23"/>
      <c r="I6" s="2"/>
      <c r="J6" s="2"/>
    </row>
    <row r="7" spans="1:10" x14ac:dyDescent="0.25">
      <c r="A7" s="28">
        <v>43363</v>
      </c>
      <c r="B7" s="24">
        <v>3.7</v>
      </c>
      <c r="C7" s="24">
        <v>94</v>
      </c>
      <c r="D7" s="24">
        <v>100</v>
      </c>
      <c r="E7" s="24">
        <v>82</v>
      </c>
      <c r="F7" s="23"/>
      <c r="I7" s="2"/>
      <c r="J7" s="2"/>
    </row>
    <row r="8" spans="1:10" x14ac:dyDescent="0.25">
      <c r="A8" s="27" t="s">
        <v>245</v>
      </c>
      <c r="B8" s="24">
        <v>6.1</v>
      </c>
      <c r="C8" s="24">
        <v>88.6</v>
      </c>
      <c r="D8" s="24">
        <v>100</v>
      </c>
      <c r="E8" s="24">
        <v>86</v>
      </c>
      <c r="F8" s="23"/>
      <c r="I8" s="2"/>
      <c r="J8" s="2"/>
    </row>
    <row r="9" spans="1:10" x14ac:dyDescent="0.25">
      <c r="A9" s="28">
        <v>43368</v>
      </c>
      <c r="B9" s="24">
        <v>3.1</v>
      </c>
      <c r="C9" s="24">
        <v>88.3</v>
      </c>
      <c r="D9" s="24">
        <v>100</v>
      </c>
      <c r="E9" s="24">
        <v>84</v>
      </c>
      <c r="F9" s="23"/>
      <c r="I9" s="2"/>
      <c r="J9" s="2"/>
    </row>
    <row r="10" spans="1:10" x14ac:dyDescent="0.25">
      <c r="A10" s="28">
        <v>43377</v>
      </c>
      <c r="B10" s="24">
        <v>11.1</v>
      </c>
      <c r="C10" s="24">
        <v>91.7</v>
      </c>
      <c r="D10" s="24">
        <v>88.9</v>
      </c>
      <c r="E10" s="24">
        <v>75</v>
      </c>
      <c r="F10" s="23"/>
      <c r="I10" s="2"/>
      <c r="J10" s="2"/>
    </row>
    <row r="11" spans="1:10" x14ac:dyDescent="0.25">
      <c r="A11" s="28">
        <v>43383</v>
      </c>
      <c r="B11" s="24">
        <v>6.7</v>
      </c>
      <c r="C11" s="24">
        <v>95</v>
      </c>
      <c r="D11" s="24">
        <v>93.3</v>
      </c>
      <c r="E11" s="24">
        <v>86</v>
      </c>
      <c r="F11" s="23"/>
      <c r="I11" s="2"/>
      <c r="J11" s="2"/>
    </row>
    <row r="12" spans="1:10" x14ac:dyDescent="0.25">
      <c r="A12" s="28">
        <v>43389</v>
      </c>
      <c r="B12" s="24">
        <v>4.3</v>
      </c>
      <c r="C12" s="24">
        <v>81.5</v>
      </c>
      <c r="D12" s="24">
        <v>95.7</v>
      </c>
      <c r="E12" s="24">
        <v>70</v>
      </c>
      <c r="F12" s="23"/>
      <c r="I12" s="2"/>
      <c r="J12" s="2"/>
    </row>
    <row r="13" spans="1:10" x14ac:dyDescent="0.25">
      <c r="A13" s="28">
        <v>43395</v>
      </c>
      <c r="B13" s="24">
        <v>3.7</v>
      </c>
      <c r="C13" s="24">
        <v>75.900000000000006</v>
      </c>
      <c r="D13" s="24">
        <v>96.3</v>
      </c>
      <c r="E13" s="24">
        <v>62</v>
      </c>
      <c r="F13" s="23"/>
      <c r="I13" s="2"/>
      <c r="J13" s="2"/>
    </row>
    <row r="14" spans="1:10" x14ac:dyDescent="0.25">
      <c r="A14" s="27" t="s">
        <v>244</v>
      </c>
      <c r="B14" s="24">
        <v>3.6</v>
      </c>
      <c r="C14" s="24">
        <v>77.7</v>
      </c>
      <c r="D14" s="24">
        <v>100</v>
      </c>
      <c r="E14" s="24">
        <v>59</v>
      </c>
      <c r="F14" s="23"/>
      <c r="I14" s="2"/>
      <c r="J14" s="2"/>
    </row>
    <row r="15" spans="1:10" x14ac:dyDescent="0.25">
      <c r="A15" t="s">
        <v>247</v>
      </c>
      <c r="B15" s="24"/>
      <c r="C15" s="24"/>
      <c r="D15" s="24"/>
      <c r="E15" s="24"/>
      <c r="F15" s="23"/>
      <c r="I15" s="2"/>
      <c r="J15" s="2"/>
    </row>
    <row r="16" spans="1:10" x14ac:dyDescent="0.25">
      <c r="B16" s="24"/>
      <c r="C16" s="24"/>
      <c r="D16" s="24"/>
      <c r="E16" s="24"/>
      <c r="F16" s="23"/>
      <c r="I16" s="2"/>
      <c r="J16" s="2"/>
    </row>
    <row r="17" spans="2:10" x14ac:dyDescent="0.25">
      <c r="B17" s="23"/>
      <c r="C17" s="23"/>
      <c r="D17" s="23"/>
      <c r="E17" s="23"/>
      <c r="I17" s="2"/>
      <c r="J17" s="2"/>
    </row>
    <row r="18" spans="2:10" x14ac:dyDescent="0.25">
      <c r="I18" s="2"/>
      <c r="J18" s="2"/>
    </row>
    <row r="19" spans="2:10" x14ac:dyDescent="0.25">
      <c r="I19" s="2"/>
      <c r="J19" s="2"/>
    </row>
    <row r="20" spans="2:10" x14ac:dyDescent="0.25">
      <c r="I20" s="2"/>
      <c r="J20" s="2"/>
    </row>
    <row r="21" spans="2:10" x14ac:dyDescent="0.25">
      <c r="J21" s="2"/>
    </row>
    <row r="22" spans="2:10" x14ac:dyDescent="0.25">
      <c r="J22" s="2"/>
    </row>
    <row r="23" spans="2:10" x14ac:dyDescent="0.25">
      <c r="J23" s="2"/>
    </row>
    <row r="24" spans="2:10" x14ac:dyDescent="0.25">
      <c r="J24" s="2"/>
    </row>
    <row r="25" spans="2:10" x14ac:dyDescent="0.25">
      <c r="J25" s="2"/>
    </row>
    <row r="26" spans="2:10" x14ac:dyDescent="0.25">
      <c r="J26" s="2"/>
    </row>
    <row r="27" spans="2:10" x14ac:dyDescent="0.25">
      <c r="J27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16"/>
  <sheetViews>
    <sheetView workbookViewId="0">
      <selection activeCell="G13" sqref="G13"/>
    </sheetView>
  </sheetViews>
  <sheetFormatPr defaultRowHeight="15" x14ac:dyDescent="0.25"/>
  <cols>
    <col min="1" max="1" width="20.140625" customWidth="1"/>
    <col min="9" max="9" width="9.7109375" bestFit="1" customWidth="1"/>
  </cols>
  <sheetData>
    <row r="1" spans="1:9" x14ac:dyDescent="0.25">
      <c r="A1" s="27" t="s">
        <v>235</v>
      </c>
      <c r="B1" s="27"/>
      <c r="C1" s="23"/>
      <c r="D1" s="27"/>
      <c r="E1" s="16"/>
      <c r="F1" s="23"/>
    </row>
    <row r="2" spans="1:9" x14ac:dyDescent="0.25">
      <c r="A2" s="28" t="s">
        <v>234</v>
      </c>
      <c r="B2" s="16"/>
      <c r="C2" s="23"/>
      <c r="D2" s="16"/>
      <c r="E2" s="16"/>
      <c r="F2" s="23"/>
    </row>
    <row r="3" spans="1:9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I3" s="16" t="s">
        <v>208</v>
      </c>
    </row>
    <row r="4" spans="1:9" x14ac:dyDescent="0.25">
      <c r="A4" s="2">
        <v>43334</v>
      </c>
      <c r="B4" s="16">
        <v>25</v>
      </c>
      <c r="C4" s="16">
        <v>96.9</v>
      </c>
      <c r="D4" s="16">
        <v>100</v>
      </c>
      <c r="E4" s="16">
        <v>62.5</v>
      </c>
      <c r="F4" s="16"/>
      <c r="I4" s="2">
        <v>43343</v>
      </c>
    </row>
    <row r="5" spans="1:9" x14ac:dyDescent="0.25">
      <c r="A5" s="28">
        <v>43339</v>
      </c>
      <c r="B5" s="24">
        <v>30.8</v>
      </c>
      <c r="C5" s="24">
        <v>90.4</v>
      </c>
      <c r="D5" s="24">
        <v>100</v>
      </c>
      <c r="E5" s="24">
        <v>39</v>
      </c>
      <c r="F5" s="23"/>
      <c r="I5" s="2">
        <v>43345</v>
      </c>
    </row>
    <row r="6" spans="1:9" x14ac:dyDescent="0.25">
      <c r="A6" s="28">
        <v>43349</v>
      </c>
      <c r="B6" s="24">
        <v>14.8</v>
      </c>
      <c r="C6" s="24">
        <v>68</v>
      </c>
      <c r="D6" s="24">
        <v>96.3</v>
      </c>
      <c r="E6" s="24">
        <v>22</v>
      </c>
      <c r="F6" s="23"/>
      <c r="I6" s="2">
        <v>43346</v>
      </c>
    </row>
    <row r="7" spans="1:9" x14ac:dyDescent="0.25">
      <c r="A7" s="2">
        <v>43354</v>
      </c>
      <c r="B7" s="24">
        <v>14.3</v>
      </c>
      <c r="C7" s="24">
        <v>61.6</v>
      </c>
      <c r="D7" s="24">
        <v>96.4</v>
      </c>
      <c r="E7" s="24">
        <v>18</v>
      </c>
      <c r="F7" s="23"/>
      <c r="I7" s="2">
        <v>43348</v>
      </c>
    </row>
    <row r="8" spans="1:9" x14ac:dyDescent="0.25">
      <c r="A8" s="2">
        <v>43363</v>
      </c>
      <c r="B8" s="24">
        <v>10.8</v>
      </c>
      <c r="C8" s="24">
        <v>46.6</v>
      </c>
      <c r="D8" s="24">
        <v>97.3</v>
      </c>
      <c r="E8" s="24">
        <v>13.5</v>
      </c>
      <c r="F8" s="23"/>
      <c r="I8" s="2">
        <v>43351</v>
      </c>
    </row>
    <row r="9" spans="1:9" x14ac:dyDescent="0.25">
      <c r="A9" s="2">
        <v>43368</v>
      </c>
      <c r="B9" s="24">
        <v>9.8000000000000007</v>
      </c>
      <c r="C9" s="24">
        <v>42.1</v>
      </c>
      <c r="D9" s="24">
        <v>100</v>
      </c>
      <c r="E9" s="24"/>
      <c r="F9" s="23"/>
    </row>
    <row r="10" spans="1:9" x14ac:dyDescent="0.25">
      <c r="A10" s="27" t="s">
        <v>233</v>
      </c>
      <c r="B10" s="24"/>
      <c r="C10" s="24"/>
      <c r="D10" s="24"/>
      <c r="E10" s="24"/>
      <c r="F10" s="23"/>
    </row>
    <row r="11" spans="1:9" x14ac:dyDescent="0.25">
      <c r="A11" s="11">
        <v>43377</v>
      </c>
      <c r="B11" s="24">
        <v>0</v>
      </c>
      <c r="C11" s="24">
        <v>0</v>
      </c>
      <c r="D11" s="24">
        <v>90.9</v>
      </c>
      <c r="E11" s="24">
        <v>0</v>
      </c>
      <c r="F11" s="23"/>
    </row>
    <row r="12" spans="1:9" x14ac:dyDescent="0.25">
      <c r="A12" s="28"/>
      <c r="B12" s="24"/>
      <c r="C12" s="24"/>
      <c r="D12" s="24"/>
      <c r="E12" s="24"/>
      <c r="F12" s="23"/>
    </row>
    <row r="13" spans="1:9" x14ac:dyDescent="0.25">
      <c r="A13" s="28"/>
      <c r="B13" s="24"/>
      <c r="C13" s="24"/>
      <c r="D13" s="24"/>
      <c r="E13" s="24"/>
      <c r="F13" s="23"/>
    </row>
    <row r="14" spans="1:9" x14ac:dyDescent="0.25">
      <c r="B14" s="24"/>
      <c r="C14" s="24"/>
      <c r="D14" s="24"/>
      <c r="E14" s="24"/>
      <c r="F14" s="23"/>
    </row>
    <row r="15" spans="1:9" x14ac:dyDescent="0.25">
      <c r="A15" s="27" t="s">
        <v>163</v>
      </c>
      <c r="B15" s="24"/>
      <c r="C15" s="24"/>
      <c r="D15" s="24"/>
      <c r="E15" s="24"/>
      <c r="F15" s="23"/>
    </row>
    <row r="16" spans="1:9" x14ac:dyDescent="0.25">
      <c r="A16" s="27" t="s">
        <v>162</v>
      </c>
      <c r="B16" s="23"/>
      <c r="C16" s="23"/>
      <c r="D16" s="23"/>
      <c r="E16" s="23"/>
      <c r="F16" s="2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5"/>
  <sheetViews>
    <sheetView zoomScale="70" zoomScaleNormal="70" workbookViewId="0">
      <selection activeCell="D19" sqref="D19"/>
    </sheetView>
  </sheetViews>
  <sheetFormatPr defaultRowHeight="15" x14ac:dyDescent="0.25"/>
  <cols>
    <col min="1" max="1" width="38.140625" customWidth="1"/>
    <col min="2" max="2" width="18.7109375" bestFit="1" customWidth="1"/>
    <col min="3" max="3" width="14.85546875" bestFit="1" customWidth="1"/>
    <col min="4" max="4" width="22.28515625" bestFit="1" customWidth="1"/>
    <col min="6" max="6" width="33.42578125" bestFit="1" customWidth="1"/>
    <col min="8" max="8" width="10.7109375" bestFit="1" customWidth="1"/>
  </cols>
  <sheetData>
    <row r="1" spans="1:8" x14ac:dyDescent="0.25">
      <c r="A1" s="27" t="s">
        <v>336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335</v>
      </c>
      <c r="B4" s="23"/>
      <c r="C4" s="23"/>
      <c r="D4" s="23"/>
      <c r="E4" s="23"/>
      <c r="F4" s="23"/>
      <c r="H4" s="2">
        <v>43370</v>
      </c>
    </row>
    <row r="5" spans="1:8" x14ac:dyDescent="0.25">
      <c r="A5" s="28">
        <v>43369</v>
      </c>
      <c r="B5" s="24">
        <v>0</v>
      </c>
      <c r="C5" s="24">
        <v>62.5</v>
      </c>
      <c r="D5" s="24">
        <v>50</v>
      </c>
      <c r="E5" s="24"/>
      <c r="F5" s="23"/>
      <c r="H5" s="2">
        <v>43371</v>
      </c>
    </row>
    <row r="6" spans="1:8" x14ac:dyDescent="0.25">
      <c r="A6" s="28">
        <v>43375</v>
      </c>
      <c r="B6" s="23">
        <v>37.5</v>
      </c>
      <c r="C6" s="23">
        <v>71.900000000000006</v>
      </c>
      <c r="D6" s="23">
        <v>50</v>
      </c>
      <c r="E6" s="24"/>
      <c r="F6" s="23" t="s">
        <v>334</v>
      </c>
      <c r="H6" s="2">
        <v>43373</v>
      </c>
    </row>
    <row r="7" spans="1:8" x14ac:dyDescent="0.25">
      <c r="A7" s="25">
        <v>43383</v>
      </c>
      <c r="B7" s="24">
        <v>75</v>
      </c>
      <c r="C7" s="24">
        <v>78.099999999999994</v>
      </c>
      <c r="D7" s="24">
        <v>43.8</v>
      </c>
      <c r="E7" s="24"/>
      <c r="F7" s="23"/>
      <c r="H7" s="2">
        <v>43387</v>
      </c>
    </row>
    <row r="8" spans="1:8" x14ac:dyDescent="0.25">
      <c r="A8" s="28">
        <v>43388</v>
      </c>
      <c r="B8" s="24">
        <v>81</v>
      </c>
      <c r="C8" s="24">
        <v>81</v>
      </c>
      <c r="D8" s="24">
        <v>47.6</v>
      </c>
      <c r="E8" s="24"/>
      <c r="F8" s="23"/>
      <c r="H8" s="2">
        <v>43404</v>
      </c>
    </row>
    <row r="9" spans="1:8" x14ac:dyDescent="0.25">
      <c r="A9" s="28">
        <v>43395</v>
      </c>
      <c r="B9" s="24">
        <v>60.7</v>
      </c>
      <c r="C9" s="24">
        <v>83.9</v>
      </c>
      <c r="D9" s="24">
        <v>50</v>
      </c>
      <c r="E9" s="24"/>
      <c r="F9" s="23"/>
      <c r="H9" s="2">
        <v>43406</v>
      </c>
    </row>
    <row r="10" spans="1:8" x14ac:dyDescent="0.25">
      <c r="A10" s="28">
        <v>43402</v>
      </c>
      <c r="B10" s="24">
        <v>72.400000000000006</v>
      </c>
      <c r="C10" s="24">
        <v>83.6</v>
      </c>
      <c r="D10" s="24">
        <v>55.2</v>
      </c>
      <c r="E10" s="24"/>
      <c r="F10" s="23"/>
      <c r="H10" s="2">
        <v>43416</v>
      </c>
    </row>
    <row r="11" spans="1:8" x14ac:dyDescent="0.25">
      <c r="A11" s="28">
        <v>43411</v>
      </c>
      <c r="B11" s="24">
        <v>72.400000000000006</v>
      </c>
      <c r="C11" s="24">
        <v>83.6</v>
      </c>
      <c r="D11" s="24">
        <v>55.2</v>
      </c>
      <c r="E11" s="24"/>
      <c r="F11" s="23"/>
      <c r="H11" s="2">
        <v>43422</v>
      </c>
    </row>
    <row r="12" spans="1:8" x14ac:dyDescent="0.25">
      <c r="A12" s="27" t="s">
        <v>333</v>
      </c>
      <c r="B12" s="24"/>
      <c r="C12" s="24"/>
      <c r="D12" s="24"/>
      <c r="E12" s="24"/>
      <c r="F12" s="23"/>
      <c r="H12" s="2">
        <v>43423</v>
      </c>
    </row>
    <row r="13" spans="1:8" x14ac:dyDescent="0.25">
      <c r="A13" s="28">
        <v>43425</v>
      </c>
      <c r="B13" s="24">
        <v>80</v>
      </c>
      <c r="C13" s="24">
        <v>77.5</v>
      </c>
      <c r="D13" s="24">
        <v>63.3</v>
      </c>
      <c r="E13" s="24"/>
      <c r="F13" s="23"/>
      <c r="H13" s="2">
        <v>43426</v>
      </c>
    </row>
    <row r="14" spans="1:8" x14ac:dyDescent="0.25">
      <c r="A14" s="28">
        <v>43430</v>
      </c>
      <c r="B14" s="24">
        <v>81.2</v>
      </c>
      <c r="C14" s="24">
        <v>75.8</v>
      </c>
      <c r="D14" s="24">
        <v>62.5</v>
      </c>
      <c r="E14" s="24"/>
      <c r="F14" s="23"/>
      <c r="H14" s="2">
        <v>43427</v>
      </c>
    </row>
    <row r="15" spans="1:8" x14ac:dyDescent="0.25">
      <c r="A15" s="27" t="s">
        <v>332</v>
      </c>
      <c r="B15" s="24">
        <v>81.2</v>
      </c>
      <c r="C15" s="24">
        <v>75.8</v>
      </c>
      <c r="D15" s="24">
        <v>62.5</v>
      </c>
      <c r="E15" s="24"/>
      <c r="F15" s="23"/>
    </row>
    <row r="16" spans="1:8" x14ac:dyDescent="0.25">
      <c r="A16" s="25">
        <v>43438</v>
      </c>
      <c r="B16" s="24">
        <v>75</v>
      </c>
      <c r="C16" s="24">
        <v>72.900000000000006</v>
      </c>
      <c r="D16" s="24">
        <v>41.7</v>
      </c>
      <c r="E16" s="24"/>
      <c r="F16" s="23"/>
    </row>
    <row r="17" spans="1:6" x14ac:dyDescent="0.25">
      <c r="A17" s="28">
        <v>43444</v>
      </c>
      <c r="B17" s="24">
        <v>72.2</v>
      </c>
      <c r="C17" s="24">
        <v>76.400000000000006</v>
      </c>
      <c r="D17" s="24">
        <v>44.4</v>
      </c>
      <c r="E17" s="24"/>
      <c r="F17" s="23"/>
    </row>
    <row r="18" spans="1:6" x14ac:dyDescent="0.25">
      <c r="A18" s="25">
        <v>43451</v>
      </c>
      <c r="B18" s="24">
        <v>64</v>
      </c>
      <c r="C18" s="24">
        <v>74</v>
      </c>
      <c r="D18" s="24">
        <v>48</v>
      </c>
      <c r="E18" s="24"/>
      <c r="F18" s="23"/>
    </row>
    <row r="19" spans="1:6" x14ac:dyDescent="0.25">
      <c r="A19" s="25">
        <v>43468</v>
      </c>
      <c r="B19" s="24">
        <v>58.1</v>
      </c>
      <c r="C19" s="24">
        <v>62.9</v>
      </c>
      <c r="D19" s="24">
        <v>48.4</v>
      </c>
      <c r="E19" s="24"/>
      <c r="F19" s="23"/>
    </row>
    <row r="20" spans="1:6" x14ac:dyDescent="0.25">
      <c r="A20" s="27" t="s">
        <v>331</v>
      </c>
      <c r="B20" s="23"/>
      <c r="C20" s="23"/>
      <c r="D20" s="23"/>
      <c r="E20" s="23"/>
      <c r="F20" s="23"/>
    </row>
    <row r="25" spans="1:6" x14ac:dyDescent="0.25">
      <c r="A25" s="3" t="s">
        <v>222</v>
      </c>
      <c r="B25">
        <f>AVERAGE(B4:B24)</f>
        <v>65.050000000000011</v>
      </c>
      <c r="C25">
        <f>AVERAGE(C4:C24)</f>
        <v>75.707142857142841</v>
      </c>
      <c r="D25">
        <f>AVERAGE(D4:D24)</f>
        <v>51.614285714285714</v>
      </c>
      <c r="E25" t="e">
        <f>AVERAGE(E4:E24)</f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24"/>
  <sheetViews>
    <sheetView zoomScale="70" zoomScaleNormal="70" workbookViewId="0">
      <selection activeCell="I55" sqref="I55"/>
    </sheetView>
  </sheetViews>
  <sheetFormatPr defaultRowHeight="15" x14ac:dyDescent="0.25"/>
  <cols>
    <col min="1" max="1" width="38.140625" customWidth="1"/>
    <col min="2" max="2" width="18.7109375" bestFit="1" customWidth="1"/>
    <col min="3" max="3" width="14.85546875" bestFit="1" customWidth="1"/>
    <col min="4" max="4" width="22.28515625" bestFit="1" customWidth="1"/>
    <col min="8" max="8" width="10.7109375" bestFit="1" customWidth="1"/>
  </cols>
  <sheetData>
    <row r="1" spans="1:8" x14ac:dyDescent="0.25">
      <c r="A1" s="27" t="s">
        <v>271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270</v>
      </c>
      <c r="B4" s="23">
        <v>0</v>
      </c>
      <c r="C4" s="23">
        <v>75</v>
      </c>
      <c r="D4" s="23">
        <v>33.299999999999997</v>
      </c>
      <c r="E4" s="23">
        <v>100</v>
      </c>
      <c r="F4" s="23"/>
      <c r="H4" s="2">
        <v>43345</v>
      </c>
    </row>
    <row r="5" spans="1:8" x14ac:dyDescent="0.25">
      <c r="A5" s="28">
        <v>43341</v>
      </c>
      <c r="B5" s="24">
        <v>83.3</v>
      </c>
      <c r="C5" s="24">
        <v>95.8</v>
      </c>
      <c r="D5" s="24">
        <v>58.3</v>
      </c>
      <c r="E5" s="24">
        <v>100</v>
      </c>
      <c r="F5" s="23"/>
      <c r="H5" s="2">
        <v>43365</v>
      </c>
    </row>
    <row r="6" spans="1:8" x14ac:dyDescent="0.25">
      <c r="A6" s="28">
        <v>43353</v>
      </c>
      <c r="B6" s="23">
        <v>72</v>
      </c>
      <c r="C6" s="23">
        <v>94</v>
      </c>
      <c r="D6" s="23">
        <v>60</v>
      </c>
      <c r="E6" s="24">
        <v>95</v>
      </c>
      <c r="F6" s="23"/>
    </row>
    <row r="7" spans="1:8" x14ac:dyDescent="0.25">
      <c r="A7" s="28">
        <v>43357</v>
      </c>
      <c r="B7" s="24">
        <v>96.4</v>
      </c>
      <c r="C7" s="24">
        <v>94.6</v>
      </c>
      <c r="D7" s="24">
        <v>53.6</v>
      </c>
      <c r="E7" s="24">
        <v>96.4</v>
      </c>
      <c r="F7" s="23"/>
    </row>
    <row r="8" spans="1:8" x14ac:dyDescent="0.25">
      <c r="A8" s="27" t="s">
        <v>269</v>
      </c>
      <c r="B8" s="24">
        <v>97</v>
      </c>
      <c r="C8" s="24">
        <v>95</v>
      </c>
      <c r="D8" s="24">
        <v>52.1</v>
      </c>
      <c r="E8" s="24">
        <v>96.6</v>
      </c>
      <c r="F8" s="23"/>
    </row>
    <row r="9" spans="1:8" x14ac:dyDescent="0.25">
      <c r="A9" s="28">
        <v>43362</v>
      </c>
      <c r="B9" s="24">
        <v>50</v>
      </c>
      <c r="C9" s="24">
        <v>62.5</v>
      </c>
      <c r="D9" s="24">
        <v>50</v>
      </c>
      <c r="E9" s="24">
        <v>96.9</v>
      </c>
      <c r="F9" s="23"/>
    </row>
    <row r="10" spans="1:8" x14ac:dyDescent="0.25">
      <c r="A10" s="28">
        <v>43369</v>
      </c>
      <c r="B10" s="24">
        <v>66.7</v>
      </c>
      <c r="C10" s="24">
        <v>86.1</v>
      </c>
      <c r="D10" s="24">
        <v>77.8</v>
      </c>
      <c r="E10" s="24">
        <v>100</v>
      </c>
      <c r="F10" s="23"/>
    </row>
    <row r="11" spans="1:8" x14ac:dyDescent="0.25">
      <c r="A11" s="28">
        <v>43375</v>
      </c>
      <c r="B11" s="24">
        <v>66.7</v>
      </c>
      <c r="C11" s="24">
        <v>86.7</v>
      </c>
      <c r="D11" s="24">
        <v>66.7</v>
      </c>
      <c r="E11" s="24">
        <v>92.9</v>
      </c>
      <c r="F11" s="23"/>
    </row>
    <row r="12" spans="1:8" x14ac:dyDescent="0.25">
      <c r="A12" s="25">
        <v>43383</v>
      </c>
      <c r="B12" s="24">
        <v>82.6</v>
      </c>
      <c r="C12" s="24">
        <v>87</v>
      </c>
      <c r="D12" s="24">
        <v>69.599999999999994</v>
      </c>
      <c r="E12" s="24">
        <v>95.4</v>
      </c>
      <c r="F12" s="23"/>
    </row>
    <row r="13" spans="1:8" x14ac:dyDescent="0.25">
      <c r="A13" s="28">
        <v>43388</v>
      </c>
      <c r="B13" s="24">
        <v>85.7</v>
      </c>
      <c r="C13" s="24">
        <v>89.3</v>
      </c>
      <c r="D13" s="24">
        <v>71.400000000000006</v>
      </c>
      <c r="E13" s="24">
        <v>88.9</v>
      </c>
      <c r="F13" s="23"/>
    </row>
    <row r="14" spans="1:8" x14ac:dyDescent="0.25">
      <c r="A14" s="27" t="s">
        <v>268</v>
      </c>
      <c r="B14" s="24">
        <v>83.9</v>
      </c>
      <c r="C14" s="24">
        <v>87.1</v>
      </c>
      <c r="D14" s="24">
        <v>74.2</v>
      </c>
      <c r="E14" s="24">
        <v>90</v>
      </c>
      <c r="F14" s="23"/>
    </row>
    <row r="15" spans="1:8" x14ac:dyDescent="0.25">
      <c r="A15" s="28">
        <v>43395</v>
      </c>
      <c r="B15" s="24">
        <v>20</v>
      </c>
      <c r="C15" s="24">
        <v>85</v>
      </c>
      <c r="D15" s="24">
        <v>60</v>
      </c>
      <c r="E15" s="24">
        <v>100</v>
      </c>
      <c r="F15" s="23"/>
    </row>
    <row r="16" spans="1:8" x14ac:dyDescent="0.25">
      <c r="A16" s="28">
        <v>43402</v>
      </c>
      <c r="B16" s="24">
        <v>66.7</v>
      </c>
      <c r="C16" s="24">
        <v>91.7</v>
      </c>
      <c r="D16" s="24">
        <v>66.7</v>
      </c>
      <c r="E16" s="24">
        <v>90.9</v>
      </c>
      <c r="F16" s="23"/>
    </row>
    <row r="17" spans="1:6" x14ac:dyDescent="0.25">
      <c r="A17" s="28">
        <v>43413</v>
      </c>
      <c r="B17" s="24">
        <v>87</v>
      </c>
      <c r="C17" s="24">
        <v>89.1</v>
      </c>
      <c r="D17" s="24">
        <v>69.599999999999994</v>
      </c>
      <c r="E17" s="24">
        <v>94.4</v>
      </c>
      <c r="F17" s="23"/>
    </row>
    <row r="18" spans="1:6" x14ac:dyDescent="0.25">
      <c r="A18" s="28">
        <v>43416</v>
      </c>
      <c r="B18" s="24">
        <v>88.5</v>
      </c>
      <c r="C18" s="24">
        <v>90.4</v>
      </c>
      <c r="D18" s="24">
        <v>61.5</v>
      </c>
      <c r="E18" s="24">
        <v>96</v>
      </c>
      <c r="F18" s="23"/>
    </row>
    <row r="19" spans="1:6" x14ac:dyDescent="0.25">
      <c r="A19" s="27" t="s">
        <v>267</v>
      </c>
      <c r="B19" s="23">
        <v>81.8</v>
      </c>
      <c r="C19" s="23">
        <v>79.5</v>
      </c>
      <c r="D19" s="23">
        <v>69.7</v>
      </c>
      <c r="E19" s="23">
        <v>96.4</v>
      </c>
      <c r="F19" s="23"/>
    </row>
    <row r="24" spans="1:6" x14ac:dyDescent="0.25">
      <c r="A24" s="3" t="s">
        <v>222</v>
      </c>
      <c r="B24">
        <f>AVERAGE(B4:B23)</f>
        <v>70.518749999999997</v>
      </c>
      <c r="C24">
        <f>AVERAGE(C4:C23)</f>
        <v>86.8</v>
      </c>
      <c r="D24">
        <f>AVERAGE(D4:D23)</f>
        <v>62.156250000000007</v>
      </c>
      <c r="E24">
        <f>AVERAGE(E4:E23)</f>
        <v>95.612500000000011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9" tint="0.59999389629810485"/>
  </sheetPr>
  <dimension ref="A1:H23"/>
  <sheetViews>
    <sheetView zoomScaleNormal="100" workbookViewId="0">
      <selection activeCell="B14" sqref="B14"/>
    </sheetView>
  </sheetViews>
  <sheetFormatPr defaultRowHeight="15" x14ac:dyDescent="0.25"/>
  <cols>
    <col min="1" max="1" width="26.7109375" customWidth="1"/>
    <col min="2" max="2" width="18.7109375" bestFit="1" customWidth="1"/>
    <col min="3" max="3" width="14.85546875" bestFit="1" customWidth="1"/>
    <col min="4" max="4" width="22.28515625" bestFit="1" customWidth="1"/>
    <col min="8" max="8" width="24.85546875" bestFit="1" customWidth="1"/>
  </cols>
  <sheetData>
    <row r="1" spans="1:8" x14ac:dyDescent="0.25">
      <c r="A1" s="27" t="s">
        <v>135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275</v>
      </c>
      <c r="B4" s="16"/>
      <c r="C4" s="16"/>
      <c r="D4" s="16"/>
      <c r="E4" s="16"/>
      <c r="F4" s="16"/>
      <c r="H4" s="2">
        <v>43344</v>
      </c>
    </row>
    <row r="5" spans="1:8" x14ac:dyDescent="0.25">
      <c r="A5" s="28">
        <v>43341</v>
      </c>
      <c r="B5" s="24">
        <v>0</v>
      </c>
      <c r="C5" s="24">
        <v>25</v>
      </c>
      <c r="D5" s="24">
        <v>100</v>
      </c>
      <c r="E5" s="24">
        <v>100</v>
      </c>
      <c r="F5" s="23"/>
      <c r="H5" s="2">
        <v>43345</v>
      </c>
    </row>
    <row r="6" spans="1:8" x14ac:dyDescent="0.25">
      <c r="A6" s="28">
        <v>43353</v>
      </c>
      <c r="B6" s="24">
        <v>61.5</v>
      </c>
      <c r="C6" s="24">
        <v>48.1</v>
      </c>
      <c r="D6" s="24">
        <v>53.8</v>
      </c>
      <c r="E6" s="24">
        <v>88.9</v>
      </c>
      <c r="F6" s="23"/>
      <c r="H6" s="2">
        <v>43346</v>
      </c>
    </row>
    <row r="7" spans="1:8" x14ac:dyDescent="0.25">
      <c r="A7" s="28">
        <v>43357</v>
      </c>
      <c r="B7" s="24">
        <v>76.5</v>
      </c>
      <c r="C7" s="24">
        <v>58.8</v>
      </c>
      <c r="D7" s="24">
        <v>64.7</v>
      </c>
      <c r="E7" s="24">
        <v>64.7</v>
      </c>
      <c r="F7" s="23"/>
      <c r="H7" s="2">
        <v>43347</v>
      </c>
    </row>
    <row r="8" spans="1:8" x14ac:dyDescent="0.25">
      <c r="A8" s="28">
        <v>43362</v>
      </c>
      <c r="B8" s="24">
        <v>63.6</v>
      </c>
      <c r="C8" s="24">
        <v>50</v>
      </c>
      <c r="D8" s="24">
        <v>59.1</v>
      </c>
      <c r="E8" s="24">
        <v>61.9</v>
      </c>
      <c r="F8" s="23"/>
      <c r="H8" t="s">
        <v>274</v>
      </c>
    </row>
    <row r="9" spans="1:8" x14ac:dyDescent="0.25">
      <c r="A9" s="27" t="s">
        <v>273</v>
      </c>
      <c r="B9" s="24">
        <v>51.9</v>
      </c>
      <c r="C9" s="24">
        <v>55.6</v>
      </c>
      <c r="D9" s="24">
        <v>63</v>
      </c>
      <c r="E9" s="24">
        <v>54.1</v>
      </c>
      <c r="F9" s="23"/>
      <c r="H9" s="2">
        <v>43372</v>
      </c>
    </row>
    <row r="10" spans="1:8" x14ac:dyDescent="0.25">
      <c r="A10" s="28">
        <v>43369</v>
      </c>
      <c r="B10" s="24">
        <v>33.299999999999997</v>
      </c>
      <c r="C10" s="24">
        <v>66.7</v>
      </c>
      <c r="D10" s="24">
        <v>66.7</v>
      </c>
      <c r="E10" s="24">
        <v>100</v>
      </c>
      <c r="F10" s="23"/>
      <c r="H10" s="2">
        <v>43373</v>
      </c>
    </row>
    <row r="11" spans="1:8" x14ac:dyDescent="0.25">
      <c r="A11" s="28">
        <v>43375</v>
      </c>
      <c r="B11" s="24">
        <v>33.299999999999997</v>
      </c>
      <c r="C11" s="24">
        <v>77.8</v>
      </c>
      <c r="D11" s="24">
        <v>77.8</v>
      </c>
      <c r="E11" s="24">
        <v>37.5</v>
      </c>
      <c r="F11" s="23"/>
      <c r="H11" s="2">
        <v>43374</v>
      </c>
    </row>
    <row r="12" spans="1:8" x14ac:dyDescent="0.25">
      <c r="A12" s="25">
        <v>43383</v>
      </c>
      <c r="B12" s="24">
        <v>47.1</v>
      </c>
      <c r="C12" s="24">
        <v>50</v>
      </c>
      <c r="D12" s="24">
        <v>76.5</v>
      </c>
      <c r="E12" s="24">
        <v>18.7</v>
      </c>
      <c r="F12" s="23"/>
      <c r="H12" s="2">
        <v>43392</v>
      </c>
    </row>
    <row r="13" spans="1:8" x14ac:dyDescent="0.25">
      <c r="A13" s="28">
        <v>43388</v>
      </c>
      <c r="B13" s="24">
        <v>36.4</v>
      </c>
      <c r="C13" s="24">
        <v>39.799999999999997</v>
      </c>
      <c r="D13" s="24">
        <v>81.8</v>
      </c>
      <c r="E13" s="24">
        <v>14.3</v>
      </c>
      <c r="F13" s="23"/>
      <c r="H13" s="2">
        <v>43398</v>
      </c>
    </row>
    <row r="14" spans="1:8" x14ac:dyDescent="0.25">
      <c r="A14" s="28">
        <v>43395</v>
      </c>
      <c r="B14" s="24">
        <v>34.5</v>
      </c>
      <c r="C14" s="24">
        <v>44</v>
      </c>
      <c r="D14" s="24">
        <v>86.2</v>
      </c>
      <c r="E14" s="24">
        <v>10.7</v>
      </c>
      <c r="F14" s="23"/>
      <c r="H14" s="2">
        <v>43408</v>
      </c>
    </row>
    <row r="15" spans="1:8" x14ac:dyDescent="0.25">
      <c r="A15" s="27" t="s">
        <v>272</v>
      </c>
      <c r="B15" s="24"/>
      <c r="C15" s="24"/>
      <c r="D15" s="24"/>
      <c r="E15" s="24"/>
      <c r="F15" s="23"/>
    </row>
    <row r="16" spans="1:8" x14ac:dyDescent="0.25">
      <c r="A16" s="25">
        <v>43402</v>
      </c>
      <c r="B16" s="24">
        <v>43.8</v>
      </c>
      <c r="C16" s="24">
        <v>42.2</v>
      </c>
      <c r="D16" s="24">
        <v>93.8</v>
      </c>
      <c r="E16" s="24">
        <v>0</v>
      </c>
    </row>
    <row r="17" spans="1:6" x14ac:dyDescent="0.25">
      <c r="A17" s="27"/>
      <c r="B17" s="24"/>
      <c r="C17" s="24"/>
      <c r="D17" s="24"/>
      <c r="E17" s="24"/>
      <c r="F17" s="23"/>
    </row>
    <row r="18" spans="1:6" x14ac:dyDescent="0.25">
      <c r="A18" s="27" t="s">
        <v>40</v>
      </c>
      <c r="B18" s="23"/>
      <c r="C18" s="23"/>
      <c r="D18" s="23"/>
      <c r="E18" s="23"/>
      <c r="F18" s="23"/>
    </row>
    <row r="23" spans="1:6" x14ac:dyDescent="0.25">
      <c r="A23" s="3" t="s">
        <v>222</v>
      </c>
      <c r="B23">
        <f>AVERAGE(B4:B22)</f>
        <v>43.809090909090912</v>
      </c>
      <c r="C23">
        <f>AVERAGE(C4:C22)</f>
        <v>50.727272727272727</v>
      </c>
      <c r="D23">
        <f>AVERAGE(D4:D22)</f>
        <v>74.854545454545459</v>
      </c>
      <c r="E23">
        <f>AVERAGE(E4:E22)</f>
        <v>50.072727272727278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26"/>
  <sheetViews>
    <sheetView zoomScale="70" zoomScaleNormal="70" workbookViewId="0">
      <selection activeCell="E20" sqref="E20:E21"/>
    </sheetView>
  </sheetViews>
  <sheetFormatPr defaultRowHeight="15" x14ac:dyDescent="0.25"/>
  <cols>
    <col min="1" max="1" width="25.28515625" customWidth="1"/>
    <col min="2" max="2" width="18.7109375" bestFit="1" customWidth="1"/>
    <col min="3" max="3" width="14.85546875" bestFit="1" customWidth="1"/>
    <col min="4" max="4" width="22.28515625" bestFit="1" customWidth="1"/>
    <col min="8" max="8" width="11.140625" bestFit="1" customWidth="1"/>
  </cols>
  <sheetData>
    <row r="1" spans="1:8" x14ac:dyDescent="0.25">
      <c r="A1" s="27" t="s">
        <v>135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311</v>
      </c>
      <c r="B4" s="16"/>
      <c r="C4" s="16"/>
      <c r="D4" s="16"/>
      <c r="E4" s="16"/>
      <c r="F4" s="16"/>
      <c r="H4" s="2">
        <v>43345</v>
      </c>
    </row>
    <row r="5" spans="1:8" x14ac:dyDescent="0.25">
      <c r="A5" s="28">
        <v>43354</v>
      </c>
      <c r="B5" s="24">
        <v>53.8</v>
      </c>
      <c r="C5" s="24">
        <v>80.8</v>
      </c>
      <c r="D5" s="24">
        <v>69.2</v>
      </c>
      <c r="E5" s="24">
        <v>100</v>
      </c>
      <c r="F5" s="23"/>
      <c r="H5" s="2">
        <v>43348</v>
      </c>
    </row>
    <row r="6" spans="1:8" x14ac:dyDescent="0.25">
      <c r="A6" s="28">
        <v>43357</v>
      </c>
      <c r="B6" s="24">
        <v>93.8</v>
      </c>
      <c r="C6" s="24">
        <v>76.599999999999994</v>
      </c>
      <c r="D6" s="24">
        <v>56.2</v>
      </c>
      <c r="E6" s="24">
        <v>87.5</v>
      </c>
      <c r="F6" s="23"/>
      <c r="H6" s="2">
        <v>43361</v>
      </c>
    </row>
    <row r="7" spans="1:8" x14ac:dyDescent="0.25">
      <c r="A7" s="28">
        <v>43362</v>
      </c>
      <c r="B7" s="24">
        <v>81</v>
      </c>
      <c r="C7" s="24">
        <v>71.400000000000006</v>
      </c>
      <c r="D7" s="24">
        <v>47.6</v>
      </c>
      <c r="E7" s="24">
        <v>85</v>
      </c>
      <c r="F7" s="23"/>
      <c r="H7" s="2">
        <v>43389</v>
      </c>
    </row>
    <row r="8" spans="1:8" x14ac:dyDescent="0.25">
      <c r="A8" s="28">
        <v>43369</v>
      </c>
      <c r="B8" s="24">
        <v>82.1</v>
      </c>
      <c r="C8" s="24">
        <v>72.3</v>
      </c>
      <c r="D8" s="24">
        <v>39.299999999999997</v>
      </c>
      <c r="E8" s="24">
        <v>88.9</v>
      </c>
      <c r="F8" s="23"/>
      <c r="H8" s="2">
        <v>43400</v>
      </c>
    </row>
    <row r="9" spans="1:8" x14ac:dyDescent="0.25">
      <c r="A9" s="28">
        <v>43375</v>
      </c>
      <c r="B9" s="24">
        <v>79.400000000000006</v>
      </c>
      <c r="C9" s="24">
        <v>75.7</v>
      </c>
      <c r="D9" s="24">
        <v>35.299999999999997</v>
      </c>
      <c r="E9" s="24">
        <v>91.2</v>
      </c>
      <c r="F9" s="23"/>
      <c r="H9" s="2">
        <v>43414</v>
      </c>
    </row>
    <row r="10" spans="1:8" x14ac:dyDescent="0.25">
      <c r="A10" s="27" t="s">
        <v>310</v>
      </c>
      <c r="B10" s="24">
        <v>86.1</v>
      </c>
      <c r="C10" s="24">
        <v>75</v>
      </c>
      <c r="D10" s="24">
        <v>33.299999999999997</v>
      </c>
      <c r="E10" s="24">
        <v>91.6</v>
      </c>
      <c r="F10" s="23"/>
      <c r="H10" s="2">
        <v>43417</v>
      </c>
    </row>
    <row r="11" spans="1:8" x14ac:dyDescent="0.25">
      <c r="A11" s="25">
        <v>43383</v>
      </c>
      <c r="B11" s="24">
        <v>71.400000000000006</v>
      </c>
      <c r="C11" s="24">
        <v>64.3</v>
      </c>
      <c r="D11" s="24">
        <v>14.3</v>
      </c>
      <c r="E11" s="24">
        <v>100</v>
      </c>
      <c r="F11" s="23"/>
      <c r="H11" s="2">
        <v>43420</v>
      </c>
    </row>
    <row r="12" spans="1:8" x14ac:dyDescent="0.25">
      <c r="A12" s="28">
        <v>43388</v>
      </c>
      <c r="B12" s="24">
        <v>91.7</v>
      </c>
      <c r="C12" s="24">
        <v>64.599999999999994</v>
      </c>
      <c r="D12" s="24">
        <v>16.7</v>
      </c>
      <c r="E12" s="24">
        <v>100</v>
      </c>
      <c r="F12" s="23"/>
      <c r="H12" s="2">
        <v>43426</v>
      </c>
    </row>
    <row r="13" spans="1:8" x14ac:dyDescent="0.25">
      <c r="A13" s="28">
        <v>43395</v>
      </c>
      <c r="B13" s="24">
        <v>68.400000000000006</v>
      </c>
      <c r="C13" s="24">
        <v>71.099999999999994</v>
      </c>
      <c r="D13" s="24">
        <v>47.4</v>
      </c>
      <c r="E13" s="24">
        <v>83.3</v>
      </c>
      <c r="F13" s="23"/>
      <c r="H13" s="2">
        <v>43429</v>
      </c>
    </row>
    <row r="14" spans="1:8" x14ac:dyDescent="0.25">
      <c r="A14" s="28">
        <v>43402</v>
      </c>
      <c r="B14" s="24">
        <v>80.8</v>
      </c>
      <c r="C14" s="24">
        <v>69.2</v>
      </c>
      <c r="D14" s="24">
        <v>57.7</v>
      </c>
      <c r="E14" s="24">
        <v>84</v>
      </c>
      <c r="F14" s="23"/>
    </row>
    <row r="15" spans="1:8" x14ac:dyDescent="0.25">
      <c r="A15" s="28">
        <v>43409</v>
      </c>
      <c r="B15" s="24">
        <v>87.9</v>
      </c>
      <c r="C15" s="24">
        <v>68.2</v>
      </c>
      <c r="D15" s="24">
        <v>57.6</v>
      </c>
      <c r="E15" s="24">
        <v>87.5</v>
      </c>
      <c r="F15" s="23"/>
    </row>
    <row r="16" spans="1:8" x14ac:dyDescent="0.25">
      <c r="A16" s="27" t="s">
        <v>309</v>
      </c>
      <c r="B16" s="24"/>
      <c r="C16" s="24"/>
      <c r="D16" s="24"/>
      <c r="F16" s="23"/>
    </row>
    <row r="17" spans="1:6" x14ac:dyDescent="0.25">
      <c r="A17" s="25">
        <v>43417</v>
      </c>
      <c r="B17" s="24">
        <v>50</v>
      </c>
      <c r="C17" s="24">
        <v>54.2</v>
      </c>
      <c r="D17" s="24">
        <v>83.3</v>
      </c>
      <c r="E17" s="24">
        <v>100</v>
      </c>
    </row>
    <row r="18" spans="1:6" x14ac:dyDescent="0.25">
      <c r="A18" s="25">
        <v>43425</v>
      </c>
      <c r="B18" s="24">
        <v>57.1</v>
      </c>
      <c r="C18" s="24">
        <v>64.3</v>
      </c>
      <c r="D18" s="24">
        <v>92.9</v>
      </c>
      <c r="E18" s="24">
        <v>85.7</v>
      </c>
      <c r="F18" s="23"/>
    </row>
    <row r="19" spans="1:6" x14ac:dyDescent="0.25">
      <c r="A19" s="25">
        <v>43430</v>
      </c>
      <c r="B19" s="24">
        <v>68.400000000000006</v>
      </c>
      <c r="C19" s="24">
        <v>63.2</v>
      </c>
      <c r="D19" s="24">
        <v>89.5</v>
      </c>
      <c r="E19" s="24">
        <v>85.7</v>
      </c>
      <c r="F19" s="23"/>
    </row>
    <row r="20" spans="1:6" x14ac:dyDescent="0.25">
      <c r="A20" s="25">
        <v>43438</v>
      </c>
      <c r="B20" s="24">
        <v>66.7</v>
      </c>
      <c r="C20" s="24">
        <v>61.9</v>
      </c>
      <c r="D20" s="24">
        <v>90.5</v>
      </c>
      <c r="E20" s="24">
        <v>85.7</v>
      </c>
      <c r="F20" s="23"/>
    </row>
    <row r="21" spans="1:6" x14ac:dyDescent="0.25">
      <c r="A21" s="27" t="s">
        <v>305</v>
      </c>
      <c r="B21" s="23">
        <v>66.7</v>
      </c>
      <c r="C21" s="23">
        <v>61.9</v>
      </c>
      <c r="D21" s="23">
        <v>90.5</v>
      </c>
      <c r="E21" s="24">
        <v>85.7</v>
      </c>
      <c r="F21" s="23"/>
    </row>
    <row r="26" spans="1:6" x14ac:dyDescent="0.25">
      <c r="A26" s="3" t="s">
        <v>222</v>
      </c>
      <c r="B26">
        <f>AVERAGE(B4:B25)</f>
        <v>74.081250000000011</v>
      </c>
      <c r="C26">
        <f>AVERAGE(C4:C25)</f>
        <v>68.418750000000017</v>
      </c>
      <c r="D26">
        <f>AVERAGE(D4:D25)</f>
        <v>57.581249999999997</v>
      </c>
      <c r="E26">
        <f>AVERAGE(E4:E25)</f>
        <v>90.112500000000011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34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40</v>
      </c>
      <c r="D6" t="s">
        <v>4</v>
      </c>
      <c r="E6">
        <v>55</v>
      </c>
      <c r="F6" t="s">
        <v>33</v>
      </c>
    </row>
    <row r="7" spans="1:6" x14ac:dyDescent="0.25">
      <c r="A7" s="2">
        <v>43102</v>
      </c>
      <c r="B7">
        <v>29.6</v>
      </c>
      <c r="D7" t="s">
        <v>4</v>
      </c>
      <c r="E7">
        <v>40.700000000000003</v>
      </c>
      <c r="F7" t="s">
        <v>33</v>
      </c>
    </row>
    <row r="8" spans="1:6" x14ac:dyDescent="0.25">
      <c r="A8" s="2">
        <v>43111</v>
      </c>
      <c r="B8" t="s">
        <v>25</v>
      </c>
      <c r="C8" t="s">
        <v>25</v>
      </c>
      <c r="D8" t="s">
        <v>25</v>
      </c>
      <c r="E8" t="s">
        <v>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22"/>
  <sheetViews>
    <sheetView zoomScale="70" zoomScaleNormal="70" workbookViewId="0">
      <selection activeCell="E19" sqref="E19:E20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  <col min="8" max="8" width="24" bestFit="1" customWidth="1"/>
  </cols>
  <sheetData>
    <row r="1" spans="1:8" x14ac:dyDescent="0.25">
      <c r="A1" s="27" t="s">
        <v>135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288</v>
      </c>
      <c r="B4" s="16"/>
      <c r="C4" s="16"/>
      <c r="D4" s="16"/>
      <c r="E4" s="16"/>
      <c r="F4" s="16"/>
      <c r="H4" t="s">
        <v>317</v>
      </c>
    </row>
    <row r="5" spans="1:8" x14ac:dyDescent="0.25">
      <c r="A5" s="28">
        <v>43353</v>
      </c>
      <c r="B5" s="23">
        <v>0</v>
      </c>
      <c r="C5" s="23">
        <v>83.3</v>
      </c>
      <c r="D5" s="23">
        <v>100</v>
      </c>
      <c r="E5" s="24">
        <v>100</v>
      </c>
      <c r="F5" s="23"/>
      <c r="H5" t="s">
        <v>316</v>
      </c>
    </row>
    <row r="6" spans="1:8" x14ac:dyDescent="0.25">
      <c r="A6" s="28">
        <v>43357</v>
      </c>
      <c r="B6" s="24">
        <v>22.2</v>
      </c>
      <c r="C6" s="24">
        <v>88.9</v>
      </c>
      <c r="D6" s="24">
        <v>100</v>
      </c>
      <c r="E6" s="24">
        <v>88.9</v>
      </c>
      <c r="F6" s="23"/>
      <c r="H6" t="s">
        <v>315</v>
      </c>
    </row>
    <row r="7" spans="1:8" x14ac:dyDescent="0.25">
      <c r="A7" s="28">
        <v>43369</v>
      </c>
      <c r="B7" s="24">
        <v>9.5</v>
      </c>
      <c r="C7" s="24">
        <v>94</v>
      </c>
      <c r="D7" s="24">
        <v>100</v>
      </c>
      <c r="E7" s="24">
        <v>85</v>
      </c>
      <c r="F7" s="23"/>
      <c r="H7" s="2">
        <v>43419</v>
      </c>
    </row>
    <row r="8" spans="1:8" x14ac:dyDescent="0.25">
      <c r="A8" s="28">
        <v>43375</v>
      </c>
      <c r="B8" s="24">
        <v>7.4</v>
      </c>
      <c r="C8" s="24">
        <v>94.4</v>
      </c>
      <c r="D8" s="24">
        <v>100</v>
      </c>
      <c r="E8" s="24">
        <v>77.8</v>
      </c>
      <c r="F8" s="23"/>
      <c r="H8" s="2">
        <v>43425</v>
      </c>
    </row>
    <row r="9" spans="1:8" x14ac:dyDescent="0.25">
      <c r="A9" s="25">
        <v>43383</v>
      </c>
      <c r="B9" s="24">
        <v>5.7</v>
      </c>
      <c r="C9" s="24">
        <v>96.4</v>
      </c>
      <c r="D9" s="24">
        <v>100</v>
      </c>
      <c r="E9" s="24">
        <v>60</v>
      </c>
      <c r="F9" s="23"/>
      <c r="H9" s="2">
        <v>43426</v>
      </c>
    </row>
    <row r="10" spans="1:8" x14ac:dyDescent="0.25">
      <c r="A10" s="28">
        <v>43388</v>
      </c>
      <c r="B10" s="24">
        <v>5</v>
      </c>
      <c r="C10" s="24">
        <v>95</v>
      </c>
      <c r="D10" s="24">
        <v>100</v>
      </c>
      <c r="E10" s="24">
        <v>52.5</v>
      </c>
      <c r="F10" s="23"/>
    </row>
    <row r="11" spans="1:8" x14ac:dyDescent="0.25">
      <c r="A11" s="27" t="s">
        <v>314</v>
      </c>
      <c r="B11" s="24"/>
      <c r="C11" s="24"/>
      <c r="D11" s="24"/>
      <c r="E11" s="24"/>
      <c r="F11" s="23"/>
    </row>
    <row r="12" spans="1:8" x14ac:dyDescent="0.25">
      <c r="A12" s="28">
        <v>43395</v>
      </c>
      <c r="B12" s="24">
        <v>16.7</v>
      </c>
      <c r="C12" s="24">
        <v>91.7</v>
      </c>
      <c r="D12" s="24">
        <v>83.3</v>
      </c>
      <c r="E12" s="24">
        <v>20</v>
      </c>
      <c r="F12" s="23"/>
    </row>
    <row r="13" spans="1:8" x14ac:dyDescent="0.25">
      <c r="A13" s="28">
        <v>43403</v>
      </c>
      <c r="B13" s="24">
        <v>28.6</v>
      </c>
      <c r="C13" s="24">
        <v>96.4</v>
      </c>
      <c r="D13" s="24">
        <v>92.9</v>
      </c>
      <c r="E13" s="24">
        <v>7.7</v>
      </c>
      <c r="F13" s="23"/>
    </row>
    <row r="14" spans="1:8" x14ac:dyDescent="0.25">
      <c r="A14" s="28">
        <v>43409</v>
      </c>
      <c r="B14" s="24">
        <v>50</v>
      </c>
      <c r="C14" s="24">
        <v>98.8</v>
      </c>
      <c r="D14" s="24">
        <v>70</v>
      </c>
      <c r="E14" s="24">
        <v>5.2</v>
      </c>
      <c r="F14" s="23"/>
    </row>
    <row r="15" spans="1:8" x14ac:dyDescent="0.25">
      <c r="A15" s="27" t="s">
        <v>313</v>
      </c>
      <c r="B15" s="24"/>
      <c r="C15" s="24"/>
      <c r="D15" s="24"/>
      <c r="E15" s="24">
        <v>3.8</v>
      </c>
      <c r="F15" s="23"/>
    </row>
    <row r="16" spans="1:8" x14ac:dyDescent="0.25">
      <c r="A16" s="25">
        <v>43417</v>
      </c>
      <c r="B16" s="24">
        <v>0</v>
      </c>
      <c r="C16" s="24">
        <v>100</v>
      </c>
      <c r="D16" s="24">
        <v>50</v>
      </c>
      <c r="E16" s="24">
        <v>3.8</v>
      </c>
      <c r="F16" s="23"/>
    </row>
    <row r="17" spans="1:6" x14ac:dyDescent="0.25">
      <c r="A17" s="25">
        <v>43425</v>
      </c>
      <c r="B17" s="23">
        <v>0</v>
      </c>
      <c r="C17" s="23">
        <v>87.5</v>
      </c>
      <c r="D17" s="23">
        <v>90</v>
      </c>
      <c r="E17" s="23">
        <v>0</v>
      </c>
      <c r="F17" s="23"/>
    </row>
    <row r="18" spans="1:6" x14ac:dyDescent="0.25">
      <c r="A18" s="25">
        <v>43430</v>
      </c>
      <c r="B18" s="24">
        <v>6.7</v>
      </c>
      <c r="C18" s="24">
        <v>93.3</v>
      </c>
      <c r="D18" s="24">
        <v>80</v>
      </c>
      <c r="E18" s="24">
        <v>0</v>
      </c>
    </row>
    <row r="19" spans="1:6" x14ac:dyDescent="0.25">
      <c r="A19" s="25">
        <v>43438</v>
      </c>
      <c r="B19" s="24">
        <v>4.3</v>
      </c>
      <c r="C19" s="24">
        <v>94.6</v>
      </c>
      <c r="D19" s="24">
        <v>91.3</v>
      </c>
      <c r="E19" s="24">
        <v>0</v>
      </c>
    </row>
    <row r="20" spans="1:6" x14ac:dyDescent="0.25">
      <c r="A20" s="25">
        <v>43444</v>
      </c>
      <c r="B20" s="24">
        <v>4.3</v>
      </c>
      <c r="C20" s="24">
        <v>95.7</v>
      </c>
      <c r="D20" s="24">
        <v>91.3</v>
      </c>
      <c r="E20" s="24">
        <v>0</v>
      </c>
    </row>
    <row r="21" spans="1:6" x14ac:dyDescent="0.25">
      <c r="A21" s="27" t="s">
        <v>312</v>
      </c>
    </row>
    <row r="22" spans="1:6" x14ac:dyDescent="0.25">
      <c r="A22" s="3" t="s">
        <v>222</v>
      </c>
      <c r="B22">
        <f>AVERAGE(B4:B21)</f>
        <v>11.457142857142857</v>
      </c>
      <c r="C22">
        <f>AVERAGE(C4:C21)</f>
        <v>93.571428571428569</v>
      </c>
      <c r="D22">
        <f>AVERAGE(D4:D21)</f>
        <v>89.199999999999974</v>
      </c>
      <c r="E22">
        <f>AVERAGE(E4:E21)</f>
        <v>33.646666666666668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19"/>
  <sheetViews>
    <sheetView workbookViewId="0">
      <selection activeCell="E17" sqref="E17"/>
    </sheetView>
  </sheetViews>
  <sheetFormatPr defaultRowHeight="15" x14ac:dyDescent="0.25"/>
  <cols>
    <col min="1" max="1" width="21.85546875" customWidth="1"/>
    <col min="2" max="2" width="14.140625" customWidth="1"/>
    <col min="9" max="9" width="10.7109375" bestFit="1" customWidth="1"/>
  </cols>
  <sheetData>
    <row r="1" spans="1:9" x14ac:dyDescent="0.25">
      <c r="A1" s="27" t="s">
        <v>280</v>
      </c>
      <c r="B1" s="27"/>
      <c r="C1" s="23"/>
      <c r="D1" s="27"/>
      <c r="E1" s="16"/>
      <c r="F1" s="23"/>
    </row>
    <row r="2" spans="1:9" x14ac:dyDescent="0.25">
      <c r="A2" s="28" t="s">
        <v>246</v>
      </c>
      <c r="B2" s="16"/>
      <c r="C2" s="23"/>
      <c r="D2" s="16"/>
      <c r="E2" s="16"/>
      <c r="F2" s="23"/>
    </row>
    <row r="3" spans="1:9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I3" s="16" t="s">
        <v>208</v>
      </c>
    </row>
    <row r="4" spans="1:9" x14ac:dyDescent="0.25">
      <c r="A4" s="2">
        <v>43339</v>
      </c>
      <c r="B4" s="16">
        <v>66.7</v>
      </c>
      <c r="C4" s="16">
        <v>83.3</v>
      </c>
      <c r="D4" s="16">
        <v>100</v>
      </c>
      <c r="E4" s="16">
        <v>100</v>
      </c>
      <c r="F4" s="16"/>
      <c r="I4" s="2">
        <v>43401</v>
      </c>
    </row>
    <row r="5" spans="1:9" x14ac:dyDescent="0.25">
      <c r="A5" s="28">
        <v>43349</v>
      </c>
      <c r="B5" s="24"/>
      <c r="C5" s="24"/>
      <c r="D5" s="24"/>
      <c r="E5" s="24">
        <v>92</v>
      </c>
      <c r="F5" s="23"/>
    </row>
    <row r="6" spans="1:9" x14ac:dyDescent="0.25">
      <c r="A6" s="28">
        <v>43354</v>
      </c>
      <c r="B6" s="24">
        <v>16.7</v>
      </c>
      <c r="C6" s="24">
        <v>94.4</v>
      </c>
      <c r="D6" s="24">
        <v>83.3</v>
      </c>
      <c r="E6" s="24">
        <v>94.4</v>
      </c>
      <c r="F6" s="23"/>
    </row>
    <row r="7" spans="1:9" x14ac:dyDescent="0.25">
      <c r="A7" s="28">
        <v>43363</v>
      </c>
      <c r="B7" s="24">
        <v>11.1</v>
      </c>
      <c r="C7" s="24">
        <v>93.5</v>
      </c>
      <c r="D7" s="24">
        <v>88.9</v>
      </c>
      <c r="E7" s="24">
        <v>93</v>
      </c>
      <c r="F7" s="23"/>
    </row>
    <row r="8" spans="1:9" x14ac:dyDescent="0.25">
      <c r="A8" s="27" t="s">
        <v>279</v>
      </c>
      <c r="B8" s="24">
        <v>96.4</v>
      </c>
      <c r="C8" s="24">
        <v>93.8</v>
      </c>
      <c r="D8" s="24">
        <v>92.9</v>
      </c>
      <c r="E8" s="24">
        <v>93</v>
      </c>
      <c r="F8" s="23"/>
    </row>
    <row r="9" spans="1:9" x14ac:dyDescent="0.25">
      <c r="A9" s="28">
        <v>43368</v>
      </c>
      <c r="B9" s="24">
        <v>80</v>
      </c>
      <c r="C9" s="24">
        <v>90</v>
      </c>
      <c r="D9" s="24">
        <v>80</v>
      </c>
      <c r="E9" s="24">
        <v>100</v>
      </c>
      <c r="F9" s="23"/>
    </row>
    <row r="10" spans="1:9" x14ac:dyDescent="0.25">
      <c r="A10" s="28">
        <v>43377</v>
      </c>
      <c r="B10" s="24">
        <v>96.4</v>
      </c>
      <c r="C10" s="24">
        <v>93.8</v>
      </c>
      <c r="D10" s="24">
        <v>92.9</v>
      </c>
      <c r="E10" s="24">
        <v>76.900000000000006</v>
      </c>
      <c r="F10" s="23"/>
    </row>
    <row r="11" spans="1:9" x14ac:dyDescent="0.25">
      <c r="A11" s="28">
        <v>43383</v>
      </c>
      <c r="B11" s="24">
        <v>90</v>
      </c>
      <c r="C11" s="24">
        <v>90</v>
      </c>
      <c r="D11" s="24">
        <v>80</v>
      </c>
      <c r="E11" s="24">
        <v>79</v>
      </c>
      <c r="F11" s="23"/>
    </row>
    <row r="12" spans="1:9" x14ac:dyDescent="0.25">
      <c r="A12" s="28">
        <v>43389</v>
      </c>
      <c r="B12" s="24">
        <v>92.9</v>
      </c>
      <c r="C12" s="24">
        <v>91.1</v>
      </c>
      <c r="D12" s="24">
        <v>82.1</v>
      </c>
      <c r="E12" s="24">
        <v>72</v>
      </c>
      <c r="F12" s="23"/>
    </row>
    <row r="13" spans="1:9" x14ac:dyDescent="0.25">
      <c r="A13" s="28">
        <v>43395</v>
      </c>
      <c r="B13" s="24">
        <v>81.2</v>
      </c>
      <c r="C13" s="24">
        <v>91.4</v>
      </c>
      <c r="D13" s="24">
        <v>84.4</v>
      </c>
      <c r="E13" s="24">
        <v>68</v>
      </c>
      <c r="F13" s="23"/>
    </row>
    <row r="14" spans="1:9" x14ac:dyDescent="0.25">
      <c r="A14" s="27" t="s">
        <v>278</v>
      </c>
      <c r="B14" s="24">
        <v>94.1</v>
      </c>
      <c r="C14" s="24">
        <v>92.6</v>
      </c>
      <c r="D14" s="24">
        <v>85.3</v>
      </c>
      <c r="E14" s="24">
        <v>70</v>
      </c>
      <c r="F14" s="23"/>
    </row>
    <row r="15" spans="1:9" x14ac:dyDescent="0.25">
      <c r="A15" s="2">
        <v>43409</v>
      </c>
      <c r="B15" s="24">
        <v>86.1</v>
      </c>
      <c r="C15" s="24">
        <v>88.9</v>
      </c>
      <c r="D15" s="24">
        <v>83.3</v>
      </c>
      <c r="E15" s="24">
        <v>25</v>
      </c>
      <c r="F15" s="23"/>
    </row>
    <row r="16" spans="1:9" x14ac:dyDescent="0.25">
      <c r="A16" s="27">
        <v>43416</v>
      </c>
      <c r="B16" s="23">
        <v>80</v>
      </c>
      <c r="C16" s="23">
        <v>82.5</v>
      </c>
      <c r="D16" s="23">
        <v>85</v>
      </c>
      <c r="E16" s="23">
        <v>15</v>
      </c>
      <c r="F16" s="23"/>
    </row>
    <row r="17" spans="1:5" x14ac:dyDescent="0.25">
      <c r="A17" s="2">
        <v>43423</v>
      </c>
      <c r="B17" s="24">
        <v>81.5</v>
      </c>
      <c r="C17" s="24">
        <v>84.3</v>
      </c>
      <c r="D17" s="24">
        <v>85.2</v>
      </c>
      <c r="E17" t="s">
        <v>4</v>
      </c>
    </row>
    <row r="18" spans="1:5" x14ac:dyDescent="0.25">
      <c r="A18" t="s">
        <v>277</v>
      </c>
    </row>
    <row r="19" spans="1:5" x14ac:dyDescent="0.25">
      <c r="A19" s="27" t="s">
        <v>276</v>
      </c>
      <c r="B19" s="24">
        <v>86.7</v>
      </c>
      <c r="C19" s="24">
        <v>86.7</v>
      </c>
      <c r="E19" t="s">
        <v>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16"/>
  <sheetViews>
    <sheetView workbookViewId="0">
      <selection activeCell="D13" sqref="D13"/>
    </sheetView>
  </sheetViews>
  <sheetFormatPr defaultRowHeight="15" x14ac:dyDescent="0.25"/>
  <cols>
    <col min="1" max="1" width="24.5703125" customWidth="1"/>
    <col min="2" max="2" width="13.28515625" customWidth="1"/>
    <col min="3" max="3" width="13.5703125" customWidth="1"/>
    <col min="4" max="4" width="20.140625" customWidth="1"/>
    <col min="7" max="7" width="11.7109375" customWidth="1"/>
    <col min="8" max="8" width="10.7109375" bestFit="1" customWidth="1"/>
  </cols>
  <sheetData>
    <row r="1" spans="1:8" x14ac:dyDescent="0.25">
      <c r="A1" s="27" t="s">
        <v>356</v>
      </c>
      <c r="B1" s="27"/>
      <c r="C1" s="23"/>
      <c r="D1" s="27"/>
      <c r="E1" s="23"/>
    </row>
    <row r="2" spans="1:8" x14ac:dyDescent="0.25">
      <c r="A2" s="28" t="s">
        <v>355</v>
      </c>
      <c r="B2" s="16"/>
      <c r="C2" s="23"/>
      <c r="D2" s="16"/>
      <c r="E2" s="23"/>
      <c r="G2" t="s">
        <v>208</v>
      </c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8" x14ac:dyDescent="0.25">
      <c r="A4" s="2">
        <v>43391</v>
      </c>
      <c r="B4" s="16">
        <v>0</v>
      </c>
      <c r="C4" s="16">
        <v>85.7</v>
      </c>
      <c r="D4" s="16">
        <v>71.400000000000006</v>
      </c>
      <c r="E4" s="16"/>
      <c r="G4" s="2">
        <v>43388</v>
      </c>
      <c r="H4" s="2">
        <v>43425</v>
      </c>
    </row>
    <row r="5" spans="1:8" x14ac:dyDescent="0.25">
      <c r="A5" s="28">
        <v>43395</v>
      </c>
      <c r="B5" s="24">
        <v>0</v>
      </c>
      <c r="C5" s="24">
        <v>81.8</v>
      </c>
      <c r="D5" s="24">
        <v>63.6</v>
      </c>
      <c r="E5" s="23"/>
      <c r="G5" s="2">
        <v>43390</v>
      </c>
      <c r="H5" s="2">
        <v>43428</v>
      </c>
    </row>
    <row r="6" spans="1:8" x14ac:dyDescent="0.25">
      <c r="A6" s="28">
        <v>43409</v>
      </c>
      <c r="B6" s="24">
        <v>0</v>
      </c>
      <c r="C6" s="24">
        <v>77</v>
      </c>
      <c r="D6" s="24">
        <v>76</v>
      </c>
      <c r="E6" s="23"/>
      <c r="G6" s="2">
        <v>43391</v>
      </c>
      <c r="H6" s="2">
        <v>43429</v>
      </c>
    </row>
    <row r="7" spans="1:8" x14ac:dyDescent="0.25">
      <c r="A7" s="27" t="s">
        <v>354</v>
      </c>
      <c r="B7" s="24">
        <v>0</v>
      </c>
      <c r="C7" s="24">
        <v>74.2</v>
      </c>
      <c r="D7" s="24">
        <v>81.8</v>
      </c>
      <c r="E7" s="23"/>
      <c r="G7" s="2">
        <v>43393</v>
      </c>
      <c r="H7" s="2">
        <v>43450</v>
      </c>
    </row>
    <row r="8" spans="1:8" x14ac:dyDescent="0.25">
      <c r="A8" s="28">
        <v>43423</v>
      </c>
      <c r="B8" s="24">
        <v>0</v>
      </c>
      <c r="C8" s="24">
        <v>67.900000000000006</v>
      </c>
      <c r="D8" s="24">
        <v>85.7</v>
      </c>
      <c r="E8" s="23"/>
      <c r="G8" s="2">
        <v>43395</v>
      </c>
    </row>
    <row r="9" spans="1:8" x14ac:dyDescent="0.25">
      <c r="A9" s="28">
        <v>43432</v>
      </c>
      <c r="B9" s="24">
        <v>0</v>
      </c>
      <c r="C9" s="24">
        <v>59.4</v>
      </c>
      <c r="D9" s="24">
        <v>56.2</v>
      </c>
      <c r="E9" s="23"/>
      <c r="G9" s="2">
        <v>43397</v>
      </c>
    </row>
    <row r="10" spans="1:8" x14ac:dyDescent="0.25">
      <c r="A10" s="28">
        <v>43438</v>
      </c>
      <c r="B10" s="24">
        <v>0</v>
      </c>
      <c r="C10" s="24">
        <v>62.5</v>
      </c>
      <c r="D10" s="24">
        <v>63.6</v>
      </c>
      <c r="E10" s="23"/>
      <c r="G10" s="2">
        <v>43401</v>
      </c>
    </row>
    <row r="11" spans="1:8" x14ac:dyDescent="0.25">
      <c r="A11" s="27" t="s">
        <v>353</v>
      </c>
      <c r="B11" s="24">
        <v>0</v>
      </c>
      <c r="C11" s="24">
        <v>65.5</v>
      </c>
      <c r="D11" s="24">
        <v>65.5</v>
      </c>
      <c r="E11" s="23"/>
      <c r="G11" s="2">
        <v>43403</v>
      </c>
    </row>
    <row r="12" spans="1:8" x14ac:dyDescent="0.25">
      <c r="A12" s="28">
        <v>43451</v>
      </c>
      <c r="B12" s="24">
        <v>0</v>
      </c>
      <c r="C12" s="24">
        <v>60.7</v>
      </c>
      <c r="D12" s="24">
        <v>57.1</v>
      </c>
      <c r="E12" s="23"/>
      <c r="G12" s="2">
        <v>43408</v>
      </c>
    </row>
    <row r="13" spans="1:8" x14ac:dyDescent="0.25">
      <c r="A13" s="27" t="s">
        <v>352</v>
      </c>
      <c r="B13" s="24">
        <v>0</v>
      </c>
      <c r="C13" s="24">
        <v>61.7</v>
      </c>
      <c r="D13" s="24">
        <v>63.3</v>
      </c>
      <c r="E13" s="23"/>
      <c r="G13" s="2">
        <v>43410</v>
      </c>
    </row>
    <row r="14" spans="1:8" x14ac:dyDescent="0.25">
      <c r="B14" s="24"/>
      <c r="C14" s="24"/>
      <c r="D14" s="24"/>
      <c r="E14" s="23"/>
      <c r="G14" s="2">
        <v>43411</v>
      </c>
    </row>
    <row r="15" spans="1:8" x14ac:dyDescent="0.25">
      <c r="B15" s="24"/>
      <c r="C15" s="24"/>
      <c r="D15" s="24"/>
      <c r="E15" s="23"/>
      <c r="G15" s="2">
        <v>43413</v>
      </c>
    </row>
    <row r="16" spans="1:8" x14ac:dyDescent="0.25">
      <c r="B16" s="23"/>
      <c r="C16" s="23"/>
      <c r="D16" s="23"/>
      <c r="E16" s="23"/>
      <c r="G16" s="2">
        <v>43421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workbookViewId="0">
      <selection activeCell="E18" sqref="E18"/>
    </sheetView>
  </sheetViews>
  <sheetFormatPr defaultRowHeight="15" x14ac:dyDescent="0.25"/>
  <cols>
    <col min="1" max="1" width="21.85546875" customWidth="1"/>
    <col min="9" max="10" width="9.7109375" bestFit="1" customWidth="1"/>
  </cols>
  <sheetData>
    <row r="1" spans="1:10" x14ac:dyDescent="0.25">
      <c r="A1" s="27" t="s">
        <v>135</v>
      </c>
      <c r="B1" s="27"/>
      <c r="C1" s="23"/>
      <c r="D1" s="27"/>
      <c r="E1" s="16"/>
      <c r="F1" s="23"/>
    </row>
    <row r="2" spans="1:10" x14ac:dyDescent="0.25">
      <c r="A2" s="28" t="s">
        <v>308</v>
      </c>
      <c r="B2" s="16"/>
      <c r="C2" s="23"/>
      <c r="D2" s="16"/>
      <c r="E2" s="16"/>
      <c r="F2" s="23"/>
    </row>
    <row r="3" spans="1:10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I3" s="16" t="s">
        <v>208</v>
      </c>
    </row>
    <row r="4" spans="1:10" x14ac:dyDescent="0.25">
      <c r="A4" s="2">
        <v>43353</v>
      </c>
      <c r="B4" s="16">
        <v>50</v>
      </c>
      <c r="C4" s="16">
        <v>66.7</v>
      </c>
      <c r="D4" s="16">
        <v>66.7</v>
      </c>
      <c r="E4" s="16">
        <v>100</v>
      </c>
      <c r="F4" s="16"/>
      <c r="I4" s="2">
        <v>43351</v>
      </c>
      <c r="J4" s="2">
        <v>43437</v>
      </c>
    </row>
    <row r="5" spans="1:10" x14ac:dyDescent="0.25">
      <c r="A5" s="28">
        <v>43363</v>
      </c>
      <c r="B5" s="24">
        <v>84.6</v>
      </c>
      <c r="C5" s="24">
        <v>80.8</v>
      </c>
      <c r="D5" s="24">
        <v>53.8</v>
      </c>
      <c r="E5" s="24">
        <v>84.6</v>
      </c>
      <c r="F5" s="23"/>
      <c r="I5" s="2">
        <v>43353</v>
      </c>
    </row>
    <row r="6" spans="1:10" x14ac:dyDescent="0.25">
      <c r="A6" s="28">
        <v>43368</v>
      </c>
      <c r="B6" s="24">
        <v>88.9</v>
      </c>
      <c r="C6" s="24">
        <v>86.1</v>
      </c>
      <c r="D6" s="24">
        <v>44.4</v>
      </c>
      <c r="E6" s="24">
        <v>83.3</v>
      </c>
      <c r="F6" s="23"/>
      <c r="I6" s="2">
        <v>43356</v>
      </c>
    </row>
    <row r="7" spans="1:10" x14ac:dyDescent="0.25">
      <c r="A7" s="28">
        <v>43377</v>
      </c>
      <c r="B7" s="24">
        <v>75</v>
      </c>
      <c r="C7" s="24">
        <v>87.5</v>
      </c>
      <c r="D7" s="24">
        <v>46.3</v>
      </c>
      <c r="E7" s="24">
        <v>85.2</v>
      </c>
      <c r="F7" s="23"/>
      <c r="I7" s="2">
        <v>43362</v>
      </c>
    </row>
    <row r="8" spans="1:10" x14ac:dyDescent="0.25">
      <c r="A8" s="28">
        <v>43384</v>
      </c>
      <c r="B8" s="24">
        <v>94.1</v>
      </c>
      <c r="C8" s="24">
        <v>86.8</v>
      </c>
      <c r="D8" s="24">
        <v>38.200000000000003</v>
      </c>
      <c r="E8" s="24">
        <v>90</v>
      </c>
      <c r="F8" s="23"/>
      <c r="I8" s="2">
        <v>43363</v>
      </c>
    </row>
    <row r="9" spans="1:10" x14ac:dyDescent="0.25">
      <c r="A9" s="27" t="s">
        <v>307</v>
      </c>
      <c r="B9" s="24">
        <v>100</v>
      </c>
      <c r="C9" s="24">
        <v>86.4</v>
      </c>
      <c r="D9" s="24">
        <v>42.9</v>
      </c>
      <c r="E9" s="24">
        <v>90</v>
      </c>
      <c r="F9" s="23"/>
    </row>
    <row r="10" spans="1:10" x14ac:dyDescent="0.25">
      <c r="A10" s="28">
        <v>43389</v>
      </c>
      <c r="B10" s="24">
        <v>100</v>
      </c>
      <c r="C10" s="24">
        <v>75</v>
      </c>
      <c r="D10" s="24">
        <v>28.6</v>
      </c>
      <c r="E10" s="24">
        <v>75</v>
      </c>
      <c r="F10" s="23"/>
    </row>
    <row r="11" spans="1:10" x14ac:dyDescent="0.25">
      <c r="A11" s="28">
        <v>43395</v>
      </c>
      <c r="B11" s="24">
        <v>54.5</v>
      </c>
      <c r="C11" s="24">
        <v>79.5</v>
      </c>
      <c r="D11" s="24">
        <v>27.3</v>
      </c>
      <c r="E11" s="24">
        <v>80</v>
      </c>
      <c r="F11" s="23"/>
    </row>
    <row r="12" spans="1:10" x14ac:dyDescent="0.25">
      <c r="A12" s="28">
        <v>43409</v>
      </c>
      <c r="B12" s="24">
        <v>84</v>
      </c>
      <c r="C12" s="24">
        <v>84</v>
      </c>
      <c r="D12" s="24">
        <v>36</v>
      </c>
      <c r="E12" s="24">
        <v>88</v>
      </c>
      <c r="F12" s="23"/>
    </row>
    <row r="13" spans="1:10" x14ac:dyDescent="0.25">
      <c r="A13" s="27" t="s">
        <v>306</v>
      </c>
      <c r="B13" s="24">
        <v>88.9</v>
      </c>
      <c r="C13" s="24">
        <v>84.3</v>
      </c>
      <c r="D13" s="24">
        <v>40.700000000000003</v>
      </c>
      <c r="E13" s="24">
        <v>88</v>
      </c>
      <c r="F13" s="23"/>
    </row>
    <row r="14" spans="1:10" x14ac:dyDescent="0.25">
      <c r="A14" s="2">
        <v>43416</v>
      </c>
      <c r="B14" s="24">
        <v>83.3</v>
      </c>
      <c r="C14" s="24">
        <v>66.7</v>
      </c>
      <c r="D14" s="24">
        <v>33.299999999999997</v>
      </c>
      <c r="E14" s="24">
        <v>40</v>
      </c>
      <c r="F14" s="23"/>
    </row>
    <row r="15" spans="1:10" x14ac:dyDescent="0.25">
      <c r="A15" s="2">
        <v>43423</v>
      </c>
      <c r="B15" s="24">
        <v>84.6</v>
      </c>
      <c r="C15" s="24">
        <v>82.7</v>
      </c>
      <c r="D15" s="24">
        <v>46.2</v>
      </c>
      <c r="E15" s="24" t="s">
        <v>4</v>
      </c>
      <c r="F15" s="23"/>
    </row>
    <row r="16" spans="1:10" x14ac:dyDescent="0.25">
      <c r="A16" s="2">
        <v>43432</v>
      </c>
      <c r="B16" s="23">
        <v>90.9</v>
      </c>
      <c r="C16" s="23">
        <v>87.5</v>
      </c>
      <c r="D16" s="23">
        <v>50</v>
      </c>
      <c r="E16" s="23" t="s">
        <v>4</v>
      </c>
      <c r="F16" s="23"/>
    </row>
    <row r="17" spans="1:5" x14ac:dyDescent="0.25">
      <c r="A17" s="2">
        <v>43438</v>
      </c>
      <c r="B17" s="24">
        <v>89.3</v>
      </c>
      <c r="C17" s="24">
        <v>85.7</v>
      </c>
      <c r="D17" s="24">
        <v>53.6</v>
      </c>
      <c r="E17" t="s">
        <v>4</v>
      </c>
    </row>
    <row r="18" spans="1:5" x14ac:dyDescent="0.25">
      <c r="A18" s="27" t="s">
        <v>305</v>
      </c>
      <c r="B18" s="24">
        <v>87.1</v>
      </c>
      <c r="C18" s="24">
        <v>86.3</v>
      </c>
      <c r="D18" s="24">
        <v>58.1</v>
      </c>
      <c r="E18" s="24" t="s">
        <v>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5" tint="0.59999389629810485"/>
  </sheetPr>
  <dimension ref="A1:H22"/>
  <sheetViews>
    <sheetView zoomScaleNormal="100" workbookViewId="0">
      <selection activeCell="E16" sqref="E16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321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8" t="s">
        <v>320</v>
      </c>
      <c r="B4" s="16"/>
      <c r="C4" s="16"/>
      <c r="D4" s="16"/>
      <c r="E4" s="16"/>
      <c r="F4" s="16"/>
    </row>
    <row r="5" spans="1:8" x14ac:dyDescent="0.25">
      <c r="A5" s="28">
        <v>43357</v>
      </c>
      <c r="B5" s="23">
        <v>100</v>
      </c>
      <c r="C5" s="23">
        <v>75</v>
      </c>
      <c r="D5" s="23">
        <v>100</v>
      </c>
      <c r="E5" s="24">
        <v>100</v>
      </c>
      <c r="F5" s="23"/>
    </row>
    <row r="6" spans="1:8" x14ac:dyDescent="0.25">
      <c r="A6" s="28">
        <v>43369</v>
      </c>
      <c r="B6" s="24">
        <v>57.1</v>
      </c>
      <c r="C6" s="24">
        <v>85.7</v>
      </c>
      <c r="D6" s="24">
        <v>100</v>
      </c>
      <c r="E6" s="24">
        <v>100</v>
      </c>
      <c r="F6" s="23"/>
    </row>
    <row r="7" spans="1:8" x14ac:dyDescent="0.25">
      <c r="A7" s="28">
        <v>43375</v>
      </c>
      <c r="B7" s="24">
        <v>55</v>
      </c>
      <c r="C7" s="24">
        <v>83.8</v>
      </c>
      <c r="D7" s="24">
        <v>100</v>
      </c>
      <c r="E7" s="24">
        <v>95</v>
      </c>
      <c r="F7" s="23"/>
    </row>
    <row r="8" spans="1:8" x14ac:dyDescent="0.25">
      <c r="A8" s="25">
        <v>43383</v>
      </c>
      <c r="B8" s="24">
        <v>60.7</v>
      </c>
      <c r="C8" s="24">
        <v>83.9</v>
      </c>
      <c r="D8" s="24">
        <v>96.4</v>
      </c>
      <c r="E8" s="24">
        <v>96.4</v>
      </c>
      <c r="F8" s="23"/>
    </row>
    <row r="9" spans="1:8" x14ac:dyDescent="0.25">
      <c r="A9" s="27" t="s">
        <v>319</v>
      </c>
      <c r="B9" s="24">
        <v>58.6</v>
      </c>
      <c r="C9" s="24">
        <v>84.5</v>
      </c>
      <c r="D9" s="24">
        <v>96.6</v>
      </c>
      <c r="E9" s="24">
        <v>96.6</v>
      </c>
      <c r="F9" s="23"/>
    </row>
    <row r="10" spans="1:8" x14ac:dyDescent="0.25">
      <c r="A10" s="28">
        <v>43389</v>
      </c>
      <c r="B10" s="24">
        <v>60</v>
      </c>
      <c r="C10" s="24">
        <v>85</v>
      </c>
      <c r="D10" s="24">
        <v>60</v>
      </c>
      <c r="E10" s="24">
        <v>50</v>
      </c>
      <c r="F10" s="23"/>
    </row>
    <row r="11" spans="1:8" x14ac:dyDescent="0.25">
      <c r="A11" s="28">
        <v>43395</v>
      </c>
      <c r="B11" s="24">
        <v>33.299999999999997</v>
      </c>
      <c r="C11" s="24">
        <v>79.2</v>
      </c>
      <c r="D11" s="24">
        <v>75</v>
      </c>
      <c r="E11" s="24">
        <v>63.6</v>
      </c>
      <c r="F11" s="23"/>
    </row>
    <row r="12" spans="1:8" x14ac:dyDescent="0.25">
      <c r="A12" s="25">
        <v>43403</v>
      </c>
      <c r="B12" s="24">
        <v>55</v>
      </c>
      <c r="C12" s="24">
        <v>82.5</v>
      </c>
      <c r="D12" s="24">
        <v>80</v>
      </c>
      <c r="E12" s="24">
        <v>73.7</v>
      </c>
      <c r="F12" s="23"/>
    </row>
    <row r="13" spans="1:8" x14ac:dyDescent="0.25">
      <c r="A13" s="25">
        <v>43409</v>
      </c>
      <c r="B13" s="24">
        <v>63.3</v>
      </c>
      <c r="C13" s="24">
        <v>82.5</v>
      </c>
      <c r="D13" s="24">
        <v>83.3</v>
      </c>
      <c r="E13" s="24">
        <v>80</v>
      </c>
    </row>
    <row r="14" spans="1:8" x14ac:dyDescent="0.25">
      <c r="A14" s="25">
        <v>43418</v>
      </c>
      <c r="B14" s="24">
        <v>60</v>
      </c>
      <c r="C14" s="24">
        <v>82.9</v>
      </c>
      <c r="D14" s="24">
        <v>82.9</v>
      </c>
      <c r="E14" s="24">
        <v>81.2</v>
      </c>
    </row>
    <row r="15" spans="1:8" x14ac:dyDescent="0.25">
      <c r="A15" s="27" t="s">
        <v>318</v>
      </c>
      <c r="B15" s="24"/>
      <c r="C15" s="24"/>
      <c r="D15" s="24"/>
      <c r="E15" s="24"/>
      <c r="F15" s="23"/>
    </row>
    <row r="16" spans="1:8" x14ac:dyDescent="0.25">
      <c r="A16" s="25">
        <v>43425</v>
      </c>
      <c r="B16" s="23"/>
      <c r="C16" s="23"/>
      <c r="D16" s="23"/>
      <c r="E16" s="23">
        <v>82.9</v>
      </c>
      <c r="F16" s="23"/>
    </row>
    <row r="17" spans="1:5" x14ac:dyDescent="0.25">
      <c r="A17" s="23"/>
    </row>
    <row r="18" spans="1:5" x14ac:dyDescent="0.25">
      <c r="A18" s="23"/>
    </row>
    <row r="19" spans="1:5" x14ac:dyDescent="0.25">
      <c r="A19" s="27" t="s">
        <v>312</v>
      </c>
    </row>
    <row r="21" spans="1:5" x14ac:dyDescent="0.25">
      <c r="A21" s="3" t="s">
        <v>222</v>
      </c>
      <c r="B21" s="23">
        <f>AVERAGE(B4:B20)</f>
        <v>60.3</v>
      </c>
      <c r="C21" s="23">
        <f>AVERAGE(C4:C20)</f>
        <v>82.5</v>
      </c>
      <c r="D21" s="23">
        <f>AVERAGE(D4:D20)</f>
        <v>87.419999999999987</v>
      </c>
      <c r="E21" s="23">
        <f>AVERAGE(E4:E20)</f>
        <v>83.581818181818193</v>
      </c>
    </row>
    <row r="22" spans="1:5" x14ac:dyDescent="0.25">
      <c r="B22" s="23"/>
      <c r="C22" s="23"/>
      <c r="D22" s="23"/>
      <c r="E22" s="23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18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11" max="12" width="10.7109375" bestFit="1" customWidth="1"/>
    <col min="13" max="13" width="9.7109375" bestFit="1" customWidth="1"/>
  </cols>
  <sheetData>
    <row r="1" spans="1:13" x14ac:dyDescent="0.25">
      <c r="A1" s="27" t="s">
        <v>135</v>
      </c>
      <c r="B1" s="27"/>
      <c r="C1" s="23"/>
      <c r="D1" s="27"/>
      <c r="E1" s="16"/>
      <c r="F1" s="23"/>
    </row>
    <row r="2" spans="1:13" x14ac:dyDescent="0.25">
      <c r="A2" s="28" t="s">
        <v>330</v>
      </c>
      <c r="B2" s="16"/>
      <c r="C2" s="23"/>
      <c r="D2" s="16"/>
      <c r="E2" s="16"/>
      <c r="F2" s="23"/>
    </row>
    <row r="3" spans="1:13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K3" s="16" t="s">
        <v>208</v>
      </c>
    </row>
    <row r="4" spans="1:13" x14ac:dyDescent="0.25">
      <c r="A4" s="25">
        <v>43368</v>
      </c>
      <c r="B4" s="16">
        <v>66.7</v>
      </c>
      <c r="C4" s="16">
        <v>75</v>
      </c>
      <c r="D4" s="16">
        <v>100</v>
      </c>
      <c r="E4" s="16">
        <v>83.3</v>
      </c>
      <c r="F4" s="16"/>
      <c r="K4" s="2">
        <v>43365</v>
      </c>
      <c r="L4" s="2">
        <v>43394</v>
      </c>
      <c r="M4" s="2">
        <v>43437</v>
      </c>
    </row>
    <row r="5" spans="1:13" x14ac:dyDescent="0.25">
      <c r="A5" s="28">
        <v>43377</v>
      </c>
      <c r="B5" s="24">
        <v>75</v>
      </c>
      <c r="C5" s="24">
        <v>87.5</v>
      </c>
      <c r="D5" s="24">
        <v>43.8</v>
      </c>
      <c r="E5" s="24">
        <v>93.3</v>
      </c>
      <c r="F5" s="23"/>
      <c r="K5" s="2">
        <v>43366</v>
      </c>
      <c r="L5" s="2">
        <v>43399</v>
      </c>
    </row>
    <row r="6" spans="1:13" x14ac:dyDescent="0.25">
      <c r="A6" s="28">
        <v>43383</v>
      </c>
      <c r="B6" s="24">
        <v>42.9</v>
      </c>
      <c r="C6" s="24">
        <v>78.599999999999994</v>
      </c>
      <c r="D6" s="24">
        <v>100</v>
      </c>
      <c r="E6" s="24">
        <v>86</v>
      </c>
      <c r="F6" s="23"/>
      <c r="K6" s="2">
        <v>43374</v>
      </c>
      <c r="L6" s="2">
        <v>43400</v>
      </c>
    </row>
    <row r="7" spans="1:13" x14ac:dyDescent="0.25">
      <c r="A7" s="28">
        <v>43389</v>
      </c>
      <c r="B7" s="24">
        <v>37.9</v>
      </c>
      <c r="C7" s="24">
        <v>76.7</v>
      </c>
      <c r="D7" s="24">
        <v>100</v>
      </c>
      <c r="E7" s="24">
        <v>85.2</v>
      </c>
      <c r="F7" s="23"/>
      <c r="K7" s="2">
        <v>43379</v>
      </c>
      <c r="L7" s="2">
        <v>43405</v>
      </c>
    </row>
    <row r="8" spans="1:13" x14ac:dyDescent="0.25">
      <c r="A8" s="28">
        <v>43395</v>
      </c>
      <c r="B8" s="24">
        <v>33.299999999999997</v>
      </c>
      <c r="C8" s="24">
        <v>75</v>
      </c>
      <c r="D8" s="24">
        <v>100</v>
      </c>
      <c r="E8" s="24">
        <v>76</v>
      </c>
      <c r="F8" s="23"/>
      <c r="K8" s="2">
        <v>43388</v>
      </c>
      <c r="L8" s="2">
        <v>43407</v>
      </c>
    </row>
    <row r="9" spans="1:13" x14ac:dyDescent="0.25">
      <c r="A9" s="27" t="s">
        <v>329</v>
      </c>
      <c r="B9" s="24">
        <v>35.299999999999997</v>
      </c>
      <c r="C9" s="24">
        <v>75.7</v>
      </c>
      <c r="D9" s="24">
        <v>100</v>
      </c>
      <c r="E9" s="24">
        <v>76</v>
      </c>
      <c r="F9" s="23"/>
      <c r="K9" s="2">
        <v>43389</v>
      </c>
      <c r="L9" s="2">
        <v>43409</v>
      </c>
    </row>
    <row r="10" spans="1:13" x14ac:dyDescent="0.25">
      <c r="A10" s="28">
        <v>43409</v>
      </c>
      <c r="B10" s="24">
        <v>42.9</v>
      </c>
      <c r="C10" s="24">
        <v>71.400000000000006</v>
      </c>
      <c r="D10" s="24">
        <v>92.9</v>
      </c>
      <c r="E10" s="24">
        <v>85</v>
      </c>
      <c r="F10" s="23"/>
      <c r="K10" s="2">
        <v>43390</v>
      </c>
      <c r="L10" s="2">
        <v>43414</v>
      </c>
    </row>
    <row r="11" spans="1:13" x14ac:dyDescent="0.25">
      <c r="A11" s="28">
        <v>43416</v>
      </c>
      <c r="B11" s="24">
        <v>33.299999999999997</v>
      </c>
      <c r="C11" s="24">
        <v>72.599999999999994</v>
      </c>
      <c r="D11" s="24">
        <v>95.2</v>
      </c>
      <c r="E11" s="24">
        <v>85</v>
      </c>
      <c r="F11" s="23"/>
      <c r="K11" s="2">
        <v>43391</v>
      </c>
      <c r="L11" s="2">
        <v>43417</v>
      </c>
    </row>
    <row r="12" spans="1:13" x14ac:dyDescent="0.25">
      <c r="A12" s="28">
        <v>43423</v>
      </c>
      <c r="B12" s="24">
        <v>28.6</v>
      </c>
      <c r="C12" s="24">
        <v>75</v>
      </c>
      <c r="D12" s="24">
        <v>85.7</v>
      </c>
      <c r="E12" s="24">
        <v>80</v>
      </c>
      <c r="F12" s="23"/>
      <c r="K12" s="2">
        <v>43392</v>
      </c>
      <c r="L12" s="2">
        <v>43419</v>
      </c>
    </row>
    <row r="13" spans="1:13" x14ac:dyDescent="0.25">
      <c r="A13" s="27" t="s">
        <v>328</v>
      </c>
      <c r="B13" s="24">
        <v>30</v>
      </c>
      <c r="C13" s="24">
        <v>67.5</v>
      </c>
      <c r="D13" s="24">
        <v>90</v>
      </c>
      <c r="E13" s="24">
        <v>80</v>
      </c>
      <c r="F13" s="23"/>
    </row>
    <row r="14" spans="1:13" x14ac:dyDescent="0.25">
      <c r="A14" s="28">
        <v>43432</v>
      </c>
      <c r="B14" s="24">
        <v>12.5</v>
      </c>
      <c r="C14" s="24">
        <v>71.900000000000006</v>
      </c>
      <c r="D14" s="24">
        <v>87.5</v>
      </c>
      <c r="E14" s="24" t="s">
        <v>4</v>
      </c>
      <c r="F14" s="23"/>
    </row>
    <row r="15" spans="1:13" x14ac:dyDescent="0.25">
      <c r="A15" s="25">
        <v>43438</v>
      </c>
      <c r="B15" s="24">
        <v>28.6</v>
      </c>
      <c r="C15" s="24">
        <v>80.400000000000006</v>
      </c>
      <c r="D15" s="24">
        <v>92.9</v>
      </c>
      <c r="E15" s="24" t="s">
        <v>4</v>
      </c>
      <c r="F15" s="23"/>
    </row>
    <row r="16" spans="1:13" x14ac:dyDescent="0.25">
      <c r="A16" s="25">
        <v>43445</v>
      </c>
      <c r="B16" s="23">
        <v>38.1</v>
      </c>
      <c r="C16" s="23">
        <v>79.8</v>
      </c>
      <c r="D16" s="23">
        <v>90.5</v>
      </c>
      <c r="E16" s="23" t="s">
        <v>4</v>
      </c>
      <c r="F16" s="23"/>
    </row>
    <row r="17" spans="1:4" x14ac:dyDescent="0.25">
      <c r="A17" s="2">
        <v>43451</v>
      </c>
      <c r="B17" s="24">
        <v>37</v>
      </c>
      <c r="C17" s="24">
        <v>75</v>
      </c>
      <c r="D17" s="24">
        <v>85.2</v>
      </c>
    </row>
    <row r="18" spans="1:4" x14ac:dyDescent="0.25">
      <c r="A18" s="27" t="s">
        <v>322</v>
      </c>
      <c r="B18" s="24">
        <v>50</v>
      </c>
      <c r="C18" s="24">
        <v>75.900000000000006</v>
      </c>
      <c r="D18" s="24">
        <v>89.3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19"/>
  <sheetViews>
    <sheetView workbookViewId="0">
      <selection activeCell="E19" sqref="E19"/>
    </sheetView>
  </sheetViews>
  <sheetFormatPr defaultRowHeight="15" x14ac:dyDescent="0.25"/>
  <cols>
    <col min="1" max="1" width="22.7109375" style="23" customWidth="1"/>
    <col min="2" max="2" width="14" customWidth="1"/>
    <col min="3" max="3" width="11" customWidth="1"/>
    <col min="4" max="4" width="12.140625" customWidth="1"/>
  </cols>
  <sheetData>
    <row r="1" spans="1:10" x14ac:dyDescent="0.25">
      <c r="A1" s="27"/>
      <c r="B1" s="27"/>
      <c r="C1" s="23"/>
      <c r="D1" s="27"/>
      <c r="E1" s="16"/>
      <c r="F1" s="23"/>
    </row>
    <row r="2" spans="1:10" x14ac:dyDescent="0.25">
      <c r="A2" s="28" t="s">
        <v>327</v>
      </c>
      <c r="B2" s="16"/>
      <c r="C2" s="23"/>
      <c r="D2" s="16"/>
      <c r="E2" s="16"/>
      <c r="F2" s="23"/>
    </row>
    <row r="3" spans="1:10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J3" s="16" t="s">
        <v>208</v>
      </c>
    </row>
    <row r="4" spans="1:10" x14ac:dyDescent="0.25">
      <c r="A4" s="25">
        <v>43362</v>
      </c>
      <c r="B4" s="16">
        <v>100</v>
      </c>
      <c r="C4" s="16">
        <v>100</v>
      </c>
      <c r="D4" s="16">
        <v>100</v>
      </c>
      <c r="E4" s="16">
        <v>100</v>
      </c>
      <c r="F4" s="16" t="s">
        <v>326</v>
      </c>
    </row>
    <row r="5" spans="1:10" x14ac:dyDescent="0.25">
      <c r="A5" s="28">
        <v>43368</v>
      </c>
      <c r="B5" s="24">
        <v>85.7</v>
      </c>
      <c r="C5" s="24">
        <v>89.3</v>
      </c>
      <c r="D5" s="24">
        <v>42.9</v>
      </c>
      <c r="E5" s="24">
        <v>86</v>
      </c>
      <c r="F5" s="23"/>
    </row>
    <row r="6" spans="1:10" x14ac:dyDescent="0.25">
      <c r="A6" s="28">
        <v>43377</v>
      </c>
      <c r="B6" s="24">
        <v>75</v>
      </c>
      <c r="C6" s="24">
        <v>87.5</v>
      </c>
      <c r="D6" s="24">
        <v>43.8</v>
      </c>
      <c r="E6" s="24">
        <v>87.5</v>
      </c>
      <c r="F6" s="23"/>
    </row>
    <row r="7" spans="1:10" x14ac:dyDescent="0.25">
      <c r="A7" s="28">
        <v>43383</v>
      </c>
      <c r="B7" s="24">
        <v>59.1</v>
      </c>
      <c r="C7" s="24">
        <v>90</v>
      </c>
      <c r="D7" s="24">
        <v>50</v>
      </c>
      <c r="E7" s="24">
        <v>82</v>
      </c>
      <c r="F7" s="23"/>
    </row>
    <row r="8" spans="1:10" x14ac:dyDescent="0.25">
      <c r="A8" s="28">
        <v>43389</v>
      </c>
      <c r="B8" s="24" t="s">
        <v>325</v>
      </c>
      <c r="C8" s="24">
        <v>88.3</v>
      </c>
      <c r="D8" s="24" t="s">
        <v>325</v>
      </c>
      <c r="E8" s="24">
        <v>75</v>
      </c>
      <c r="F8" s="23"/>
    </row>
    <row r="9" spans="1:10" x14ac:dyDescent="0.25">
      <c r="A9" s="27" t="s">
        <v>324</v>
      </c>
      <c r="B9" s="24">
        <v>43.3</v>
      </c>
      <c r="C9" s="24">
        <v>89.2</v>
      </c>
      <c r="D9" s="24">
        <v>46.7</v>
      </c>
      <c r="E9" s="24">
        <v>70</v>
      </c>
      <c r="F9" s="23"/>
    </row>
    <row r="10" spans="1:10" x14ac:dyDescent="0.25">
      <c r="A10" s="28">
        <v>43395</v>
      </c>
      <c r="B10" s="24">
        <v>0</v>
      </c>
      <c r="C10" s="24">
        <v>55</v>
      </c>
      <c r="D10" s="24">
        <v>80</v>
      </c>
      <c r="E10" s="24">
        <v>75</v>
      </c>
      <c r="F10" s="23"/>
    </row>
    <row r="11" spans="1:10" x14ac:dyDescent="0.25">
      <c r="A11" s="28">
        <v>43409</v>
      </c>
      <c r="B11" s="24">
        <v>26.3</v>
      </c>
      <c r="C11" s="24">
        <v>46.1</v>
      </c>
      <c r="D11" s="24">
        <v>36.799999999999997</v>
      </c>
      <c r="E11" s="24">
        <v>28</v>
      </c>
      <c r="F11" s="23"/>
    </row>
    <row r="12" spans="1:10" x14ac:dyDescent="0.25">
      <c r="A12" s="28">
        <v>43416</v>
      </c>
      <c r="B12" s="24">
        <v>19.2</v>
      </c>
      <c r="C12" s="24">
        <v>51</v>
      </c>
      <c r="D12" s="24">
        <v>42.3</v>
      </c>
      <c r="E12" s="24">
        <v>20</v>
      </c>
      <c r="F12" s="23"/>
    </row>
    <row r="13" spans="1:10" x14ac:dyDescent="0.25">
      <c r="A13" s="27" t="s">
        <v>323</v>
      </c>
      <c r="B13" s="24">
        <v>23.3</v>
      </c>
      <c r="C13" s="24">
        <v>55</v>
      </c>
      <c r="D13" s="24">
        <v>43.3</v>
      </c>
      <c r="E13" s="24">
        <v>17</v>
      </c>
      <c r="F13" s="23"/>
    </row>
    <row r="14" spans="1:10" x14ac:dyDescent="0.25">
      <c r="A14" s="25">
        <v>43423</v>
      </c>
      <c r="B14" s="24">
        <v>25</v>
      </c>
      <c r="C14" s="24">
        <v>81.2</v>
      </c>
      <c r="D14" s="24">
        <v>75</v>
      </c>
      <c r="E14" s="24" t="s">
        <v>4</v>
      </c>
      <c r="F14" s="23"/>
    </row>
    <row r="15" spans="1:10" x14ac:dyDescent="0.25">
      <c r="A15" s="25">
        <v>43432</v>
      </c>
      <c r="B15" s="24">
        <v>46.2</v>
      </c>
      <c r="C15" s="24">
        <v>71.2</v>
      </c>
      <c r="D15" s="24">
        <v>53.8</v>
      </c>
      <c r="E15" s="24" t="s">
        <v>4</v>
      </c>
      <c r="F15" s="23"/>
    </row>
    <row r="16" spans="1:10" x14ac:dyDescent="0.25">
      <c r="A16" s="25">
        <v>43438</v>
      </c>
      <c r="B16" s="23">
        <v>47.4</v>
      </c>
      <c r="C16" s="23">
        <v>69.7</v>
      </c>
      <c r="D16" s="23">
        <v>57.9</v>
      </c>
      <c r="E16" s="23" t="s">
        <v>4</v>
      </c>
      <c r="F16" s="23"/>
    </row>
    <row r="17" spans="1:5" x14ac:dyDescent="0.25">
      <c r="A17" s="25">
        <v>43445</v>
      </c>
      <c r="B17" s="24">
        <v>53.8</v>
      </c>
      <c r="C17" s="24">
        <v>70.2</v>
      </c>
      <c r="D17" s="24">
        <v>61.5</v>
      </c>
      <c r="E17" s="24" t="s">
        <v>4</v>
      </c>
    </row>
    <row r="18" spans="1:5" x14ac:dyDescent="0.25">
      <c r="A18" s="25">
        <v>43451</v>
      </c>
      <c r="B18" s="24">
        <v>50</v>
      </c>
      <c r="C18" s="24">
        <v>68</v>
      </c>
      <c r="D18" s="24">
        <v>50</v>
      </c>
      <c r="E18" s="24" t="s">
        <v>4</v>
      </c>
    </row>
    <row r="19" spans="1:5" x14ac:dyDescent="0.25">
      <c r="A19" s="27" t="s">
        <v>322</v>
      </c>
      <c r="B19" s="24">
        <v>50</v>
      </c>
      <c r="C19" s="24">
        <v>69.5</v>
      </c>
      <c r="D19" s="24">
        <v>50</v>
      </c>
      <c r="E19" s="24" t="s">
        <v>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23"/>
  <sheetViews>
    <sheetView zoomScale="70" zoomScaleNormal="70" workbookViewId="0">
      <selection activeCell="A20" sqref="A20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361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7" t="s">
        <v>360</v>
      </c>
      <c r="B4" s="16"/>
      <c r="C4" s="16"/>
      <c r="D4" s="16"/>
      <c r="E4" s="16"/>
      <c r="F4" s="16"/>
    </row>
    <row r="5" spans="1:8" x14ac:dyDescent="0.25">
      <c r="A5" s="25">
        <v>43383</v>
      </c>
      <c r="B5" s="23">
        <v>83.3</v>
      </c>
      <c r="C5" s="23">
        <v>83.3</v>
      </c>
      <c r="D5" s="23">
        <v>66.7</v>
      </c>
      <c r="E5" s="23" t="s">
        <v>334</v>
      </c>
      <c r="F5" s="23"/>
    </row>
    <row r="6" spans="1:8" x14ac:dyDescent="0.25">
      <c r="A6" s="28">
        <v>43389</v>
      </c>
      <c r="B6" s="24">
        <v>66.7</v>
      </c>
      <c r="C6" s="24">
        <v>87.5</v>
      </c>
      <c r="D6" s="24">
        <v>66.7</v>
      </c>
      <c r="E6" s="24"/>
      <c r="F6" s="23"/>
    </row>
    <row r="7" spans="1:8" x14ac:dyDescent="0.25">
      <c r="A7" s="28">
        <v>43395</v>
      </c>
      <c r="B7" s="24">
        <v>55.6</v>
      </c>
      <c r="C7" s="24">
        <v>83.3</v>
      </c>
      <c r="D7" s="24">
        <v>72.2</v>
      </c>
      <c r="E7" s="24"/>
      <c r="F7" s="23"/>
    </row>
    <row r="8" spans="1:8" x14ac:dyDescent="0.25">
      <c r="A8" s="28">
        <v>43403</v>
      </c>
      <c r="B8" s="24">
        <v>69.2</v>
      </c>
      <c r="C8" s="24">
        <v>76.900000000000006</v>
      </c>
      <c r="D8" s="24">
        <v>76.900000000000006</v>
      </c>
      <c r="E8" s="24"/>
      <c r="F8" s="23"/>
    </row>
    <row r="9" spans="1:8" x14ac:dyDescent="0.25">
      <c r="A9" s="28">
        <v>43409</v>
      </c>
      <c r="B9" s="24">
        <v>75</v>
      </c>
      <c r="C9" s="24">
        <v>79.7</v>
      </c>
      <c r="D9" s="24">
        <v>68.8</v>
      </c>
      <c r="E9" s="24"/>
      <c r="F9" s="23"/>
    </row>
    <row r="10" spans="1:8" x14ac:dyDescent="0.25">
      <c r="A10" s="27" t="s">
        <v>359</v>
      </c>
      <c r="B10" s="24"/>
      <c r="C10" s="24"/>
      <c r="D10" s="24"/>
      <c r="E10" s="24"/>
      <c r="F10" s="23"/>
    </row>
    <row r="11" spans="1:8" x14ac:dyDescent="0.25">
      <c r="A11" s="28">
        <v>43418</v>
      </c>
      <c r="B11" s="24">
        <v>75</v>
      </c>
      <c r="C11" s="24">
        <v>90.6</v>
      </c>
      <c r="D11" s="24">
        <v>50</v>
      </c>
      <c r="E11" s="24"/>
      <c r="F11" s="23"/>
    </row>
    <row r="12" spans="1:8" x14ac:dyDescent="0.25">
      <c r="A12" s="28">
        <v>43425</v>
      </c>
      <c r="B12" s="24">
        <v>66.7</v>
      </c>
      <c r="C12" s="24">
        <v>90</v>
      </c>
      <c r="D12" s="24">
        <v>60</v>
      </c>
      <c r="E12" s="24"/>
      <c r="F12" s="23"/>
    </row>
    <row r="13" spans="1:8" x14ac:dyDescent="0.25">
      <c r="A13" s="28">
        <v>43430</v>
      </c>
      <c r="B13" s="24">
        <v>85</v>
      </c>
      <c r="C13" s="24">
        <v>91.2</v>
      </c>
      <c r="D13" s="24">
        <v>70</v>
      </c>
      <c r="E13" s="24"/>
      <c r="F13" s="23"/>
    </row>
    <row r="14" spans="1:8" x14ac:dyDescent="0.25">
      <c r="A14" s="27" t="s">
        <v>358</v>
      </c>
      <c r="B14" s="24"/>
      <c r="C14" s="24"/>
      <c r="D14" s="24"/>
      <c r="E14" s="24"/>
      <c r="F14" s="23"/>
    </row>
    <row r="15" spans="1:8" x14ac:dyDescent="0.25">
      <c r="A15" s="28">
        <v>43444</v>
      </c>
      <c r="B15" s="24">
        <v>85.7</v>
      </c>
      <c r="C15" s="24">
        <v>75</v>
      </c>
      <c r="D15" s="24">
        <v>85.7</v>
      </c>
      <c r="E15" s="24"/>
      <c r="F15" s="23"/>
    </row>
    <row r="16" spans="1:8" x14ac:dyDescent="0.25">
      <c r="A16" s="25">
        <v>43468</v>
      </c>
      <c r="B16" s="24">
        <v>43.3</v>
      </c>
      <c r="C16" s="24">
        <v>52.5</v>
      </c>
      <c r="D16" s="24">
        <v>86.7</v>
      </c>
      <c r="E16" s="24"/>
      <c r="F16" s="23" t="s">
        <v>357</v>
      </c>
    </row>
    <row r="17" spans="1:6" x14ac:dyDescent="0.25">
      <c r="A17" s="27" t="s">
        <v>0</v>
      </c>
      <c r="B17" s="23">
        <v>76.7</v>
      </c>
      <c r="C17" s="23">
        <v>52.5</v>
      </c>
      <c r="D17" s="23">
        <v>86.7</v>
      </c>
      <c r="E17" s="23"/>
      <c r="F17" s="23"/>
    </row>
    <row r="22" spans="1:6" x14ac:dyDescent="0.25">
      <c r="A22" s="3" t="s">
        <v>222</v>
      </c>
      <c r="B22" s="23">
        <f>AVERAGE(B4:B21)</f>
        <v>71.109090909090909</v>
      </c>
      <c r="C22" s="23">
        <f>AVERAGE(C4:C21)</f>
        <v>78.409090909090907</v>
      </c>
      <c r="D22" s="23">
        <f>AVERAGE(D4:D21)</f>
        <v>71.854545454545459</v>
      </c>
      <c r="E22" s="23" t="e">
        <f>AVERAGE(E4:E21)</f>
        <v>#DIV/0!</v>
      </c>
    </row>
    <row r="23" spans="1:6" x14ac:dyDescent="0.25">
      <c r="B23" s="23"/>
      <c r="C23" s="23"/>
      <c r="D23" s="23"/>
      <c r="E23" s="23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22"/>
  <sheetViews>
    <sheetView zoomScale="70" zoomScaleNormal="70" workbookViewId="0">
      <selection activeCell="E18" sqref="E18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364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7" t="s">
        <v>363</v>
      </c>
      <c r="B4" s="16"/>
      <c r="C4" s="16"/>
      <c r="D4" s="16"/>
      <c r="E4" s="16"/>
      <c r="F4" s="16"/>
    </row>
    <row r="5" spans="1:8" x14ac:dyDescent="0.25">
      <c r="A5" s="25">
        <v>43383</v>
      </c>
      <c r="B5" s="23">
        <v>77.8</v>
      </c>
      <c r="C5" s="23">
        <v>83.3</v>
      </c>
      <c r="D5" s="23">
        <v>88.9</v>
      </c>
      <c r="E5" s="23" t="s">
        <v>334</v>
      </c>
      <c r="F5" s="23"/>
    </row>
    <row r="6" spans="1:8" x14ac:dyDescent="0.25">
      <c r="A6" s="28">
        <v>43389</v>
      </c>
      <c r="B6" s="24">
        <v>86.7</v>
      </c>
      <c r="C6" s="24">
        <v>88.3</v>
      </c>
      <c r="D6" s="24">
        <v>93.3</v>
      </c>
      <c r="E6" s="24"/>
      <c r="F6" s="23"/>
    </row>
    <row r="7" spans="1:8" x14ac:dyDescent="0.25">
      <c r="A7" s="28">
        <v>43395</v>
      </c>
      <c r="B7" s="24">
        <v>76.2</v>
      </c>
      <c r="C7" s="24">
        <v>90.5</v>
      </c>
      <c r="D7" s="24">
        <v>95.2</v>
      </c>
      <c r="E7" s="24"/>
      <c r="F7" s="23"/>
    </row>
    <row r="8" spans="1:8" x14ac:dyDescent="0.25">
      <c r="A8" s="28">
        <v>43403</v>
      </c>
      <c r="B8" s="24">
        <v>86.2</v>
      </c>
      <c r="C8" s="24">
        <v>87.9</v>
      </c>
      <c r="D8" s="24">
        <v>96.6</v>
      </c>
      <c r="E8" s="24"/>
      <c r="F8" s="23"/>
    </row>
    <row r="9" spans="1:8" x14ac:dyDescent="0.25">
      <c r="A9" s="27" t="s">
        <v>362</v>
      </c>
      <c r="B9" s="24"/>
      <c r="C9" s="24"/>
      <c r="D9" s="24"/>
      <c r="E9" s="24"/>
      <c r="F9" s="23"/>
    </row>
    <row r="10" spans="1:8" x14ac:dyDescent="0.25">
      <c r="A10" s="28">
        <v>43409</v>
      </c>
      <c r="B10" s="24">
        <v>75</v>
      </c>
      <c r="C10" s="24">
        <v>93.8</v>
      </c>
      <c r="D10" s="24">
        <v>50</v>
      </c>
      <c r="E10" s="24"/>
      <c r="F10" s="23"/>
    </row>
    <row r="11" spans="1:8" x14ac:dyDescent="0.25">
      <c r="A11" s="28">
        <v>43416</v>
      </c>
      <c r="B11" s="24">
        <v>90.9</v>
      </c>
      <c r="C11" s="24">
        <v>93.2</v>
      </c>
      <c r="D11" s="24">
        <v>81.8</v>
      </c>
      <c r="E11" s="24"/>
      <c r="F11" s="23"/>
    </row>
    <row r="12" spans="1:8" x14ac:dyDescent="0.25">
      <c r="A12" s="28">
        <v>43425</v>
      </c>
      <c r="B12" s="24">
        <v>80</v>
      </c>
      <c r="C12" s="24">
        <v>91.2</v>
      </c>
      <c r="D12" s="24">
        <v>90</v>
      </c>
      <c r="E12" s="24"/>
      <c r="F12" s="23"/>
    </row>
    <row r="13" spans="1:8" x14ac:dyDescent="0.25">
      <c r="A13" s="28">
        <v>43430</v>
      </c>
      <c r="B13" s="24">
        <v>88</v>
      </c>
      <c r="C13" s="24">
        <v>93</v>
      </c>
      <c r="D13" s="24">
        <v>92</v>
      </c>
      <c r="E13" s="24"/>
      <c r="F13" s="23"/>
    </row>
    <row r="14" spans="1:8" x14ac:dyDescent="0.25">
      <c r="A14" s="27" t="s">
        <v>358</v>
      </c>
      <c r="B14" s="24">
        <v>81.2</v>
      </c>
      <c r="C14" s="24">
        <v>93</v>
      </c>
      <c r="D14" s="24">
        <v>93.8</v>
      </c>
      <c r="E14" s="24"/>
      <c r="F14" s="23"/>
    </row>
    <row r="15" spans="1:8" x14ac:dyDescent="0.25">
      <c r="A15" s="25">
        <v>43444</v>
      </c>
      <c r="B15" s="24">
        <v>87.5</v>
      </c>
      <c r="C15" s="24">
        <v>93.8</v>
      </c>
      <c r="D15" s="24">
        <v>75</v>
      </c>
      <c r="E15" s="24"/>
      <c r="F15" s="23"/>
    </row>
    <row r="16" spans="1:8" x14ac:dyDescent="0.25">
      <c r="A16" s="25">
        <v>43451</v>
      </c>
      <c r="B16" s="24">
        <v>73.3</v>
      </c>
      <c r="C16" s="24">
        <v>93.3</v>
      </c>
      <c r="D16" s="24">
        <v>86.7</v>
      </c>
      <c r="E16" s="24"/>
      <c r="F16" s="23"/>
    </row>
    <row r="17" spans="1:6" x14ac:dyDescent="0.25">
      <c r="A17" s="25">
        <v>43468</v>
      </c>
      <c r="B17" s="23">
        <v>42.9</v>
      </c>
      <c r="C17" s="23">
        <v>92</v>
      </c>
      <c r="D17" s="23">
        <v>96.4</v>
      </c>
      <c r="E17" s="23"/>
      <c r="F17" s="23"/>
    </row>
    <row r="18" spans="1:6" x14ac:dyDescent="0.25">
      <c r="A18" s="27" t="s">
        <v>347</v>
      </c>
      <c r="B18" s="24">
        <v>64.3</v>
      </c>
      <c r="C18" s="24">
        <v>92</v>
      </c>
      <c r="D18" s="24">
        <v>96.4</v>
      </c>
    </row>
    <row r="21" spans="1:6" x14ac:dyDescent="0.25">
      <c r="A21" s="3" t="s">
        <v>222</v>
      </c>
      <c r="B21" s="23">
        <f>AVERAGE(B4:B20)</f>
        <v>77.692307692307679</v>
      </c>
      <c r="C21" s="23">
        <f>AVERAGE(C4:C20)</f>
        <v>91.176923076923075</v>
      </c>
      <c r="D21" s="23">
        <f>AVERAGE(D4:D20)</f>
        <v>87.392307692307696</v>
      </c>
      <c r="E21" s="23" t="e">
        <f>AVERAGE(E4:E20)</f>
        <v>#DIV/0!</v>
      </c>
    </row>
    <row r="22" spans="1:6" x14ac:dyDescent="0.25">
      <c r="B22" s="23"/>
      <c r="C22" s="23"/>
      <c r="D22" s="23"/>
      <c r="E22" s="23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17"/>
  <sheetViews>
    <sheetView workbookViewId="0">
      <selection activeCell="F18" sqref="F18"/>
    </sheetView>
  </sheetViews>
  <sheetFormatPr defaultRowHeight="15" x14ac:dyDescent="0.25"/>
  <cols>
    <col min="1" max="1" width="23.42578125" style="23" customWidth="1"/>
    <col min="2" max="2" width="21.140625" customWidth="1"/>
    <col min="3" max="3" width="13.5703125" customWidth="1"/>
    <col min="4" max="4" width="38.140625" customWidth="1"/>
    <col min="5" max="5" width="13.5703125" customWidth="1"/>
    <col min="6" max="7" width="10.7109375" bestFit="1" customWidth="1"/>
  </cols>
  <sheetData>
    <row r="1" spans="1:7" x14ac:dyDescent="0.25">
      <c r="A1" s="27" t="s">
        <v>135</v>
      </c>
      <c r="B1" s="27"/>
      <c r="C1" s="23"/>
      <c r="D1" s="27"/>
      <c r="E1" s="16"/>
      <c r="F1" s="23"/>
    </row>
    <row r="2" spans="1:7" x14ac:dyDescent="0.25">
      <c r="A2" s="28" t="s">
        <v>346</v>
      </c>
      <c r="B2" s="16"/>
      <c r="C2" s="23"/>
      <c r="D2" s="16"/>
      <c r="E2" s="16"/>
      <c r="F2" s="23"/>
    </row>
    <row r="3" spans="1:7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345</v>
      </c>
      <c r="F3" s="16" t="s">
        <v>5</v>
      </c>
    </row>
    <row r="4" spans="1:7" x14ac:dyDescent="0.25">
      <c r="A4" s="25">
        <v>43377</v>
      </c>
      <c r="B4" s="16">
        <v>0</v>
      </c>
      <c r="C4" s="16">
        <v>83.3</v>
      </c>
      <c r="D4" s="16">
        <v>100</v>
      </c>
      <c r="E4" s="16"/>
      <c r="F4" s="31">
        <v>43380</v>
      </c>
      <c r="G4" s="2">
        <v>43398</v>
      </c>
    </row>
    <row r="5" spans="1:7" x14ac:dyDescent="0.25">
      <c r="A5" s="28">
        <v>43384</v>
      </c>
      <c r="B5" s="24">
        <v>60</v>
      </c>
      <c r="C5" s="24">
        <v>87.5</v>
      </c>
      <c r="D5" s="24">
        <v>70</v>
      </c>
      <c r="E5" s="24"/>
      <c r="F5" s="25">
        <v>43385</v>
      </c>
      <c r="G5" s="2">
        <v>43402</v>
      </c>
    </row>
    <row r="6" spans="1:7" x14ac:dyDescent="0.25">
      <c r="A6" s="28">
        <v>43391</v>
      </c>
      <c r="B6" s="24">
        <v>58.8</v>
      </c>
      <c r="C6" s="24">
        <v>91.2</v>
      </c>
      <c r="D6" s="24">
        <v>58.8</v>
      </c>
      <c r="E6" s="24"/>
      <c r="F6" s="25">
        <v>43386</v>
      </c>
      <c r="G6" s="2">
        <v>43406</v>
      </c>
    </row>
    <row r="7" spans="1:7" x14ac:dyDescent="0.25">
      <c r="A7" s="28">
        <v>43395</v>
      </c>
      <c r="B7" s="24">
        <v>47.6</v>
      </c>
      <c r="C7" s="24">
        <v>89.3</v>
      </c>
      <c r="D7" s="24">
        <v>57.1</v>
      </c>
      <c r="E7" s="24"/>
      <c r="F7" s="25">
        <v>43387</v>
      </c>
      <c r="G7" s="2">
        <v>43407</v>
      </c>
    </row>
    <row r="8" spans="1:7" x14ac:dyDescent="0.25">
      <c r="A8" s="28">
        <v>43409</v>
      </c>
      <c r="B8" s="24">
        <v>57.1</v>
      </c>
      <c r="C8" s="24">
        <v>87.1</v>
      </c>
      <c r="D8" s="24">
        <v>51.4</v>
      </c>
      <c r="E8" s="24"/>
      <c r="F8" s="25">
        <v>43390</v>
      </c>
      <c r="G8" s="2">
        <v>43408</v>
      </c>
    </row>
    <row r="9" spans="1:7" x14ac:dyDescent="0.25">
      <c r="A9" s="27" t="s">
        <v>344</v>
      </c>
      <c r="B9" s="24">
        <v>55.6</v>
      </c>
      <c r="C9" s="24">
        <v>87.5</v>
      </c>
      <c r="D9" s="24">
        <v>52.8</v>
      </c>
      <c r="E9" s="24"/>
      <c r="F9" s="25">
        <v>43391</v>
      </c>
      <c r="G9" s="2">
        <v>43415</v>
      </c>
    </row>
    <row r="10" spans="1:7" x14ac:dyDescent="0.25">
      <c r="A10" s="28">
        <v>43416</v>
      </c>
      <c r="B10" s="24">
        <v>28.6</v>
      </c>
      <c r="C10" s="24">
        <v>50</v>
      </c>
      <c r="D10" s="24">
        <v>14.3</v>
      </c>
      <c r="E10" s="24"/>
      <c r="F10" s="25">
        <v>43392</v>
      </c>
    </row>
    <row r="11" spans="1:7" x14ac:dyDescent="0.25">
      <c r="A11" s="28">
        <v>43423</v>
      </c>
      <c r="B11" s="24">
        <v>35.700000000000003</v>
      </c>
      <c r="C11" s="24">
        <v>44.6</v>
      </c>
      <c r="D11" s="24">
        <v>7.1</v>
      </c>
      <c r="E11" s="24"/>
      <c r="F11" s="25">
        <v>43393</v>
      </c>
      <c r="G11" s="2">
        <v>43437</v>
      </c>
    </row>
    <row r="12" spans="1:7" x14ac:dyDescent="0.25">
      <c r="A12" s="28">
        <v>43432</v>
      </c>
      <c r="B12" s="24">
        <v>34.799999999999997</v>
      </c>
      <c r="C12" s="24">
        <v>50</v>
      </c>
      <c r="D12" s="24">
        <v>8.6999999999999993</v>
      </c>
      <c r="E12" s="24"/>
      <c r="F12" s="23"/>
    </row>
    <row r="13" spans="1:7" x14ac:dyDescent="0.25">
      <c r="A13" s="25">
        <v>43438</v>
      </c>
      <c r="B13" s="24">
        <v>41.4</v>
      </c>
      <c r="C13" s="24">
        <v>56.9</v>
      </c>
      <c r="D13" s="24">
        <v>17.2</v>
      </c>
      <c r="E13" s="24"/>
      <c r="F13" s="23"/>
    </row>
    <row r="14" spans="1:7" x14ac:dyDescent="0.25">
      <c r="A14" s="27" t="s">
        <v>343</v>
      </c>
      <c r="B14" s="24">
        <v>45.2</v>
      </c>
      <c r="C14" s="24">
        <v>59.7</v>
      </c>
      <c r="D14" s="24">
        <v>25.8</v>
      </c>
      <c r="E14" s="24"/>
      <c r="F14" s="23"/>
    </row>
    <row r="15" spans="1:7" x14ac:dyDescent="0.25">
      <c r="A15" s="25">
        <v>43445</v>
      </c>
      <c r="B15" s="24">
        <v>83.3</v>
      </c>
      <c r="C15" s="24">
        <v>95.8</v>
      </c>
      <c r="D15" s="24">
        <v>50</v>
      </c>
      <c r="E15" s="24"/>
      <c r="F15" s="23"/>
    </row>
    <row r="16" spans="1:7" x14ac:dyDescent="0.25">
      <c r="A16" s="25">
        <v>43451</v>
      </c>
      <c r="B16" s="23">
        <v>66.7</v>
      </c>
      <c r="C16" s="23">
        <v>70.8</v>
      </c>
      <c r="D16" s="23">
        <v>50</v>
      </c>
      <c r="E16" s="23"/>
      <c r="F16" s="23"/>
    </row>
    <row r="17" spans="1:4" x14ac:dyDescent="0.25">
      <c r="A17" s="27" t="s">
        <v>337</v>
      </c>
      <c r="B17" s="24">
        <v>76</v>
      </c>
      <c r="C17" s="24">
        <v>68</v>
      </c>
      <c r="D17" s="24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H32" sqref="H32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35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 s="8">
        <v>0.85699999999999998</v>
      </c>
      <c r="C6" s="8">
        <v>0.71399999999999997</v>
      </c>
      <c r="D6" s="8" t="s">
        <v>4</v>
      </c>
      <c r="E6" s="8">
        <v>0.92100000000000004</v>
      </c>
    </row>
    <row r="7" spans="1:6" x14ac:dyDescent="0.25">
      <c r="A7" s="2">
        <v>43111</v>
      </c>
      <c r="B7" s="8">
        <v>0.93100000000000005</v>
      </c>
      <c r="C7" s="8">
        <v>0.53400000000000003</v>
      </c>
      <c r="D7" s="8" t="s">
        <v>4</v>
      </c>
      <c r="E7" s="8">
        <v>0.92200000000000004</v>
      </c>
    </row>
    <row r="8" spans="1:6" x14ac:dyDescent="0.25">
      <c r="A8" s="2">
        <v>43118</v>
      </c>
      <c r="B8" s="8">
        <v>0.95399999999999996</v>
      </c>
      <c r="C8" s="8">
        <v>0.47699999999999998</v>
      </c>
      <c r="D8" s="8" t="s">
        <v>4</v>
      </c>
      <c r="E8" s="8">
        <v>0.91200000000000003</v>
      </c>
    </row>
    <row r="9" spans="1:6" x14ac:dyDescent="0.25">
      <c r="A9" s="2">
        <v>43125</v>
      </c>
      <c r="B9" s="8">
        <v>0.875</v>
      </c>
      <c r="C9" s="8">
        <v>0.84699999999999998</v>
      </c>
      <c r="D9" s="8" t="s">
        <v>4</v>
      </c>
      <c r="E9" s="8">
        <v>0.90300000000000002</v>
      </c>
    </row>
    <row r="10" spans="1:6" x14ac:dyDescent="0.25">
      <c r="A10" s="2">
        <v>43139</v>
      </c>
      <c r="B10" s="8">
        <v>0.89500000000000002</v>
      </c>
      <c r="C10" s="8">
        <v>0.89500000000000002</v>
      </c>
      <c r="D10" s="8" t="s">
        <v>4</v>
      </c>
      <c r="E10" s="8">
        <v>0.91</v>
      </c>
    </row>
    <row r="11" spans="1:6" x14ac:dyDescent="0.25">
      <c r="A11" s="2">
        <v>43144</v>
      </c>
      <c r="B11" s="8">
        <v>0.89</v>
      </c>
      <c r="C11" s="8">
        <v>0.89</v>
      </c>
      <c r="D11" s="8" t="s">
        <v>4</v>
      </c>
      <c r="E11" s="8">
        <v>0.91500000000000004</v>
      </c>
    </row>
    <row r="13" spans="1:6" x14ac:dyDescent="0.25">
      <c r="A13" t="s">
        <v>2</v>
      </c>
      <c r="D13" s="4">
        <v>1</v>
      </c>
    </row>
    <row r="14" spans="1:6" x14ac:dyDescent="0.25">
      <c r="A14" t="s">
        <v>1</v>
      </c>
      <c r="D14" s="4">
        <v>0.95</v>
      </c>
    </row>
    <row r="15" spans="1:6" x14ac:dyDescent="0.25">
      <c r="A15" t="s">
        <v>0</v>
      </c>
      <c r="D15" s="4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23"/>
  <sheetViews>
    <sheetView zoomScaleNormal="100" workbookViewId="0">
      <selection activeCell="H25" sqref="H25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342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7" t="s">
        <v>341</v>
      </c>
      <c r="B4" s="16"/>
      <c r="C4" s="16"/>
      <c r="D4" s="16"/>
      <c r="E4" s="16"/>
      <c r="F4" s="16"/>
    </row>
    <row r="5" spans="1:8" x14ac:dyDescent="0.25">
      <c r="A5" s="25">
        <v>43383</v>
      </c>
      <c r="B5" s="23">
        <v>62.5</v>
      </c>
      <c r="C5" s="23">
        <v>93.8</v>
      </c>
      <c r="D5" s="23">
        <v>100</v>
      </c>
      <c r="E5" s="23" t="s">
        <v>334</v>
      </c>
      <c r="F5" s="23"/>
    </row>
    <row r="6" spans="1:8" x14ac:dyDescent="0.25">
      <c r="A6" s="28">
        <v>43389</v>
      </c>
      <c r="B6" s="24">
        <v>71.400000000000006</v>
      </c>
      <c r="C6" s="24">
        <v>92.9</v>
      </c>
      <c r="D6" s="24">
        <v>100</v>
      </c>
      <c r="E6" s="24"/>
      <c r="F6" s="23"/>
    </row>
    <row r="7" spans="1:8" x14ac:dyDescent="0.25">
      <c r="A7" s="28">
        <v>43395</v>
      </c>
      <c r="B7" s="24">
        <v>60</v>
      </c>
      <c r="C7" s="24">
        <v>93.8</v>
      </c>
      <c r="D7" s="24">
        <v>100</v>
      </c>
      <c r="E7" s="24"/>
      <c r="F7" s="23"/>
    </row>
    <row r="8" spans="1:8" x14ac:dyDescent="0.25">
      <c r="A8" s="28">
        <v>43403</v>
      </c>
      <c r="B8" s="24">
        <v>71.400000000000006</v>
      </c>
      <c r="C8" s="24">
        <v>93.8</v>
      </c>
      <c r="D8" s="24">
        <v>100</v>
      </c>
      <c r="E8" s="24"/>
      <c r="F8" s="23"/>
    </row>
    <row r="9" spans="1:8" x14ac:dyDescent="0.25">
      <c r="A9" s="27" t="s">
        <v>340</v>
      </c>
      <c r="B9" s="24"/>
      <c r="C9" s="24"/>
      <c r="D9" s="24"/>
      <c r="E9" s="24"/>
      <c r="F9" s="23"/>
    </row>
    <row r="10" spans="1:8" x14ac:dyDescent="0.25">
      <c r="A10" s="28">
        <v>43409</v>
      </c>
      <c r="B10" s="24">
        <v>80</v>
      </c>
      <c r="C10" s="24">
        <v>95</v>
      </c>
      <c r="D10" s="24">
        <v>40</v>
      </c>
      <c r="E10" s="24"/>
      <c r="F10" s="23"/>
    </row>
    <row r="11" spans="1:8" x14ac:dyDescent="0.25">
      <c r="A11" s="28">
        <v>43418</v>
      </c>
      <c r="B11" s="24">
        <v>64.3</v>
      </c>
      <c r="C11" s="24">
        <v>92.9</v>
      </c>
      <c r="D11" s="24">
        <v>71.400000000000006</v>
      </c>
      <c r="E11" s="24"/>
      <c r="F11" s="23"/>
    </row>
    <row r="12" spans="1:8" x14ac:dyDescent="0.25">
      <c r="A12" s="28">
        <v>43425</v>
      </c>
      <c r="B12" s="24">
        <v>52.4</v>
      </c>
      <c r="C12" s="24">
        <v>91.7</v>
      </c>
      <c r="D12" s="24">
        <v>71.400000000000006</v>
      </c>
      <c r="E12" s="24"/>
      <c r="F12" s="23"/>
    </row>
    <row r="13" spans="1:8" x14ac:dyDescent="0.25">
      <c r="A13" s="28">
        <v>43430</v>
      </c>
      <c r="B13" s="24">
        <v>61.5</v>
      </c>
      <c r="C13" s="24">
        <v>94.2</v>
      </c>
      <c r="D13" s="24">
        <v>73.099999999999994</v>
      </c>
      <c r="E13" s="24"/>
      <c r="F13" s="23"/>
    </row>
    <row r="14" spans="1:8" x14ac:dyDescent="0.25">
      <c r="A14" s="27" t="s">
        <v>339</v>
      </c>
      <c r="B14" s="24">
        <v>55.9</v>
      </c>
      <c r="C14" s="24">
        <v>94.1</v>
      </c>
      <c r="D14" s="24">
        <v>73.5</v>
      </c>
      <c r="E14" s="24"/>
      <c r="F14" s="23"/>
    </row>
    <row r="15" spans="1:8" x14ac:dyDescent="0.25">
      <c r="A15" s="25">
        <v>43446</v>
      </c>
      <c r="B15" s="24">
        <v>55.6</v>
      </c>
      <c r="C15" s="24">
        <v>88.9</v>
      </c>
      <c r="D15" s="24">
        <v>77.8</v>
      </c>
      <c r="E15" s="24"/>
      <c r="F15" s="23"/>
    </row>
    <row r="16" spans="1:8" x14ac:dyDescent="0.25">
      <c r="A16" s="25" t="s">
        <v>338</v>
      </c>
      <c r="B16" s="24">
        <v>71.400000000000006</v>
      </c>
      <c r="C16" s="24">
        <v>92.9</v>
      </c>
      <c r="D16" s="24">
        <v>85.7</v>
      </c>
      <c r="E16" s="24"/>
      <c r="F16" s="23"/>
    </row>
    <row r="17" spans="1:6" x14ac:dyDescent="0.25">
      <c r="A17" s="25">
        <v>43468</v>
      </c>
      <c r="B17" s="23">
        <v>42.9</v>
      </c>
      <c r="C17" s="23">
        <v>86.6</v>
      </c>
      <c r="D17" s="23">
        <v>92.9</v>
      </c>
      <c r="E17" s="23"/>
      <c r="F17" s="23"/>
    </row>
    <row r="18" spans="1:6" x14ac:dyDescent="0.25">
      <c r="A18" s="27" t="s">
        <v>337</v>
      </c>
      <c r="B18" s="24">
        <v>75</v>
      </c>
      <c r="C18" s="24">
        <v>86.6</v>
      </c>
      <c r="D18" s="24">
        <v>92.9</v>
      </c>
    </row>
    <row r="22" spans="1:6" x14ac:dyDescent="0.25">
      <c r="A22" s="3" t="s">
        <v>222</v>
      </c>
      <c r="B22" s="23">
        <f>AVERAGE(B4:B21)</f>
        <v>63.407692307692301</v>
      </c>
      <c r="C22" s="23">
        <f>AVERAGE(C4:C21)</f>
        <v>92.092307692307699</v>
      </c>
      <c r="D22" s="23">
        <f>AVERAGE(D4:D21)</f>
        <v>82.976923076923086</v>
      </c>
      <c r="E22" s="23" t="e">
        <f>AVERAGE(E4:E21)</f>
        <v>#DIV/0!</v>
      </c>
    </row>
    <row r="23" spans="1:6" x14ac:dyDescent="0.25">
      <c r="B23" s="23"/>
      <c r="C23" s="23"/>
      <c r="D23" s="23"/>
      <c r="E23" s="2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23"/>
  <sheetViews>
    <sheetView zoomScale="90" zoomScaleNormal="90" workbookViewId="0">
      <selection activeCell="I14" sqref="I14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7" x14ac:dyDescent="0.25">
      <c r="A1" s="27" t="s">
        <v>370</v>
      </c>
      <c r="B1" s="27"/>
      <c r="C1" s="23"/>
      <c r="D1" s="27"/>
      <c r="E1" s="23"/>
    </row>
    <row r="2" spans="1:7" x14ac:dyDescent="0.25">
      <c r="A2" s="27"/>
      <c r="B2" s="16"/>
      <c r="C2" s="23"/>
      <c r="D2" s="16"/>
      <c r="E2" s="23"/>
    </row>
    <row r="3" spans="1:7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27" t="s">
        <v>369</v>
      </c>
      <c r="B4" s="16"/>
      <c r="C4" s="16"/>
      <c r="D4" s="16"/>
      <c r="E4" s="16"/>
    </row>
    <row r="5" spans="1:7" x14ac:dyDescent="0.25">
      <c r="A5" s="28">
        <v>43395</v>
      </c>
      <c r="B5" s="23">
        <v>0</v>
      </c>
      <c r="C5" s="23">
        <v>75</v>
      </c>
      <c r="D5" s="23">
        <v>100</v>
      </c>
      <c r="E5" s="23"/>
    </row>
    <row r="6" spans="1:7" x14ac:dyDescent="0.25">
      <c r="A6" s="28">
        <v>43403</v>
      </c>
      <c r="B6" s="24">
        <v>76.900000000000006</v>
      </c>
      <c r="C6" s="24">
        <v>86.5</v>
      </c>
      <c r="D6" s="24">
        <v>100</v>
      </c>
      <c r="E6" s="23"/>
    </row>
    <row r="7" spans="1:7" x14ac:dyDescent="0.25">
      <c r="A7" s="28">
        <v>43409</v>
      </c>
      <c r="B7" s="24">
        <v>100</v>
      </c>
      <c r="C7" s="24">
        <v>90.8</v>
      </c>
      <c r="D7" s="24">
        <v>100</v>
      </c>
      <c r="E7" s="23"/>
    </row>
    <row r="8" spans="1:7" x14ac:dyDescent="0.25">
      <c r="A8" s="28">
        <v>43418</v>
      </c>
      <c r="B8" s="24">
        <v>96.4</v>
      </c>
      <c r="C8" s="24">
        <v>90.2</v>
      </c>
      <c r="D8" s="24">
        <v>75</v>
      </c>
      <c r="E8" s="23"/>
    </row>
    <row r="9" spans="1:7" x14ac:dyDescent="0.25">
      <c r="A9" s="27" t="s">
        <v>368</v>
      </c>
      <c r="B9" s="24">
        <v>90.9</v>
      </c>
      <c r="C9" s="24">
        <v>87.9</v>
      </c>
      <c r="D9" s="24" t="s">
        <v>367</v>
      </c>
      <c r="E9" s="23"/>
    </row>
    <row r="10" spans="1:7" x14ac:dyDescent="0.25">
      <c r="A10" s="28">
        <v>43425</v>
      </c>
      <c r="B10" s="24">
        <v>33.299999999999997</v>
      </c>
      <c r="C10" s="24">
        <v>66.7</v>
      </c>
      <c r="D10" s="24">
        <v>66.7</v>
      </c>
      <c r="E10" s="23"/>
    </row>
    <row r="11" spans="1:7" x14ac:dyDescent="0.25">
      <c r="A11" s="28">
        <v>43430</v>
      </c>
      <c r="B11" s="24">
        <v>87.5</v>
      </c>
      <c r="C11" s="24">
        <v>71.900000000000006</v>
      </c>
      <c r="D11" s="24">
        <v>37.5</v>
      </c>
      <c r="E11" s="23"/>
    </row>
    <row r="12" spans="1:7" x14ac:dyDescent="0.25">
      <c r="A12" s="28">
        <v>43438</v>
      </c>
      <c r="B12" s="24">
        <v>87.5</v>
      </c>
      <c r="C12" s="24">
        <v>67.2</v>
      </c>
      <c r="D12" s="24">
        <v>37.5</v>
      </c>
      <c r="E12" s="23"/>
    </row>
    <row r="13" spans="1:7" x14ac:dyDescent="0.25">
      <c r="A13" s="28">
        <v>43446</v>
      </c>
      <c r="B13" s="24">
        <v>62.5</v>
      </c>
      <c r="C13" s="24">
        <v>47.9</v>
      </c>
      <c r="D13" s="24">
        <v>37.5</v>
      </c>
      <c r="E13" s="23"/>
    </row>
    <row r="14" spans="1:7" x14ac:dyDescent="0.25">
      <c r="A14" s="25">
        <v>43451</v>
      </c>
      <c r="B14" s="24">
        <v>55.2</v>
      </c>
      <c r="C14" s="24">
        <v>46.6</v>
      </c>
      <c r="D14" s="24">
        <v>37.9</v>
      </c>
      <c r="E14" s="23"/>
    </row>
    <row r="15" spans="1:7" x14ac:dyDescent="0.25">
      <c r="A15" s="25">
        <v>43468</v>
      </c>
      <c r="B15" s="23">
        <v>54.8</v>
      </c>
      <c r="C15" s="23">
        <v>44.4</v>
      </c>
      <c r="D15" s="23">
        <v>35.5</v>
      </c>
      <c r="E15" s="23"/>
    </row>
    <row r="16" spans="1:7" x14ac:dyDescent="0.25">
      <c r="A16" s="27" t="s">
        <v>366</v>
      </c>
      <c r="B16" s="24">
        <v>52.9</v>
      </c>
      <c r="C16" s="24">
        <v>42.6</v>
      </c>
      <c r="D16" s="24">
        <v>43.1</v>
      </c>
      <c r="E16" s="23"/>
    </row>
    <row r="17" spans="1:4" x14ac:dyDescent="0.25">
      <c r="A17" s="25">
        <v>43481</v>
      </c>
      <c r="B17" s="24">
        <v>88.9</v>
      </c>
      <c r="C17" s="24">
        <v>80.599999999999994</v>
      </c>
      <c r="D17" s="24">
        <v>77.8</v>
      </c>
    </row>
    <row r="18" spans="1:4" x14ac:dyDescent="0.25">
      <c r="A18" s="27" t="s">
        <v>365</v>
      </c>
      <c r="B18" s="24">
        <v>88.9</v>
      </c>
      <c r="C18" s="24">
        <v>80.599999999999994</v>
      </c>
      <c r="D18" s="24">
        <v>77.8</v>
      </c>
    </row>
    <row r="22" spans="1:4" x14ac:dyDescent="0.25">
      <c r="A22" s="3" t="s">
        <v>222</v>
      </c>
      <c r="B22" s="23">
        <f>AVERAGE(B4:B21)</f>
        <v>69.692857142857136</v>
      </c>
      <c r="C22" s="23">
        <f>AVERAGE(C4:C21)</f>
        <v>69.921428571428578</v>
      </c>
      <c r="D22" s="23">
        <f>AVERAGE(D4:D21)</f>
        <v>63.561538461538461</v>
      </c>
    </row>
    <row r="23" spans="1:4" x14ac:dyDescent="0.25">
      <c r="B23" s="23"/>
      <c r="C23" s="23"/>
      <c r="D23" s="23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16"/>
  <sheetViews>
    <sheetView workbookViewId="0">
      <selection activeCell="D16" sqref="D16"/>
    </sheetView>
  </sheetViews>
  <sheetFormatPr defaultRowHeight="15" x14ac:dyDescent="0.25"/>
  <cols>
    <col min="1" max="1" width="24.140625" customWidth="1"/>
    <col min="2" max="3" width="15.28515625" customWidth="1"/>
    <col min="4" max="4" width="15" customWidth="1"/>
  </cols>
  <sheetData>
    <row r="1" spans="1:5" x14ac:dyDescent="0.25">
      <c r="A1" s="27" t="s">
        <v>351</v>
      </c>
      <c r="B1" s="27"/>
      <c r="C1" s="23"/>
      <c r="D1" s="27"/>
      <c r="E1" s="23"/>
    </row>
    <row r="2" spans="1:5" x14ac:dyDescent="0.25">
      <c r="A2" s="28" t="s">
        <v>350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43384</v>
      </c>
      <c r="B4" s="16">
        <v>83.3</v>
      </c>
      <c r="C4" s="16">
        <v>87.5</v>
      </c>
      <c r="D4" s="16">
        <v>50</v>
      </c>
      <c r="E4" s="16"/>
    </row>
    <row r="5" spans="1:5" x14ac:dyDescent="0.25">
      <c r="A5" s="28">
        <v>43391</v>
      </c>
      <c r="B5" s="24">
        <v>76.900000000000006</v>
      </c>
      <c r="C5" s="24">
        <v>90.4</v>
      </c>
      <c r="D5" s="24">
        <v>69.2</v>
      </c>
      <c r="E5" s="23"/>
    </row>
    <row r="6" spans="1:5" x14ac:dyDescent="0.25">
      <c r="A6" s="28">
        <v>43395</v>
      </c>
      <c r="B6" s="24">
        <v>58.8</v>
      </c>
      <c r="C6" s="24">
        <v>89.7</v>
      </c>
      <c r="D6" s="24">
        <v>70.599999999999994</v>
      </c>
      <c r="E6" s="23"/>
    </row>
    <row r="7" spans="1:5" x14ac:dyDescent="0.25">
      <c r="A7" s="28">
        <v>43409</v>
      </c>
      <c r="B7" s="24">
        <v>80.599999999999994</v>
      </c>
      <c r="C7" s="24">
        <v>90.3</v>
      </c>
      <c r="D7" s="24">
        <v>80.599999999999994</v>
      </c>
      <c r="E7" s="23"/>
    </row>
    <row r="8" spans="1:5" x14ac:dyDescent="0.25">
      <c r="A8" s="27" t="s">
        <v>349</v>
      </c>
      <c r="B8" s="24">
        <v>77.099999999999994</v>
      </c>
      <c r="C8" s="24">
        <v>90.7</v>
      </c>
      <c r="D8" s="24">
        <v>85.7</v>
      </c>
      <c r="E8" s="23"/>
    </row>
    <row r="9" spans="1:5" x14ac:dyDescent="0.25">
      <c r="A9" s="28">
        <v>43416</v>
      </c>
      <c r="B9" s="24">
        <v>50</v>
      </c>
      <c r="C9" s="24">
        <v>87.5</v>
      </c>
      <c r="D9" s="24">
        <v>50</v>
      </c>
      <c r="E9" s="23"/>
    </row>
    <row r="10" spans="1:5" x14ac:dyDescent="0.25">
      <c r="A10" s="28">
        <v>43423</v>
      </c>
      <c r="B10" s="24">
        <v>63.6</v>
      </c>
      <c r="C10" s="24">
        <v>86.4</v>
      </c>
      <c r="D10" s="24">
        <v>72.7</v>
      </c>
      <c r="E10" s="23"/>
    </row>
    <row r="11" spans="1:5" x14ac:dyDescent="0.25">
      <c r="A11" s="28">
        <v>43432</v>
      </c>
      <c r="B11" s="24">
        <v>50</v>
      </c>
      <c r="C11" s="24">
        <v>85</v>
      </c>
      <c r="D11" s="24">
        <v>80</v>
      </c>
      <c r="E11" s="23"/>
    </row>
    <row r="12" spans="1:5" x14ac:dyDescent="0.25">
      <c r="A12" s="28">
        <v>43438</v>
      </c>
      <c r="B12" s="24">
        <v>42.3</v>
      </c>
      <c r="C12" s="24">
        <v>83.7</v>
      </c>
      <c r="D12" s="24">
        <v>80.8</v>
      </c>
      <c r="E12" s="23"/>
    </row>
    <row r="13" spans="1:5" x14ac:dyDescent="0.25">
      <c r="A13" s="27" t="s">
        <v>348</v>
      </c>
      <c r="B13" s="24">
        <v>44.8</v>
      </c>
      <c r="C13" s="24">
        <v>86.2</v>
      </c>
      <c r="D13" s="24">
        <v>82.8</v>
      </c>
      <c r="E13" s="23"/>
    </row>
    <row r="14" spans="1:5" x14ac:dyDescent="0.25">
      <c r="A14" s="25">
        <v>43445</v>
      </c>
      <c r="B14" s="24">
        <v>20</v>
      </c>
      <c r="C14" s="24">
        <v>80</v>
      </c>
      <c r="D14" s="24">
        <v>80</v>
      </c>
      <c r="E14" s="23"/>
    </row>
    <row r="15" spans="1:5" x14ac:dyDescent="0.25">
      <c r="A15" s="25">
        <v>43451</v>
      </c>
      <c r="B15" s="24">
        <v>9.1</v>
      </c>
      <c r="C15" s="24">
        <v>81.8</v>
      </c>
      <c r="D15" s="24">
        <v>81.8</v>
      </c>
      <c r="E15" s="23"/>
    </row>
    <row r="16" spans="1:5" x14ac:dyDescent="0.25">
      <c r="A16" s="27" t="s">
        <v>347</v>
      </c>
      <c r="B16" s="23">
        <v>10.7</v>
      </c>
      <c r="C16" s="23">
        <v>84.8</v>
      </c>
      <c r="D16" s="23">
        <v>82.1</v>
      </c>
      <c r="E16" s="23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6"/>
  <sheetViews>
    <sheetView workbookViewId="0">
      <selection activeCell="D16" sqref="D16"/>
    </sheetView>
  </sheetViews>
  <sheetFormatPr defaultRowHeight="15" x14ac:dyDescent="0.25"/>
  <cols>
    <col min="1" max="1" width="22.28515625" style="23" customWidth="1"/>
    <col min="2" max="2" width="19.28515625" customWidth="1"/>
    <col min="3" max="3" width="15" customWidth="1"/>
  </cols>
  <sheetData>
    <row r="1" spans="1:5" x14ac:dyDescent="0.25">
      <c r="A1" s="27" t="s">
        <v>135</v>
      </c>
      <c r="B1" s="27"/>
      <c r="C1" s="23"/>
      <c r="D1" s="27"/>
      <c r="E1" s="23"/>
    </row>
    <row r="2" spans="1:5" x14ac:dyDescent="0.25">
      <c r="A2" s="28" t="s">
        <v>378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43409</v>
      </c>
      <c r="B4" s="16">
        <v>70</v>
      </c>
      <c r="C4" s="16">
        <v>80</v>
      </c>
      <c r="D4" s="16">
        <v>80</v>
      </c>
      <c r="E4" s="31">
        <v>43474</v>
      </c>
    </row>
    <row r="5" spans="1:5" x14ac:dyDescent="0.25">
      <c r="A5" s="28">
        <v>43416</v>
      </c>
      <c r="B5" s="24">
        <v>70.599999999999994</v>
      </c>
      <c r="C5" s="24">
        <v>83.8</v>
      </c>
      <c r="D5" s="24">
        <v>88.2</v>
      </c>
      <c r="E5" s="23"/>
    </row>
    <row r="6" spans="1:5" x14ac:dyDescent="0.25">
      <c r="A6" s="28">
        <v>43423</v>
      </c>
      <c r="B6" s="24">
        <v>75</v>
      </c>
      <c r="C6" s="24">
        <v>81.2</v>
      </c>
      <c r="D6" s="24">
        <v>91.7</v>
      </c>
      <c r="E6" s="23"/>
    </row>
    <row r="7" spans="1:5" x14ac:dyDescent="0.25">
      <c r="A7" s="27" t="s">
        <v>377</v>
      </c>
      <c r="B7" s="24">
        <v>80.599999999999994</v>
      </c>
      <c r="C7" s="24">
        <v>83.9</v>
      </c>
      <c r="D7" s="24">
        <v>90.3</v>
      </c>
      <c r="E7" s="23"/>
    </row>
    <row r="8" spans="1:5" x14ac:dyDescent="0.25">
      <c r="A8" s="28">
        <v>43433</v>
      </c>
      <c r="B8" s="24">
        <v>50</v>
      </c>
      <c r="C8" s="24">
        <v>75</v>
      </c>
      <c r="D8" s="24">
        <v>50</v>
      </c>
      <c r="E8" s="23"/>
    </row>
    <row r="9" spans="1:5" x14ac:dyDescent="0.25">
      <c r="A9" s="25">
        <v>43438</v>
      </c>
      <c r="B9" s="24">
        <v>88.9</v>
      </c>
      <c r="C9" s="24">
        <v>86.1</v>
      </c>
      <c r="D9" s="24">
        <v>55.6</v>
      </c>
      <c r="E9" s="23"/>
    </row>
    <row r="10" spans="1:5" x14ac:dyDescent="0.25">
      <c r="A10" s="28">
        <v>43445</v>
      </c>
      <c r="B10" s="24">
        <v>87.5</v>
      </c>
      <c r="C10" s="24">
        <v>79.7</v>
      </c>
      <c r="D10" s="24">
        <v>75</v>
      </c>
      <c r="E10" s="23"/>
    </row>
    <row r="11" spans="1:5" x14ac:dyDescent="0.25">
      <c r="A11" s="28">
        <v>43451</v>
      </c>
      <c r="B11" s="24">
        <v>68.2</v>
      </c>
      <c r="C11" s="24">
        <v>78.400000000000006</v>
      </c>
      <c r="D11" s="24">
        <v>77.3</v>
      </c>
      <c r="E11" s="23"/>
    </row>
    <row r="12" spans="1:5" x14ac:dyDescent="0.25">
      <c r="A12" s="27" t="s">
        <v>376</v>
      </c>
      <c r="B12" s="24">
        <v>80</v>
      </c>
      <c r="C12" s="24">
        <v>82</v>
      </c>
      <c r="D12" s="24">
        <v>84</v>
      </c>
      <c r="E12" s="23"/>
    </row>
    <row r="13" spans="1:5" x14ac:dyDescent="0.25">
      <c r="A13" s="28">
        <v>43475</v>
      </c>
      <c r="B13" s="24">
        <v>13.6</v>
      </c>
      <c r="C13" s="24">
        <v>60.2</v>
      </c>
      <c r="D13" s="24">
        <v>81.8</v>
      </c>
      <c r="E13" s="23"/>
    </row>
    <row r="14" spans="1:5" x14ac:dyDescent="0.25">
      <c r="A14" s="25">
        <v>43480</v>
      </c>
      <c r="B14" s="24">
        <v>11.1</v>
      </c>
      <c r="C14" s="24">
        <v>51.9</v>
      </c>
      <c r="D14" s="24">
        <v>85.2</v>
      </c>
      <c r="E14" s="23"/>
    </row>
    <row r="15" spans="1:5" x14ac:dyDescent="0.25">
      <c r="A15" s="25">
        <v>43487</v>
      </c>
      <c r="B15" s="24">
        <v>8.8000000000000007</v>
      </c>
      <c r="C15" s="24">
        <v>41.2</v>
      </c>
      <c r="D15" s="24">
        <v>82.4</v>
      </c>
      <c r="E15" s="23"/>
    </row>
    <row r="16" spans="1:5" x14ac:dyDescent="0.25">
      <c r="A16" s="27" t="s">
        <v>375</v>
      </c>
      <c r="B16" s="23">
        <v>7.7</v>
      </c>
      <c r="C16" s="23">
        <v>35.9</v>
      </c>
      <c r="D16" s="23">
        <v>84.6</v>
      </c>
      <c r="E16" s="23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16"/>
  <sheetViews>
    <sheetView workbookViewId="0">
      <selection activeCell="E16" sqref="E16"/>
    </sheetView>
  </sheetViews>
  <sheetFormatPr defaultRowHeight="15" x14ac:dyDescent="0.25"/>
  <cols>
    <col min="1" max="1" width="22" customWidth="1"/>
    <col min="2" max="2" width="13.28515625" customWidth="1"/>
    <col min="3" max="3" width="13.140625" customWidth="1"/>
    <col min="4" max="4" width="16" customWidth="1"/>
    <col min="5" max="5" width="10.7109375" bestFit="1" customWidth="1"/>
  </cols>
  <sheetData>
    <row r="1" spans="1:5" x14ac:dyDescent="0.25">
      <c r="A1" s="27" t="s">
        <v>135</v>
      </c>
      <c r="B1" s="27"/>
      <c r="C1" s="23"/>
      <c r="D1" s="27"/>
      <c r="E1" s="23"/>
    </row>
    <row r="2" spans="1:5" x14ac:dyDescent="0.25">
      <c r="A2" s="28" t="s">
        <v>374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43409</v>
      </c>
      <c r="B4" s="16">
        <v>42.9</v>
      </c>
      <c r="C4" s="16">
        <v>85.7</v>
      </c>
      <c r="D4" s="16">
        <v>100</v>
      </c>
      <c r="E4" s="31">
        <v>43402</v>
      </c>
    </row>
    <row r="5" spans="1:5" x14ac:dyDescent="0.25">
      <c r="A5" s="11">
        <v>43416</v>
      </c>
      <c r="B5" s="24">
        <v>57.1</v>
      </c>
      <c r="C5" s="24">
        <v>91.1</v>
      </c>
      <c r="D5" s="24">
        <v>100</v>
      </c>
      <c r="E5" s="25">
        <v>43403</v>
      </c>
    </row>
    <row r="6" spans="1:5" x14ac:dyDescent="0.25">
      <c r="A6" s="28">
        <v>43423</v>
      </c>
      <c r="B6" s="24">
        <v>52.4</v>
      </c>
      <c r="C6" s="24">
        <v>92.9</v>
      </c>
      <c r="D6" s="24">
        <v>95.2</v>
      </c>
      <c r="E6" s="25">
        <v>43404</v>
      </c>
    </row>
    <row r="7" spans="1:5" x14ac:dyDescent="0.25">
      <c r="A7" s="28">
        <v>43433</v>
      </c>
      <c r="B7" s="24">
        <v>48.4</v>
      </c>
      <c r="C7" s="24">
        <v>96</v>
      </c>
      <c r="D7" s="24">
        <v>96.8</v>
      </c>
      <c r="E7" s="25">
        <v>43406</v>
      </c>
    </row>
    <row r="8" spans="1:5" x14ac:dyDescent="0.25">
      <c r="A8" s="27" t="s">
        <v>373</v>
      </c>
      <c r="B8" s="24">
        <v>57.1</v>
      </c>
      <c r="C8" s="24">
        <v>97.1</v>
      </c>
      <c r="D8" s="24">
        <v>100</v>
      </c>
      <c r="E8" s="25">
        <v>43407</v>
      </c>
    </row>
    <row r="9" spans="1:5" x14ac:dyDescent="0.25">
      <c r="A9" s="28">
        <v>43438</v>
      </c>
      <c r="B9" s="24">
        <v>0</v>
      </c>
      <c r="C9" s="24">
        <v>75</v>
      </c>
      <c r="D9" s="24">
        <v>50</v>
      </c>
      <c r="E9" s="25">
        <v>43408</v>
      </c>
    </row>
    <row r="10" spans="1:5" x14ac:dyDescent="0.25">
      <c r="A10" s="28">
        <v>43445</v>
      </c>
      <c r="B10" s="24">
        <v>55.6</v>
      </c>
      <c r="C10" s="24">
        <v>94.4</v>
      </c>
      <c r="D10" s="24">
        <v>77.8</v>
      </c>
      <c r="E10" s="23"/>
    </row>
    <row r="11" spans="1:5" x14ac:dyDescent="0.25">
      <c r="A11" s="28">
        <v>43451</v>
      </c>
      <c r="B11" s="24">
        <v>46.7</v>
      </c>
      <c r="C11" s="24">
        <v>91.7</v>
      </c>
      <c r="D11" s="24">
        <v>86.7</v>
      </c>
      <c r="E11" s="23"/>
    </row>
    <row r="12" spans="1:5" x14ac:dyDescent="0.25">
      <c r="A12" s="27" t="s">
        <v>372</v>
      </c>
      <c r="B12" s="24">
        <v>38.9</v>
      </c>
      <c r="C12" s="24">
        <v>88.2</v>
      </c>
      <c r="D12" s="24">
        <v>86.1</v>
      </c>
      <c r="E12" s="23"/>
    </row>
    <row r="13" spans="1:5" x14ac:dyDescent="0.25">
      <c r="A13" s="28">
        <v>43475</v>
      </c>
      <c r="B13" s="24">
        <v>25</v>
      </c>
      <c r="C13" s="24">
        <v>87.5</v>
      </c>
      <c r="D13" s="24">
        <v>75</v>
      </c>
      <c r="E13" s="23"/>
    </row>
    <row r="14" spans="1:5" x14ac:dyDescent="0.25">
      <c r="A14" s="25">
        <v>43480</v>
      </c>
      <c r="B14" s="24">
        <v>11.1</v>
      </c>
      <c r="C14" s="24">
        <v>91.7</v>
      </c>
      <c r="D14" s="24">
        <v>88.9</v>
      </c>
      <c r="E14" s="23"/>
    </row>
    <row r="15" spans="1:5" x14ac:dyDescent="0.25">
      <c r="A15" s="25">
        <v>43487</v>
      </c>
      <c r="B15" s="24">
        <v>6.2</v>
      </c>
      <c r="C15" s="24">
        <v>92.2</v>
      </c>
      <c r="D15" s="24">
        <v>87.5</v>
      </c>
      <c r="E15" s="23"/>
    </row>
    <row r="16" spans="1:5" x14ac:dyDescent="0.25">
      <c r="A16" s="27" t="s">
        <v>371</v>
      </c>
      <c r="B16" s="23">
        <v>4.8</v>
      </c>
      <c r="C16" s="23">
        <v>91.7</v>
      </c>
      <c r="D16" s="23">
        <v>95.2</v>
      </c>
      <c r="E16" s="2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2"/>
  <sheetViews>
    <sheetView workbookViewId="0">
      <selection activeCell="C36" sqref="C36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8" x14ac:dyDescent="0.25">
      <c r="A1" s="27" t="s">
        <v>248</v>
      </c>
      <c r="B1" s="27"/>
      <c r="C1" s="23"/>
      <c r="D1" s="27"/>
      <c r="E1" s="16"/>
      <c r="F1" s="23"/>
    </row>
    <row r="2" spans="1:8" x14ac:dyDescent="0.25">
      <c r="A2" s="27"/>
      <c r="B2" s="16"/>
      <c r="C2" s="23"/>
      <c r="D2" s="16"/>
      <c r="E2" s="16"/>
      <c r="F2" s="23"/>
    </row>
    <row r="3" spans="1:8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7</v>
      </c>
      <c r="F3" s="16" t="s">
        <v>5</v>
      </c>
      <c r="H3" s="16" t="s">
        <v>208</v>
      </c>
    </row>
    <row r="4" spans="1:8" x14ac:dyDescent="0.25">
      <c r="A4" s="27" t="s">
        <v>249</v>
      </c>
      <c r="B4" s="16"/>
      <c r="C4" s="16"/>
      <c r="D4" s="16"/>
      <c r="E4" s="16"/>
      <c r="F4" s="16"/>
    </row>
    <row r="5" spans="1:8" x14ac:dyDescent="0.25">
      <c r="A5" s="28">
        <v>43395</v>
      </c>
      <c r="B5" s="23">
        <v>16.7</v>
      </c>
      <c r="C5" s="23">
        <v>83.3</v>
      </c>
      <c r="D5" s="23">
        <v>83.3</v>
      </c>
      <c r="E5" s="24" t="s">
        <v>196</v>
      </c>
      <c r="F5" s="23"/>
    </row>
    <row r="6" spans="1:8" x14ac:dyDescent="0.25">
      <c r="A6" s="28">
        <v>43403</v>
      </c>
      <c r="B6" s="24">
        <v>7.1</v>
      </c>
      <c r="C6" s="24">
        <v>83.9</v>
      </c>
      <c r="D6" s="24">
        <v>85.7</v>
      </c>
      <c r="E6" s="24" t="s">
        <v>196</v>
      </c>
      <c r="F6" s="23"/>
    </row>
    <row r="7" spans="1:8" x14ac:dyDescent="0.25">
      <c r="A7" s="28">
        <v>43409</v>
      </c>
      <c r="B7" s="24">
        <v>5</v>
      </c>
      <c r="C7" s="24">
        <v>76.2</v>
      </c>
      <c r="D7" s="24">
        <v>90</v>
      </c>
      <c r="E7" s="24" t="s">
        <v>196</v>
      </c>
      <c r="F7" s="23"/>
    </row>
    <row r="8" spans="1:8" x14ac:dyDescent="0.25">
      <c r="A8" s="28"/>
      <c r="B8" s="24"/>
      <c r="C8" s="24"/>
      <c r="D8" s="24"/>
      <c r="E8" s="24"/>
      <c r="F8" s="23"/>
    </row>
    <row r="9" spans="1:8" x14ac:dyDescent="0.25">
      <c r="A9" s="28"/>
      <c r="B9" s="24"/>
      <c r="C9" s="24"/>
      <c r="D9" s="24"/>
      <c r="E9" s="24"/>
      <c r="F9" s="23"/>
    </row>
    <row r="10" spans="1:8" x14ac:dyDescent="0.25">
      <c r="A10" s="28"/>
      <c r="B10" s="24"/>
      <c r="C10" s="24"/>
      <c r="D10" s="24"/>
      <c r="E10" s="24"/>
      <c r="F10" s="23"/>
    </row>
    <row r="11" spans="1:8" x14ac:dyDescent="0.25">
      <c r="A11" s="28"/>
      <c r="B11" s="24"/>
      <c r="C11" s="24"/>
      <c r="D11" s="24"/>
      <c r="E11" s="24"/>
      <c r="F11" s="23"/>
    </row>
    <row r="12" spans="1:8" x14ac:dyDescent="0.25">
      <c r="A12" s="28"/>
      <c r="B12" s="24"/>
      <c r="C12" s="24"/>
      <c r="D12" s="24"/>
      <c r="E12" s="24"/>
      <c r="F12" s="23"/>
    </row>
    <row r="13" spans="1:8" x14ac:dyDescent="0.25">
      <c r="A13" s="28"/>
      <c r="B13" s="24"/>
      <c r="C13" s="24"/>
      <c r="D13" s="24"/>
      <c r="E13" s="24"/>
      <c r="F13" s="23"/>
    </row>
    <row r="14" spans="1:8" x14ac:dyDescent="0.25">
      <c r="A14" s="27" t="s">
        <v>250</v>
      </c>
      <c r="B14" s="24"/>
      <c r="C14" s="24"/>
      <c r="D14" s="24"/>
      <c r="E14" s="24"/>
      <c r="F14" s="23"/>
    </row>
    <row r="15" spans="1:8" x14ac:dyDescent="0.25">
      <c r="A15" s="27" t="s">
        <v>41</v>
      </c>
      <c r="B15" s="24"/>
      <c r="C15" s="24"/>
      <c r="D15" s="24"/>
      <c r="E15" s="24"/>
      <c r="F15" s="23"/>
    </row>
    <row r="16" spans="1:8" x14ac:dyDescent="0.25">
      <c r="A16" s="27" t="s">
        <v>40</v>
      </c>
      <c r="B16" s="23"/>
      <c r="C16" s="23"/>
      <c r="D16" s="23"/>
      <c r="E16" s="23"/>
      <c r="F16" s="23"/>
    </row>
    <row r="21" spans="1:5" x14ac:dyDescent="0.25">
      <c r="A21" s="3" t="s">
        <v>222</v>
      </c>
      <c r="B21" s="23">
        <f>AVERAGE(B4:B20)</f>
        <v>9.6</v>
      </c>
      <c r="C21" s="23">
        <f>AVERAGE(C4:C20)</f>
        <v>81.133333333333326</v>
      </c>
      <c r="D21" s="23">
        <f>AVERAGE(D4:D20)</f>
        <v>86.333333333333329</v>
      </c>
      <c r="E21" s="23" t="e">
        <f>AVERAGE(E4:E20)</f>
        <v>#DIV/0!</v>
      </c>
    </row>
    <row r="22" spans="1:5" x14ac:dyDescent="0.25">
      <c r="B22" s="23"/>
      <c r="C22" s="23"/>
      <c r="D22" s="23"/>
      <c r="E22" s="2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18"/>
  <sheetViews>
    <sheetView workbookViewId="0">
      <selection activeCell="D18" sqref="D18"/>
    </sheetView>
  </sheetViews>
  <sheetFormatPr defaultRowHeight="15" x14ac:dyDescent="0.25"/>
  <cols>
    <col min="1" max="1" width="22.140625" style="23" customWidth="1"/>
    <col min="5" max="5" width="10.7109375" bestFit="1" customWidth="1"/>
  </cols>
  <sheetData>
    <row r="1" spans="1:5" x14ac:dyDescent="0.25">
      <c r="A1" s="27" t="s">
        <v>12</v>
      </c>
      <c r="B1" s="27"/>
      <c r="C1" s="23"/>
      <c r="D1" s="27"/>
      <c r="E1" s="23"/>
    </row>
    <row r="2" spans="1:5" x14ac:dyDescent="0.25">
      <c r="A2" s="28" t="s">
        <v>395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43441</v>
      </c>
      <c r="B4" s="16">
        <v>50</v>
      </c>
      <c r="C4" s="16">
        <v>75</v>
      </c>
      <c r="D4" s="16">
        <v>100</v>
      </c>
      <c r="E4" s="31">
        <v>43464</v>
      </c>
    </row>
    <row r="5" spans="1:5" x14ac:dyDescent="0.25">
      <c r="A5" s="28">
        <v>43445</v>
      </c>
      <c r="B5" s="24">
        <v>16.7</v>
      </c>
      <c r="C5" s="24">
        <v>79.2</v>
      </c>
      <c r="D5" s="24">
        <v>100</v>
      </c>
      <c r="E5" s="23"/>
    </row>
    <row r="6" spans="1:5" x14ac:dyDescent="0.25">
      <c r="A6" s="28">
        <v>43451</v>
      </c>
      <c r="B6" s="24">
        <v>58.3</v>
      </c>
      <c r="C6" s="24">
        <v>83.3</v>
      </c>
      <c r="D6" s="24">
        <v>100</v>
      </c>
      <c r="E6" s="23"/>
    </row>
    <row r="7" spans="1:5" x14ac:dyDescent="0.25">
      <c r="A7" s="27" t="s">
        <v>394</v>
      </c>
      <c r="B7" s="24">
        <v>88.2</v>
      </c>
      <c r="C7" s="24">
        <v>84.6</v>
      </c>
      <c r="D7" s="24">
        <v>97.1</v>
      </c>
      <c r="E7" s="23"/>
    </row>
    <row r="8" spans="1:5" x14ac:dyDescent="0.25">
      <c r="A8" s="25">
        <v>43475</v>
      </c>
      <c r="B8" s="24">
        <v>66.7</v>
      </c>
      <c r="C8" s="24">
        <v>83.3</v>
      </c>
      <c r="D8" s="24">
        <v>66.7</v>
      </c>
      <c r="E8" s="23"/>
    </row>
    <row r="9" spans="1:5" x14ac:dyDescent="0.25">
      <c r="A9" s="28">
        <v>43480</v>
      </c>
      <c r="B9" s="24">
        <v>87.5</v>
      </c>
      <c r="C9" s="24">
        <v>93.8</v>
      </c>
      <c r="D9" s="24">
        <v>75</v>
      </c>
      <c r="E9" s="23"/>
    </row>
    <row r="10" spans="1:5" x14ac:dyDescent="0.25">
      <c r="A10" s="28">
        <v>43487</v>
      </c>
      <c r="B10" s="24">
        <v>73.3</v>
      </c>
      <c r="C10" s="24">
        <v>91.7</v>
      </c>
      <c r="D10" s="24">
        <v>86.7</v>
      </c>
      <c r="E10" s="23"/>
    </row>
    <row r="11" spans="1:5" x14ac:dyDescent="0.25">
      <c r="A11" s="25">
        <v>43496</v>
      </c>
      <c r="B11" s="24">
        <v>83.3</v>
      </c>
      <c r="C11" s="24">
        <v>89.6</v>
      </c>
      <c r="D11" s="24">
        <v>91.7</v>
      </c>
      <c r="E11" s="23"/>
    </row>
    <row r="12" spans="1:5" x14ac:dyDescent="0.25">
      <c r="A12" s="25">
        <v>43501</v>
      </c>
      <c r="B12" s="24">
        <v>86.2</v>
      </c>
      <c r="C12" s="24">
        <v>89.7</v>
      </c>
      <c r="D12" s="24">
        <v>93.1</v>
      </c>
      <c r="E12" s="23"/>
    </row>
    <row r="13" spans="1:5" x14ac:dyDescent="0.25">
      <c r="A13" s="27" t="s">
        <v>393</v>
      </c>
      <c r="B13" s="24">
        <v>86.7</v>
      </c>
      <c r="C13" s="24">
        <v>90</v>
      </c>
      <c r="D13" s="24">
        <v>96.7</v>
      </c>
      <c r="E13" s="23"/>
    </row>
    <row r="14" spans="1:5" x14ac:dyDescent="0.25">
      <c r="A14" s="25">
        <v>43509</v>
      </c>
      <c r="B14" s="24">
        <v>87.5</v>
      </c>
      <c r="C14" s="24">
        <v>84.4</v>
      </c>
      <c r="D14" s="24">
        <v>87.5</v>
      </c>
      <c r="E14" s="23"/>
    </row>
    <row r="15" spans="1:5" x14ac:dyDescent="0.25">
      <c r="A15" s="25">
        <v>43515</v>
      </c>
      <c r="B15" s="24">
        <v>85.7</v>
      </c>
      <c r="C15" s="24">
        <v>89.3</v>
      </c>
      <c r="D15" s="24">
        <v>87.5</v>
      </c>
      <c r="E15" s="23"/>
    </row>
    <row r="16" spans="1:5" x14ac:dyDescent="0.25">
      <c r="A16" s="25">
        <v>43523</v>
      </c>
      <c r="B16" s="23">
        <v>86.4</v>
      </c>
      <c r="C16" s="23">
        <v>88.6</v>
      </c>
      <c r="D16" s="23">
        <v>86.4</v>
      </c>
      <c r="E16" s="23"/>
    </row>
    <row r="17" spans="1:4" x14ac:dyDescent="0.25">
      <c r="A17" s="25">
        <v>43529</v>
      </c>
      <c r="B17" s="24">
        <v>85.7</v>
      </c>
      <c r="C17" s="24">
        <v>84.8</v>
      </c>
      <c r="D17" s="24">
        <v>92.9</v>
      </c>
    </row>
    <row r="18" spans="1:4" x14ac:dyDescent="0.25">
      <c r="A18" s="27" t="s">
        <v>392</v>
      </c>
      <c r="B18" s="24">
        <v>89.3</v>
      </c>
      <c r="C18" s="24">
        <v>85.7</v>
      </c>
      <c r="D18" s="24">
        <v>92.9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3"/>
  <sheetViews>
    <sheetView zoomScaleNormal="100" workbookViewId="0">
      <selection activeCell="D28" sqref="D28"/>
    </sheetView>
  </sheetViews>
  <sheetFormatPr defaultRowHeight="15" x14ac:dyDescent="0.25"/>
  <cols>
    <col min="1" max="1" width="32.140625" customWidth="1"/>
    <col min="2" max="2" width="24.28515625" bestFit="1" customWidth="1"/>
    <col min="3" max="3" width="18.5703125" bestFit="1" customWidth="1"/>
    <col min="4" max="4" width="28.5703125" bestFit="1" customWidth="1"/>
  </cols>
  <sheetData>
    <row r="1" spans="1:7" x14ac:dyDescent="0.25">
      <c r="A1" s="27" t="s">
        <v>391</v>
      </c>
      <c r="B1" s="27"/>
      <c r="C1" s="23"/>
      <c r="D1" s="27"/>
      <c r="E1" s="23"/>
    </row>
    <row r="2" spans="1:7" x14ac:dyDescent="0.25">
      <c r="A2" s="27"/>
      <c r="B2" s="16"/>
      <c r="C2" s="23"/>
      <c r="D2" s="16"/>
      <c r="E2" s="23"/>
    </row>
    <row r="3" spans="1:7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27" t="s">
        <v>390</v>
      </c>
      <c r="B4" s="16"/>
      <c r="C4" s="16"/>
      <c r="D4" s="16"/>
      <c r="E4" s="16"/>
    </row>
    <row r="5" spans="1:7" x14ac:dyDescent="0.25">
      <c r="A5" s="28">
        <v>43430</v>
      </c>
      <c r="B5" s="23">
        <v>66.7</v>
      </c>
      <c r="C5" s="23">
        <v>87.5</v>
      </c>
      <c r="D5" s="23" t="s">
        <v>389</v>
      </c>
      <c r="E5" s="23"/>
    </row>
    <row r="6" spans="1:7" x14ac:dyDescent="0.25">
      <c r="A6" s="28">
        <v>43438</v>
      </c>
      <c r="B6" s="24">
        <v>71.400000000000006</v>
      </c>
      <c r="C6" s="24">
        <v>89.3</v>
      </c>
      <c r="D6" s="23" t="s">
        <v>389</v>
      </c>
      <c r="E6" s="23"/>
    </row>
    <row r="7" spans="1:7" x14ac:dyDescent="0.25">
      <c r="A7" s="28">
        <v>43446</v>
      </c>
      <c r="B7" s="24">
        <v>72.7</v>
      </c>
      <c r="C7" s="24">
        <v>88.6</v>
      </c>
      <c r="D7" s="24">
        <v>63.6</v>
      </c>
      <c r="E7" s="23"/>
    </row>
    <row r="8" spans="1:7" x14ac:dyDescent="0.25">
      <c r="A8" s="28">
        <v>43451</v>
      </c>
      <c r="B8" s="24">
        <v>70.400000000000006</v>
      </c>
      <c r="C8" s="24">
        <v>89.8</v>
      </c>
      <c r="D8" s="24">
        <v>51.9</v>
      </c>
      <c r="E8" s="23"/>
    </row>
    <row r="9" spans="1:7" x14ac:dyDescent="0.25">
      <c r="A9" s="27" t="s">
        <v>388</v>
      </c>
      <c r="B9" s="24"/>
      <c r="C9" s="24"/>
      <c r="D9" s="24"/>
      <c r="E9" s="23"/>
    </row>
    <row r="10" spans="1:7" x14ac:dyDescent="0.25">
      <c r="A10" s="28">
        <v>43468</v>
      </c>
      <c r="B10" s="24">
        <v>6.7</v>
      </c>
      <c r="C10" s="24">
        <v>86.7</v>
      </c>
      <c r="D10" s="24">
        <v>80</v>
      </c>
      <c r="E10" s="23"/>
    </row>
    <row r="11" spans="1:7" x14ac:dyDescent="0.25">
      <c r="A11" s="28">
        <v>43473</v>
      </c>
      <c r="B11" s="24">
        <v>40</v>
      </c>
      <c r="C11" s="24">
        <v>87.5</v>
      </c>
      <c r="D11" s="24">
        <v>80</v>
      </c>
      <c r="E11" s="23"/>
    </row>
    <row r="12" spans="1:7" x14ac:dyDescent="0.25">
      <c r="A12" s="28">
        <v>43481</v>
      </c>
      <c r="B12" s="24">
        <v>28.6</v>
      </c>
      <c r="C12" s="24">
        <v>83.9</v>
      </c>
      <c r="D12" s="24">
        <v>85.7</v>
      </c>
      <c r="E12" s="23"/>
    </row>
    <row r="13" spans="1:7" x14ac:dyDescent="0.25">
      <c r="A13" s="27" t="s">
        <v>387</v>
      </c>
      <c r="B13" s="24"/>
      <c r="C13" s="24"/>
      <c r="D13" s="24"/>
      <c r="E13" s="23"/>
    </row>
    <row r="14" spans="1:7" x14ac:dyDescent="0.25">
      <c r="A14" s="25">
        <v>43487</v>
      </c>
      <c r="B14" s="24">
        <v>0</v>
      </c>
      <c r="C14" s="24">
        <v>79.2</v>
      </c>
      <c r="D14" s="24">
        <v>66.7</v>
      </c>
      <c r="E14" s="23"/>
    </row>
    <row r="15" spans="1:7" x14ac:dyDescent="0.25">
      <c r="A15" s="25">
        <v>43497</v>
      </c>
      <c r="B15" s="24">
        <v>6.7</v>
      </c>
      <c r="C15" s="24">
        <v>76.7</v>
      </c>
      <c r="D15" s="24">
        <v>73.3</v>
      </c>
      <c r="E15" s="23"/>
    </row>
    <row r="16" spans="1:7" x14ac:dyDescent="0.25">
      <c r="A16" s="25">
        <v>43502</v>
      </c>
      <c r="B16" s="23">
        <v>5</v>
      </c>
      <c r="C16" s="23">
        <v>75</v>
      </c>
      <c r="D16" s="23">
        <v>75</v>
      </c>
      <c r="E16" s="23"/>
    </row>
    <row r="17" spans="1:4" x14ac:dyDescent="0.25">
      <c r="A17" s="25">
        <v>43508</v>
      </c>
      <c r="B17" s="24">
        <v>3.8</v>
      </c>
      <c r="C17" s="24">
        <v>70.2</v>
      </c>
      <c r="D17" s="24">
        <v>80.8</v>
      </c>
    </row>
    <row r="18" spans="1:4" x14ac:dyDescent="0.25">
      <c r="A18" s="25">
        <v>43516</v>
      </c>
      <c r="B18" s="24">
        <v>3</v>
      </c>
      <c r="C18" s="24">
        <v>68.2</v>
      </c>
      <c r="D18" s="24">
        <v>87.9</v>
      </c>
    </row>
    <row r="19" spans="1:4" x14ac:dyDescent="0.25">
      <c r="A19" s="25">
        <v>43522</v>
      </c>
      <c r="B19" s="24">
        <v>3</v>
      </c>
      <c r="C19" s="24">
        <v>68.2</v>
      </c>
      <c r="D19" s="24">
        <v>87.9</v>
      </c>
    </row>
    <row r="20" spans="1:4" x14ac:dyDescent="0.25">
      <c r="A20" s="27" t="s">
        <v>386</v>
      </c>
      <c r="B20" s="24">
        <v>3</v>
      </c>
      <c r="C20" s="24">
        <v>68.2</v>
      </c>
      <c r="D20" s="24">
        <v>87.9</v>
      </c>
    </row>
    <row r="22" spans="1:4" x14ac:dyDescent="0.25">
      <c r="A22" s="3" t="s">
        <v>222</v>
      </c>
      <c r="B22" s="23">
        <f>AVERAGE(B4:B21)</f>
        <v>27.214285714285719</v>
      </c>
      <c r="C22" s="23">
        <f>AVERAGE(C4:C21)</f>
        <v>79.928571428571445</v>
      </c>
      <c r="D22" s="23">
        <f>AVERAGE(D4:D21)</f>
        <v>76.724999999999994</v>
      </c>
    </row>
    <row r="23" spans="1:4" x14ac:dyDescent="0.25">
      <c r="B23" s="23"/>
      <c r="C23" s="23"/>
      <c r="D23" s="23"/>
    </row>
  </sheetData>
  <pageMargins left="0.7" right="0.7" top="0.75" bottom="0.75" header="0.3" footer="0.3"/>
  <pageSetup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16"/>
  <sheetViews>
    <sheetView workbookViewId="0">
      <selection activeCell="D16" sqref="D16"/>
    </sheetView>
  </sheetViews>
  <sheetFormatPr defaultRowHeight="15" x14ac:dyDescent="0.25"/>
  <cols>
    <col min="1" max="1" width="22.140625" customWidth="1"/>
    <col min="2" max="2" width="13.28515625" customWidth="1"/>
    <col min="3" max="3" width="12.7109375" customWidth="1"/>
    <col min="4" max="4" width="13.42578125" customWidth="1"/>
  </cols>
  <sheetData>
    <row r="1" spans="1:5" x14ac:dyDescent="0.25">
      <c r="A1" s="27" t="s">
        <v>385</v>
      </c>
      <c r="B1" s="27"/>
      <c r="C1" s="23"/>
      <c r="D1" s="27"/>
      <c r="E1" s="23"/>
    </row>
    <row r="2" spans="1:5" x14ac:dyDescent="0.25">
      <c r="A2" s="28" t="s">
        <v>384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">
        <v>43432</v>
      </c>
      <c r="B4" s="16">
        <v>80</v>
      </c>
      <c r="C4" s="16">
        <v>92.5</v>
      </c>
      <c r="D4" s="16"/>
      <c r="E4" s="16"/>
    </row>
    <row r="5" spans="1:5" x14ac:dyDescent="0.25">
      <c r="A5" s="28">
        <v>43438</v>
      </c>
      <c r="B5" s="24">
        <v>93.3</v>
      </c>
      <c r="C5" s="24">
        <v>95</v>
      </c>
      <c r="D5" s="24">
        <v>6.7</v>
      </c>
      <c r="E5" s="23"/>
    </row>
    <row r="6" spans="1:5" x14ac:dyDescent="0.25">
      <c r="A6" s="28">
        <v>43445</v>
      </c>
      <c r="B6" s="24">
        <v>95.5</v>
      </c>
      <c r="C6" s="24">
        <v>94.3</v>
      </c>
      <c r="D6" s="24">
        <v>4.5</v>
      </c>
      <c r="E6" s="23"/>
    </row>
    <row r="7" spans="1:5" x14ac:dyDescent="0.25">
      <c r="A7" s="28">
        <v>43451</v>
      </c>
      <c r="B7" s="24">
        <v>89.3</v>
      </c>
      <c r="C7" s="24">
        <v>94.6</v>
      </c>
      <c r="D7" s="24">
        <v>3.6</v>
      </c>
      <c r="E7" s="23"/>
    </row>
    <row r="8" spans="1:5" x14ac:dyDescent="0.25">
      <c r="A8" s="27" t="s">
        <v>383</v>
      </c>
      <c r="B8" s="24">
        <v>100</v>
      </c>
      <c r="C8" s="24">
        <v>95.8</v>
      </c>
      <c r="D8" s="24">
        <v>3.3</v>
      </c>
      <c r="E8" s="23"/>
    </row>
    <row r="9" spans="1:5" x14ac:dyDescent="0.25">
      <c r="A9" s="28">
        <v>43475</v>
      </c>
      <c r="B9" s="24">
        <v>95.7</v>
      </c>
      <c r="C9" s="24">
        <v>94.6</v>
      </c>
      <c r="D9" s="24">
        <v>8.6999999999999993</v>
      </c>
      <c r="E9" s="23"/>
    </row>
    <row r="10" spans="1:5" x14ac:dyDescent="0.25">
      <c r="A10" s="28">
        <v>43480</v>
      </c>
      <c r="B10" s="24">
        <v>96.4</v>
      </c>
      <c r="C10" s="24">
        <v>92.9</v>
      </c>
      <c r="D10" s="24">
        <v>7.1</v>
      </c>
      <c r="E10" s="23"/>
    </row>
    <row r="11" spans="1:5" x14ac:dyDescent="0.25">
      <c r="A11" s="25">
        <v>43487</v>
      </c>
      <c r="B11" s="24">
        <v>100</v>
      </c>
      <c r="C11" s="24">
        <v>93.6</v>
      </c>
      <c r="D11" s="24">
        <v>5.7</v>
      </c>
      <c r="E11" s="23"/>
    </row>
    <row r="12" spans="1:5" x14ac:dyDescent="0.25">
      <c r="A12" s="27" t="s">
        <v>382</v>
      </c>
      <c r="B12" s="24">
        <v>100</v>
      </c>
      <c r="C12" s="24">
        <v>94.3</v>
      </c>
      <c r="D12" s="24">
        <v>5.7</v>
      </c>
      <c r="E12" s="23"/>
    </row>
    <row r="13" spans="1:5" x14ac:dyDescent="0.25">
      <c r="A13" s="28">
        <v>43496</v>
      </c>
      <c r="B13" s="24">
        <v>100</v>
      </c>
      <c r="C13" s="24">
        <v>97.5</v>
      </c>
      <c r="D13" s="24">
        <v>0</v>
      </c>
      <c r="E13" s="23"/>
    </row>
    <row r="14" spans="1:5" x14ac:dyDescent="0.25">
      <c r="A14" s="25">
        <v>43501</v>
      </c>
      <c r="B14" s="24">
        <v>100</v>
      </c>
      <c r="C14" s="24">
        <v>96.7</v>
      </c>
      <c r="D14" s="24">
        <v>0</v>
      </c>
      <c r="E14" s="23" t="s">
        <v>381</v>
      </c>
    </row>
    <row r="15" spans="1:5" x14ac:dyDescent="0.25">
      <c r="A15" s="2">
        <v>43509</v>
      </c>
      <c r="B15" s="24">
        <v>95.7</v>
      </c>
      <c r="C15" s="24">
        <v>95.7</v>
      </c>
      <c r="D15" s="24">
        <v>0</v>
      </c>
      <c r="E15" s="23" t="s">
        <v>380</v>
      </c>
    </row>
    <row r="16" spans="1:5" x14ac:dyDescent="0.25">
      <c r="A16" s="27" t="s">
        <v>379</v>
      </c>
      <c r="B16" s="23">
        <v>100</v>
      </c>
      <c r="C16" s="23">
        <v>96.3</v>
      </c>
      <c r="D16" s="23">
        <v>0</v>
      </c>
      <c r="E16" s="2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23"/>
  <sheetViews>
    <sheetView zoomScale="80" zoomScaleNormal="80" workbookViewId="0">
      <selection activeCell="A17" sqref="A17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7" x14ac:dyDescent="0.25">
      <c r="A1" s="32" t="s">
        <v>406</v>
      </c>
      <c r="B1" s="32"/>
      <c r="C1" s="23"/>
      <c r="D1" s="32"/>
      <c r="E1" s="23"/>
    </row>
    <row r="2" spans="1:7" x14ac:dyDescent="0.25">
      <c r="A2" s="32"/>
      <c r="B2" s="16"/>
      <c r="C2" s="23"/>
      <c r="D2" s="16"/>
      <c r="E2" s="23"/>
    </row>
    <row r="3" spans="1:7" x14ac:dyDescent="0.25">
      <c r="A3" s="32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2" t="s">
        <v>405</v>
      </c>
      <c r="B4" s="16"/>
      <c r="C4" s="16"/>
      <c r="D4" s="16"/>
      <c r="E4" s="16"/>
    </row>
    <row r="5" spans="1:7" x14ac:dyDescent="0.25">
      <c r="A5" s="28">
        <v>43446</v>
      </c>
      <c r="B5" s="23">
        <v>85.7</v>
      </c>
      <c r="C5" s="23">
        <v>75</v>
      </c>
      <c r="D5" s="23">
        <v>100</v>
      </c>
      <c r="E5" s="23"/>
    </row>
    <row r="6" spans="1:7" x14ac:dyDescent="0.25">
      <c r="A6" s="28">
        <v>43451</v>
      </c>
      <c r="B6" s="24">
        <v>66.7</v>
      </c>
      <c r="C6" s="24">
        <v>68.8</v>
      </c>
      <c r="D6" s="24">
        <v>100</v>
      </c>
      <c r="E6" s="23"/>
    </row>
    <row r="7" spans="1:7" x14ac:dyDescent="0.25">
      <c r="A7" s="28">
        <v>43468</v>
      </c>
      <c r="B7" s="24">
        <v>37.9</v>
      </c>
      <c r="C7" s="24">
        <v>61.2</v>
      </c>
      <c r="D7" s="24">
        <v>96.6</v>
      </c>
      <c r="E7" s="23"/>
    </row>
    <row r="8" spans="1:7" x14ac:dyDescent="0.25">
      <c r="A8" s="32" t="s">
        <v>404</v>
      </c>
      <c r="B8" s="24">
        <v>40.299999999999997</v>
      </c>
      <c r="C8" s="24">
        <v>60.1</v>
      </c>
      <c r="D8" s="24">
        <v>97</v>
      </c>
      <c r="E8" s="23"/>
    </row>
    <row r="9" spans="1:7" x14ac:dyDescent="0.25">
      <c r="A9" s="25">
        <v>43481</v>
      </c>
      <c r="B9" s="24">
        <v>57.1</v>
      </c>
      <c r="C9" s="24">
        <v>60.7</v>
      </c>
      <c r="D9" s="24">
        <v>71.400000000000006</v>
      </c>
      <c r="E9" s="23"/>
    </row>
    <row r="10" spans="1:7" x14ac:dyDescent="0.25">
      <c r="A10" s="28">
        <v>43487</v>
      </c>
      <c r="B10" s="24">
        <v>64.3</v>
      </c>
      <c r="C10" s="24">
        <v>51.8</v>
      </c>
      <c r="D10" s="24">
        <v>78.599999999999994</v>
      </c>
      <c r="E10" s="23"/>
    </row>
    <row r="11" spans="1:7" x14ac:dyDescent="0.25">
      <c r="A11" s="28">
        <v>43497</v>
      </c>
      <c r="B11" s="24">
        <v>73.900000000000006</v>
      </c>
      <c r="C11" s="24">
        <v>56.5</v>
      </c>
      <c r="D11" s="24">
        <v>82.6</v>
      </c>
      <c r="E11" s="23"/>
    </row>
    <row r="12" spans="1:7" x14ac:dyDescent="0.25">
      <c r="A12" s="25">
        <v>43502</v>
      </c>
      <c r="B12" s="24">
        <v>71.400000000000006</v>
      </c>
      <c r="C12" s="24">
        <v>53.6</v>
      </c>
      <c r="D12" s="24">
        <v>85.7</v>
      </c>
      <c r="E12" s="23"/>
    </row>
    <row r="13" spans="1:7" x14ac:dyDescent="0.25">
      <c r="A13" s="28">
        <v>43508</v>
      </c>
      <c r="B13" s="24">
        <v>67.599999999999994</v>
      </c>
      <c r="C13" s="24">
        <v>50</v>
      </c>
      <c r="D13" s="24">
        <v>88.2</v>
      </c>
      <c r="E13" s="23"/>
    </row>
    <row r="14" spans="1:7" x14ac:dyDescent="0.25">
      <c r="A14" s="28">
        <v>43516</v>
      </c>
      <c r="B14" s="24">
        <v>63.9</v>
      </c>
      <c r="C14" s="24">
        <v>51.4</v>
      </c>
      <c r="D14" s="24">
        <v>91.7</v>
      </c>
      <c r="E14" s="23"/>
    </row>
    <row r="15" spans="1:7" x14ac:dyDescent="0.25">
      <c r="A15" s="32" t="s">
        <v>403</v>
      </c>
      <c r="B15" s="24">
        <v>63.9</v>
      </c>
      <c r="C15" s="24">
        <v>51.4</v>
      </c>
      <c r="D15" s="24">
        <v>91.7</v>
      </c>
      <c r="E15" s="23"/>
    </row>
    <row r="16" spans="1:7" x14ac:dyDescent="0.25">
      <c r="A16" s="25">
        <v>43522</v>
      </c>
      <c r="B16" s="24">
        <v>40</v>
      </c>
      <c r="C16" s="24">
        <v>75</v>
      </c>
      <c r="D16" s="24">
        <v>80</v>
      </c>
      <c r="E16" s="23"/>
    </row>
    <row r="17" spans="1:5" x14ac:dyDescent="0.25">
      <c r="A17" s="25">
        <v>43530</v>
      </c>
      <c r="B17" s="23"/>
      <c r="C17" s="23"/>
      <c r="D17" s="23"/>
      <c r="E17" s="23"/>
    </row>
    <row r="18" spans="1:5" x14ac:dyDescent="0.25">
      <c r="A18" s="32" t="s">
        <v>402</v>
      </c>
    </row>
    <row r="22" spans="1:5" x14ac:dyDescent="0.25">
      <c r="A22" s="3" t="s">
        <v>222</v>
      </c>
      <c r="B22" s="23">
        <f>AVERAGE(B4:B21)</f>
        <v>61.058333333333337</v>
      </c>
      <c r="C22" s="23">
        <f>AVERAGE(C4:C21)</f>
        <v>59.625</v>
      </c>
      <c r="D22" s="23">
        <f>AVERAGE(D4:D21)</f>
        <v>88.625000000000014</v>
      </c>
    </row>
    <row r="23" spans="1:5" x14ac:dyDescent="0.25">
      <c r="B23" s="23"/>
      <c r="C23" s="23"/>
      <c r="D23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workbookViewId="0">
      <selection activeCell="H33" sqref="H33"/>
    </sheetView>
  </sheetViews>
  <sheetFormatPr defaultRowHeight="15" x14ac:dyDescent="0.25"/>
  <sheetData>
    <row r="1" spans="1:6" x14ac:dyDescent="0.25">
      <c r="A1" s="3" t="s">
        <v>12</v>
      </c>
      <c r="B1" s="3"/>
      <c r="C1" s="3"/>
      <c r="D1" s="3"/>
    </row>
    <row r="2" spans="1:6" x14ac:dyDescent="0.25">
      <c r="A2" s="3"/>
      <c r="B2" s="3"/>
      <c r="C2" s="3"/>
      <c r="D2" s="3"/>
    </row>
    <row r="3" spans="1:6" x14ac:dyDescent="0.25">
      <c r="A3" s="3" t="s">
        <v>34</v>
      </c>
      <c r="B3" s="3"/>
      <c r="C3" s="3"/>
      <c r="D3" s="3"/>
    </row>
    <row r="5" spans="1:6" x14ac:dyDescent="0.25">
      <c r="A5" s="3" t="s">
        <v>10</v>
      </c>
      <c r="B5" s="3" t="s">
        <v>9</v>
      </c>
      <c r="C5" s="3" t="s">
        <v>8</v>
      </c>
      <c r="D5" s="3" t="s">
        <v>7</v>
      </c>
      <c r="E5" s="3" t="s">
        <v>6</v>
      </c>
      <c r="F5" s="3" t="s">
        <v>5</v>
      </c>
    </row>
    <row r="6" spans="1:6" x14ac:dyDescent="0.25">
      <c r="A6" s="2">
        <v>43088</v>
      </c>
      <c r="B6">
        <v>7.5</v>
      </c>
      <c r="C6">
        <v>60</v>
      </c>
      <c r="D6" t="s">
        <v>4</v>
      </c>
      <c r="E6">
        <v>85</v>
      </c>
    </row>
    <row r="7" spans="1:6" x14ac:dyDescent="0.25">
      <c r="A7" s="2">
        <v>43102</v>
      </c>
      <c r="B7">
        <v>5.6</v>
      </c>
      <c r="C7">
        <v>44.4</v>
      </c>
      <c r="D7" t="s">
        <v>4</v>
      </c>
      <c r="E7">
        <v>81.5</v>
      </c>
    </row>
    <row r="8" spans="1:6" x14ac:dyDescent="0.25">
      <c r="A8" s="2">
        <v>43111</v>
      </c>
      <c r="B8">
        <v>7.9</v>
      </c>
      <c r="C8">
        <v>61.9</v>
      </c>
      <c r="D8" t="s">
        <v>4</v>
      </c>
      <c r="E8">
        <v>81.7</v>
      </c>
    </row>
    <row r="9" spans="1:6" x14ac:dyDescent="0.25">
      <c r="A9" s="2">
        <v>43118</v>
      </c>
      <c r="B9">
        <v>10</v>
      </c>
      <c r="C9">
        <v>68.8</v>
      </c>
      <c r="D9" t="s">
        <v>4</v>
      </c>
      <c r="E9">
        <v>80</v>
      </c>
    </row>
    <row r="10" spans="1:6" x14ac:dyDescent="0.25">
      <c r="A10" s="2">
        <v>43125</v>
      </c>
      <c r="B10">
        <v>9.1</v>
      </c>
      <c r="C10">
        <v>64.900000000000006</v>
      </c>
      <c r="D10" t="s">
        <v>4</v>
      </c>
      <c r="E10">
        <v>78.599999999999994</v>
      </c>
    </row>
    <row r="11" spans="1:6" x14ac:dyDescent="0.25">
      <c r="A11" s="2">
        <v>43139</v>
      </c>
      <c r="B11">
        <v>11</v>
      </c>
      <c r="C11">
        <v>65.900000000000006</v>
      </c>
      <c r="D11" t="s">
        <v>4</v>
      </c>
      <c r="E11">
        <v>77.7</v>
      </c>
      <c r="F11" t="s">
        <v>36</v>
      </c>
    </row>
    <row r="13" spans="1:6" x14ac:dyDescent="0.25">
      <c r="A13" t="s">
        <v>2</v>
      </c>
      <c r="B13">
        <v>8.8000000000000007</v>
      </c>
      <c r="C13">
        <v>73.5</v>
      </c>
      <c r="D13">
        <v>58</v>
      </c>
      <c r="E13">
        <v>87.5</v>
      </c>
    </row>
    <row r="14" spans="1:6" x14ac:dyDescent="0.25">
      <c r="A14" t="s">
        <v>1</v>
      </c>
      <c r="B14">
        <v>11.4</v>
      </c>
      <c r="C14">
        <v>70.5</v>
      </c>
      <c r="D14">
        <v>87.5</v>
      </c>
      <c r="E14">
        <v>74.400000000000006</v>
      </c>
    </row>
    <row r="15" spans="1:6" x14ac:dyDescent="0.25">
      <c r="A15" t="s">
        <v>0</v>
      </c>
      <c r="B15">
        <v>13.3</v>
      </c>
      <c r="C15" s="4">
        <v>0.87</v>
      </c>
      <c r="D15" s="4">
        <v>1</v>
      </c>
      <c r="E15" s="4">
        <v>0.71399999999999997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06D9-C3D2-4AA5-9CD6-0DF9B651482C}">
  <dimension ref="A1:F18"/>
  <sheetViews>
    <sheetView workbookViewId="0">
      <selection activeCell="A18" sqref="A18:XFD18"/>
    </sheetView>
  </sheetViews>
  <sheetFormatPr defaultRowHeight="15" x14ac:dyDescent="0.25"/>
  <cols>
    <col min="1" max="1" width="24.85546875" style="23" customWidth="1"/>
    <col min="2" max="2" width="12.85546875" customWidth="1"/>
    <col min="3" max="3" width="11.7109375" customWidth="1"/>
    <col min="4" max="4" width="11" customWidth="1"/>
  </cols>
  <sheetData>
    <row r="1" spans="1:6" x14ac:dyDescent="0.25">
      <c r="A1" s="42" t="s">
        <v>448</v>
      </c>
      <c r="B1" s="42"/>
      <c r="C1" s="23"/>
      <c r="D1" s="42"/>
      <c r="E1" s="23"/>
    </row>
    <row r="2" spans="1:6" x14ac:dyDescent="0.25">
      <c r="A2" s="28" t="s">
        <v>447</v>
      </c>
      <c r="B2" s="16"/>
      <c r="C2" s="23"/>
      <c r="D2" s="16"/>
      <c r="E2" s="23"/>
    </row>
    <row r="3" spans="1:6" x14ac:dyDescent="0.25">
      <c r="A3" s="42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6" x14ac:dyDescent="0.25">
      <c r="A4" s="25">
        <v>43509</v>
      </c>
      <c r="B4" s="16">
        <v>80</v>
      </c>
      <c r="C4" s="16">
        <v>70</v>
      </c>
      <c r="D4" s="16">
        <v>60</v>
      </c>
      <c r="E4" s="16"/>
    </row>
    <row r="5" spans="1:6" x14ac:dyDescent="0.25">
      <c r="A5" s="28">
        <v>43515</v>
      </c>
      <c r="B5" s="24">
        <v>90.9</v>
      </c>
      <c r="C5" s="24">
        <v>86.4</v>
      </c>
      <c r="D5" s="24">
        <v>63.6</v>
      </c>
      <c r="E5" s="23"/>
    </row>
    <row r="6" spans="1:6" x14ac:dyDescent="0.25">
      <c r="A6" s="28">
        <v>43523</v>
      </c>
      <c r="B6" s="24">
        <v>94.7</v>
      </c>
      <c r="C6" s="24">
        <v>92.1</v>
      </c>
      <c r="D6" s="24">
        <v>73.7</v>
      </c>
      <c r="E6" s="23"/>
    </row>
    <row r="7" spans="1:6" x14ac:dyDescent="0.25">
      <c r="A7" s="28">
        <v>43529</v>
      </c>
      <c r="B7" s="24">
        <v>92</v>
      </c>
      <c r="C7" s="24">
        <v>88</v>
      </c>
      <c r="D7" s="24">
        <v>80</v>
      </c>
      <c r="E7" s="23"/>
    </row>
    <row r="8" spans="1:6" x14ac:dyDescent="0.25">
      <c r="A8" s="28">
        <v>43537</v>
      </c>
      <c r="B8" s="24">
        <v>93.9</v>
      </c>
      <c r="C8" s="24">
        <v>90.2</v>
      </c>
      <c r="D8" s="24">
        <v>75.8</v>
      </c>
      <c r="E8" s="23"/>
    </row>
    <row r="9" spans="1:6" s="38" customFormat="1" x14ac:dyDescent="0.25">
      <c r="A9" s="44" t="s">
        <v>446</v>
      </c>
      <c r="B9" s="40">
        <v>97.1</v>
      </c>
      <c r="C9" s="40">
        <v>91.4</v>
      </c>
      <c r="D9" s="40">
        <v>80</v>
      </c>
      <c r="E9" s="39"/>
    </row>
    <row r="10" spans="1:6" x14ac:dyDescent="0.25">
      <c r="A10" s="28">
        <v>43550</v>
      </c>
      <c r="B10" s="24">
        <v>91.7</v>
      </c>
      <c r="C10" s="24">
        <v>95.8</v>
      </c>
      <c r="D10" s="24">
        <v>75</v>
      </c>
      <c r="E10" s="23"/>
    </row>
    <row r="11" spans="1:6" x14ac:dyDescent="0.25">
      <c r="A11" s="28">
        <v>43559</v>
      </c>
      <c r="B11" s="24">
        <v>86.4</v>
      </c>
      <c r="C11" s="24">
        <v>95.5</v>
      </c>
      <c r="D11" s="24">
        <v>77.3</v>
      </c>
      <c r="E11" s="23"/>
    </row>
    <row r="12" spans="1:6" x14ac:dyDescent="0.25">
      <c r="A12" s="28">
        <v>43565</v>
      </c>
      <c r="B12" s="24">
        <v>84.6</v>
      </c>
      <c r="C12" s="24">
        <v>98.1</v>
      </c>
      <c r="D12" s="24">
        <v>84.6</v>
      </c>
      <c r="E12" s="25">
        <v>43560</v>
      </c>
      <c r="F12" s="2">
        <v>43563</v>
      </c>
    </row>
    <row r="13" spans="1:6" s="38" customFormat="1" x14ac:dyDescent="0.25">
      <c r="A13" s="44" t="s">
        <v>445</v>
      </c>
      <c r="B13" s="40">
        <v>84.6</v>
      </c>
      <c r="C13" s="40">
        <v>98.1</v>
      </c>
      <c r="D13" s="40">
        <v>84.6</v>
      </c>
      <c r="E13" s="39"/>
    </row>
    <row r="14" spans="1:6" x14ac:dyDescent="0.25">
      <c r="A14" s="25">
        <v>43572</v>
      </c>
      <c r="B14" s="24">
        <v>77.8</v>
      </c>
      <c r="C14" s="24">
        <v>75</v>
      </c>
      <c r="D14" s="24">
        <v>88.9</v>
      </c>
      <c r="E14" s="23"/>
    </row>
    <row r="15" spans="1:6" x14ac:dyDescent="0.25">
      <c r="A15" s="25">
        <v>43577</v>
      </c>
      <c r="B15" s="24">
        <v>78.599999999999994</v>
      </c>
      <c r="C15" s="24">
        <v>82.1</v>
      </c>
      <c r="D15" s="24">
        <v>85.7</v>
      </c>
      <c r="E15" s="23"/>
    </row>
    <row r="16" spans="1:6" x14ac:dyDescent="0.25">
      <c r="A16" s="25">
        <v>43584</v>
      </c>
      <c r="B16" s="23">
        <v>85.7</v>
      </c>
      <c r="C16" s="23">
        <v>88.4</v>
      </c>
      <c r="D16" s="23">
        <v>85.7</v>
      </c>
      <c r="E16" s="23"/>
    </row>
    <row r="17" spans="1:4" x14ac:dyDescent="0.25">
      <c r="A17" s="25">
        <v>43592</v>
      </c>
      <c r="B17" s="24">
        <v>79.3</v>
      </c>
      <c r="C17" s="24">
        <v>89.7</v>
      </c>
      <c r="D17" s="24">
        <v>82.8</v>
      </c>
    </row>
    <row r="18" spans="1:4" s="38" customFormat="1" x14ac:dyDescent="0.25">
      <c r="A18" s="44" t="s">
        <v>444</v>
      </c>
      <c r="B18" s="40">
        <v>83.9</v>
      </c>
      <c r="C18" s="40">
        <v>91.1</v>
      </c>
      <c r="D18" s="40">
        <v>87.1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22"/>
  <sheetViews>
    <sheetView zoomScale="80" zoomScaleNormal="80" workbookViewId="0">
      <selection activeCell="D11" sqref="D11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7" x14ac:dyDescent="0.25">
      <c r="A1" s="33" t="s">
        <v>415</v>
      </c>
      <c r="B1" s="33"/>
      <c r="C1" s="23"/>
      <c r="D1" s="33"/>
      <c r="E1" s="23"/>
    </row>
    <row r="2" spans="1:7" x14ac:dyDescent="0.25">
      <c r="A2" s="33"/>
      <c r="B2" s="16"/>
      <c r="C2" s="23"/>
      <c r="D2" s="16"/>
      <c r="E2" s="23"/>
    </row>
    <row r="3" spans="1:7" x14ac:dyDescent="0.25">
      <c r="A3" s="33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3" t="s">
        <v>414</v>
      </c>
      <c r="B4" s="16">
        <v>30.8</v>
      </c>
      <c r="C4" s="16">
        <v>61.5</v>
      </c>
      <c r="D4" s="16">
        <v>0</v>
      </c>
      <c r="E4" s="16" t="s">
        <v>413</v>
      </c>
    </row>
    <row r="5" spans="1:7" x14ac:dyDescent="0.25">
      <c r="A5" s="28">
        <v>43487</v>
      </c>
      <c r="B5" s="23">
        <v>20</v>
      </c>
      <c r="C5" s="23">
        <v>50</v>
      </c>
      <c r="D5" s="23">
        <v>0</v>
      </c>
      <c r="E5" s="23"/>
    </row>
    <row r="6" spans="1:7" x14ac:dyDescent="0.25">
      <c r="A6" s="28">
        <v>43497</v>
      </c>
      <c r="B6" s="24">
        <v>13.8</v>
      </c>
      <c r="C6" s="24">
        <v>44.8</v>
      </c>
      <c r="D6" s="24" t="s">
        <v>4</v>
      </c>
      <c r="E6" s="23"/>
    </row>
    <row r="7" spans="1:7" x14ac:dyDescent="0.25">
      <c r="A7" s="33" t="s">
        <v>412</v>
      </c>
      <c r="B7" s="24">
        <v>11.8</v>
      </c>
      <c r="C7" s="24">
        <v>41.2</v>
      </c>
      <c r="D7" s="24" t="s">
        <v>4</v>
      </c>
      <c r="E7" s="23"/>
    </row>
    <row r="8" spans="1:7" x14ac:dyDescent="0.25">
      <c r="A8" s="28">
        <v>43510</v>
      </c>
      <c r="B8" s="24">
        <v>33.299999999999997</v>
      </c>
      <c r="C8" s="24">
        <v>61.1</v>
      </c>
      <c r="D8" s="24">
        <v>88.9</v>
      </c>
      <c r="E8" s="23"/>
    </row>
    <row r="9" spans="1:7" x14ac:dyDescent="0.25">
      <c r="A9" s="28">
        <v>43516</v>
      </c>
      <c r="B9" s="24">
        <v>40</v>
      </c>
      <c r="C9" s="24">
        <v>58.3</v>
      </c>
      <c r="D9" s="24">
        <v>93.3</v>
      </c>
      <c r="E9" s="23"/>
    </row>
    <row r="10" spans="1:7" x14ac:dyDescent="0.25">
      <c r="A10" s="25">
        <v>43522</v>
      </c>
      <c r="B10" s="24">
        <v>33.299999999999997</v>
      </c>
      <c r="C10" s="24">
        <v>59.5</v>
      </c>
      <c r="D10" s="24">
        <v>71.400000000000006</v>
      </c>
      <c r="E10" s="23"/>
    </row>
    <row r="11" spans="1:7" x14ac:dyDescent="0.25">
      <c r="A11" s="33" t="s">
        <v>411</v>
      </c>
      <c r="B11" s="24">
        <v>34.5</v>
      </c>
      <c r="C11" s="24">
        <v>58.6</v>
      </c>
      <c r="D11" s="24">
        <v>75.900000000000006</v>
      </c>
      <c r="E11" s="23"/>
    </row>
    <row r="12" spans="1:7" x14ac:dyDescent="0.25">
      <c r="A12" s="25">
        <v>43537</v>
      </c>
      <c r="B12" s="24">
        <v>12.5</v>
      </c>
      <c r="C12" s="24">
        <v>43.8</v>
      </c>
      <c r="D12" s="24">
        <v>87.5</v>
      </c>
      <c r="E12" s="23"/>
    </row>
    <row r="13" spans="1:7" x14ac:dyDescent="0.25">
      <c r="A13" s="28">
        <v>43544</v>
      </c>
      <c r="B13" s="24">
        <v>6.7</v>
      </c>
      <c r="C13" s="24">
        <v>50</v>
      </c>
      <c r="D13" s="24">
        <v>93.3</v>
      </c>
      <c r="E13" s="23"/>
    </row>
    <row r="14" spans="1:7" x14ac:dyDescent="0.25">
      <c r="A14" s="25">
        <v>43557</v>
      </c>
      <c r="B14" s="24">
        <v>6.9</v>
      </c>
      <c r="C14" s="24">
        <v>49.1</v>
      </c>
      <c r="D14" s="24">
        <v>96.6</v>
      </c>
      <c r="E14" s="23"/>
    </row>
    <row r="15" spans="1:7" x14ac:dyDescent="0.25">
      <c r="A15" s="33" t="s">
        <v>410</v>
      </c>
      <c r="B15" s="24">
        <v>3.4</v>
      </c>
      <c r="C15" s="24">
        <v>50</v>
      </c>
      <c r="D15" s="24">
        <v>100</v>
      </c>
      <c r="E15" s="23"/>
    </row>
    <row r="16" spans="1:7" x14ac:dyDescent="0.25">
      <c r="B16" s="23"/>
      <c r="C16" s="23"/>
      <c r="D16" s="23"/>
      <c r="E16" s="23"/>
    </row>
    <row r="21" spans="1:4" x14ac:dyDescent="0.25">
      <c r="A21" s="3" t="s">
        <v>222</v>
      </c>
      <c r="B21" s="23">
        <f>AVERAGE(B4:B20)</f>
        <v>20.583333333333332</v>
      </c>
      <c r="C21" s="23">
        <f>AVERAGE(C4:C20)</f>
        <v>52.32500000000001</v>
      </c>
      <c r="D21" s="23">
        <f>AVERAGE(D4:D20)</f>
        <v>70.69</v>
      </c>
    </row>
    <row r="22" spans="1:4" x14ac:dyDescent="0.25">
      <c r="B22" s="23"/>
      <c r="C22" s="23"/>
      <c r="D22" s="23"/>
    </row>
  </sheetData>
  <pageMargins left="0.7" right="0.7" top="0.75" bottom="0.75" header="0.3" footer="0.3"/>
  <pageSetup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22"/>
  <sheetViews>
    <sheetView zoomScale="80" zoomScaleNormal="80" workbookViewId="0">
      <selection activeCell="D19" sqref="D19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7" x14ac:dyDescent="0.25">
      <c r="A1" s="34" t="s">
        <v>424</v>
      </c>
      <c r="B1" s="34"/>
      <c r="C1" s="23"/>
      <c r="D1" s="34"/>
      <c r="E1" s="23"/>
    </row>
    <row r="2" spans="1:7" x14ac:dyDescent="0.25">
      <c r="A2" s="34"/>
      <c r="B2" s="16"/>
      <c r="C2" s="23"/>
      <c r="D2" s="16"/>
      <c r="E2" s="23"/>
    </row>
    <row r="3" spans="1:7" x14ac:dyDescent="0.25">
      <c r="A3" s="34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4" t="s">
        <v>423</v>
      </c>
      <c r="B4" s="16"/>
      <c r="C4" s="16"/>
      <c r="D4" s="16"/>
      <c r="E4" s="16"/>
    </row>
    <row r="5" spans="1:7" x14ac:dyDescent="0.25">
      <c r="A5" s="28">
        <v>43481</v>
      </c>
      <c r="B5" s="23">
        <v>0</v>
      </c>
      <c r="C5" s="23">
        <v>25</v>
      </c>
      <c r="D5" s="23">
        <v>100</v>
      </c>
      <c r="E5" s="23" t="s">
        <v>422</v>
      </c>
    </row>
    <row r="6" spans="1:7" x14ac:dyDescent="0.25">
      <c r="A6" s="28">
        <v>43487</v>
      </c>
      <c r="B6" s="24">
        <v>50</v>
      </c>
      <c r="C6" s="24">
        <v>53.1</v>
      </c>
      <c r="D6" s="24">
        <v>50</v>
      </c>
      <c r="E6" s="23"/>
    </row>
    <row r="7" spans="1:7" x14ac:dyDescent="0.25">
      <c r="A7" s="28">
        <v>43497</v>
      </c>
      <c r="B7" s="24">
        <v>76.5</v>
      </c>
      <c r="C7" s="24">
        <v>80.900000000000006</v>
      </c>
      <c r="D7" s="24">
        <v>41.2</v>
      </c>
      <c r="E7" s="23"/>
    </row>
    <row r="8" spans="1:7" x14ac:dyDescent="0.25">
      <c r="A8" s="28">
        <v>43502</v>
      </c>
      <c r="B8" s="24">
        <v>81.8</v>
      </c>
      <c r="C8" s="24">
        <v>81.8</v>
      </c>
      <c r="D8" s="24">
        <v>50</v>
      </c>
      <c r="E8" s="23"/>
    </row>
    <row r="9" spans="1:7" x14ac:dyDescent="0.25">
      <c r="A9" s="28">
        <v>43510</v>
      </c>
      <c r="B9" s="24">
        <v>83.3</v>
      </c>
      <c r="C9" s="24">
        <v>85.8</v>
      </c>
      <c r="D9" s="24">
        <v>56.7</v>
      </c>
      <c r="E9" s="23"/>
    </row>
    <row r="10" spans="1:7" x14ac:dyDescent="0.25">
      <c r="A10" s="34" t="s">
        <v>421</v>
      </c>
      <c r="B10" s="24">
        <v>85.3</v>
      </c>
      <c r="C10" s="24">
        <v>85.3</v>
      </c>
      <c r="D10" s="24">
        <v>61.8</v>
      </c>
      <c r="E10" s="23"/>
    </row>
    <row r="11" spans="1:7" x14ac:dyDescent="0.25">
      <c r="A11" s="28">
        <v>43516</v>
      </c>
      <c r="B11" s="24">
        <v>33.299999999999997</v>
      </c>
      <c r="C11" s="24">
        <v>75</v>
      </c>
      <c r="D11" s="24">
        <v>33.299999999999997</v>
      </c>
      <c r="E11" s="23"/>
    </row>
    <row r="12" spans="1:7" x14ac:dyDescent="0.25">
      <c r="A12" s="25">
        <v>43522</v>
      </c>
      <c r="B12" s="24">
        <v>77.8</v>
      </c>
      <c r="C12" s="24">
        <v>83.3</v>
      </c>
      <c r="D12" s="24">
        <v>66.7</v>
      </c>
      <c r="E12" s="23"/>
    </row>
    <row r="13" spans="1:7" x14ac:dyDescent="0.25">
      <c r="A13" s="28">
        <v>43530</v>
      </c>
      <c r="B13" s="24">
        <v>94.1</v>
      </c>
      <c r="C13" s="24">
        <v>86.8</v>
      </c>
      <c r="D13" s="24">
        <v>76.5</v>
      </c>
      <c r="E13" s="23"/>
    </row>
    <row r="14" spans="1:7" x14ac:dyDescent="0.25">
      <c r="A14" s="28">
        <v>43537</v>
      </c>
      <c r="B14" s="24">
        <v>91.7</v>
      </c>
      <c r="C14" s="24">
        <v>87.5</v>
      </c>
      <c r="D14" s="24">
        <v>75</v>
      </c>
      <c r="E14" s="23"/>
    </row>
    <row r="15" spans="1:7" x14ac:dyDescent="0.25">
      <c r="A15" s="34" t="s">
        <v>420</v>
      </c>
      <c r="B15" s="24">
        <v>90</v>
      </c>
      <c r="C15" s="24">
        <v>90</v>
      </c>
      <c r="D15" s="24">
        <v>80</v>
      </c>
      <c r="E15" s="23"/>
    </row>
    <row r="16" spans="1:7" x14ac:dyDescent="0.25">
      <c r="A16" s="25">
        <v>43557</v>
      </c>
      <c r="B16" s="23">
        <v>87.5</v>
      </c>
      <c r="C16" s="23">
        <v>92.2</v>
      </c>
      <c r="D16" s="23">
        <v>6.2</v>
      </c>
      <c r="E16" s="23"/>
    </row>
    <row r="17" spans="1:4" x14ac:dyDescent="0.25">
      <c r="A17" s="28">
        <v>43565</v>
      </c>
      <c r="B17" s="24">
        <v>87</v>
      </c>
      <c r="C17" s="24">
        <v>94.6</v>
      </c>
      <c r="D17" s="24">
        <v>4.3</v>
      </c>
    </row>
    <row r="18" spans="1:4" x14ac:dyDescent="0.25">
      <c r="A18" s="25">
        <v>43572</v>
      </c>
      <c r="B18" s="24">
        <v>92.9</v>
      </c>
      <c r="C18" s="24">
        <v>92.9</v>
      </c>
      <c r="D18" s="24">
        <v>3.6</v>
      </c>
    </row>
    <row r="19" spans="1:4" x14ac:dyDescent="0.25">
      <c r="A19" s="34" t="s">
        <v>419</v>
      </c>
      <c r="B19" s="24">
        <v>92.9</v>
      </c>
      <c r="C19" s="24">
        <v>92.9</v>
      </c>
      <c r="D19" s="24">
        <v>3.6</v>
      </c>
    </row>
    <row r="21" spans="1:4" x14ac:dyDescent="0.25">
      <c r="A21" s="3" t="s">
        <v>222</v>
      </c>
      <c r="B21" s="23">
        <f>AVERAGE(B4:B20)</f>
        <v>74.940000000000012</v>
      </c>
      <c r="C21" s="23">
        <f>AVERAGE(C4:C20)</f>
        <v>80.473333333333343</v>
      </c>
      <c r="D21" s="23">
        <f>AVERAGE(D4:D20)</f>
        <v>47.260000000000005</v>
      </c>
    </row>
    <row r="22" spans="1:4" x14ac:dyDescent="0.25">
      <c r="B22" s="23"/>
      <c r="C22" s="23"/>
      <c r="D22" s="23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16"/>
  <sheetViews>
    <sheetView workbookViewId="0">
      <selection activeCell="E12" sqref="E12"/>
    </sheetView>
  </sheetViews>
  <sheetFormatPr defaultRowHeight="15" x14ac:dyDescent="0.25"/>
  <cols>
    <col min="1" max="1" width="18.5703125" customWidth="1"/>
  </cols>
  <sheetData>
    <row r="1" spans="1:5" x14ac:dyDescent="0.25">
      <c r="A1" s="27" t="s">
        <v>401</v>
      </c>
      <c r="B1" s="27"/>
      <c r="C1" s="23"/>
      <c r="D1" s="27"/>
      <c r="E1" s="23"/>
    </row>
    <row r="2" spans="1:5" x14ac:dyDescent="0.25">
      <c r="A2" s="28" t="s">
        <v>400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43496</v>
      </c>
      <c r="B4" s="16">
        <v>42.9</v>
      </c>
      <c r="C4" s="16">
        <v>89.3</v>
      </c>
      <c r="D4" s="16">
        <v>100</v>
      </c>
      <c r="E4" s="16"/>
    </row>
    <row r="5" spans="1:5" x14ac:dyDescent="0.25">
      <c r="A5" s="28">
        <v>43501</v>
      </c>
      <c r="B5" s="24">
        <v>50</v>
      </c>
      <c r="C5" s="24">
        <v>91.7</v>
      </c>
      <c r="D5" s="24">
        <v>100</v>
      </c>
      <c r="E5" s="23"/>
    </row>
    <row r="6" spans="1:5" x14ac:dyDescent="0.25">
      <c r="A6" s="28">
        <v>43509</v>
      </c>
      <c r="B6" s="24">
        <v>50</v>
      </c>
      <c r="C6" s="24">
        <v>92.5</v>
      </c>
      <c r="D6" s="24">
        <v>95</v>
      </c>
      <c r="E6" s="23"/>
    </row>
    <row r="7" spans="1:5" x14ac:dyDescent="0.25">
      <c r="A7" s="28">
        <v>43515</v>
      </c>
      <c r="B7" s="24">
        <v>38.5</v>
      </c>
      <c r="C7" s="24">
        <v>77.900000000000006</v>
      </c>
      <c r="D7" s="24">
        <v>92.3</v>
      </c>
      <c r="E7" s="23"/>
    </row>
    <row r="8" spans="1:5" x14ac:dyDescent="0.25">
      <c r="A8" s="27" t="s">
        <v>399</v>
      </c>
      <c r="B8" s="24">
        <v>35.700000000000003</v>
      </c>
      <c r="C8" s="24">
        <v>72.3</v>
      </c>
      <c r="D8" s="24">
        <v>92.9</v>
      </c>
      <c r="E8" s="23"/>
    </row>
    <row r="9" spans="1:5" x14ac:dyDescent="0.25">
      <c r="A9" s="28">
        <v>43523</v>
      </c>
      <c r="B9" s="24">
        <v>0</v>
      </c>
      <c r="C9" s="24">
        <v>14.3</v>
      </c>
      <c r="D9" s="24">
        <v>71.400000000000006</v>
      </c>
      <c r="E9" s="23"/>
    </row>
    <row r="10" spans="1:5" x14ac:dyDescent="0.25">
      <c r="A10" s="28">
        <v>43529</v>
      </c>
      <c r="B10" s="24">
        <v>0</v>
      </c>
      <c r="C10" s="24">
        <v>13.5</v>
      </c>
      <c r="D10" s="24">
        <v>76.900000000000006</v>
      </c>
      <c r="E10" s="23"/>
    </row>
    <row r="11" spans="1:5" x14ac:dyDescent="0.25">
      <c r="A11" s="28">
        <v>43537</v>
      </c>
      <c r="B11" s="24">
        <v>0</v>
      </c>
      <c r="C11" s="24">
        <v>19</v>
      </c>
      <c r="D11" s="24">
        <v>66.7</v>
      </c>
      <c r="E11" s="23"/>
    </row>
    <row r="12" spans="1:5" x14ac:dyDescent="0.25">
      <c r="A12" s="27" t="s">
        <v>398</v>
      </c>
      <c r="B12" s="24">
        <v>0</v>
      </c>
      <c r="C12" s="24">
        <v>12.1</v>
      </c>
      <c r="D12" s="24">
        <v>69.7</v>
      </c>
      <c r="E12" s="23"/>
    </row>
    <row r="13" spans="1:5" x14ac:dyDescent="0.25">
      <c r="A13" s="28"/>
      <c r="B13" s="24"/>
      <c r="C13" s="24"/>
      <c r="D13" s="24"/>
      <c r="E13" s="23"/>
    </row>
    <row r="14" spans="1:5" x14ac:dyDescent="0.25">
      <c r="B14" s="24"/>
      <c r="C14" s="24"/>
      <c r="D14" s="24"/>
      <c r="E14" s="23"/>
    </row>
    <row r="15" spans="1:5" x14ac:dyDescent="0.25">
      <c r="B15" s="24"/>
      <c r="C15" s="24"/>
      <c r="D15" s="24"/>
      <c r="E15" s="23"/>
    </row>
    <row r="16" spans="1:5" x14ac:dyDescent="0.25">
      <c r="A16" s="27"/>
      <c r="B16" s="23"/>
      <c r="C16" s="23"/>
      <c r="D16" s="23"/>
      <c r="E16" s="23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3"/>
  <sheetViews>
    <sheetView workbookViewId="0">
      <selection activeCell="A9" sqref="A9"/>
    </sheetView>
  </sheetViews>
  <sheetFormatPr defaultRowHeight="15" x14ac:dyDescent="0.25"/>
  <cols>
    <col min="1" max="1" width="20" style="23" customWidth="1"/>
  </cols>
  <sheetData>
    <row r="1" spans="1:5" x14ac:dyDescent="0.25">
      <c r="A1" s="27" t="s">
        <v>397</v>
      </c>
      <c r="B1" s="27"/>
      <c r="C1" s="23"/>
      <c r="D1" s="27"/>
      <c r="E1" s="23"/>
    </row>
    <row r="2" spans="1:5" x14ac:dyDescent="0.25">
      <c r="A2" s="28" t="s">
        <v>396</v>
      </c>
      <c r="B2" s="16"/>
      <c r="C2" s="23"/>
      <c r="D2" s="16"/>
      <c r="E2" s="23"/>
    </row>
    <row r="3" spans="1:5" x14ac:dyDescent="0.25">
      <c r="A3" s="27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43501</v>
      </c>
      <c r="B4" s="16">
        <v>0</v>
      </c>
      <c r="C4" s="16">
        <v>31.2</v>
      </c>
      <c r="D4" s="16">
        <v>100</v>
      </c>
      <c r="E4" s="16"/>
    </row>
    <row r="5" spans="1:5" x14ac:dyDescent="0.25">
      <c r="A5" s="28">
        <v>43509</v>
      </c>
      <c r="B5" s="24">
        <v>0</v>
      </c>
      <c r="C5" s="24">
        <v>10.4</v>
      </c>
      <c r="D5" s="24">
        <v>100</v>
      </c>
      <c r="E5" s="23"/>
    </row>
    <row r="6" spans="1:5" x14ac:dyDescent="0.25">
      <c r="A6" s="28">
        <v>43515</v>
      </c>
      <c r="B6" s="24">
        <v>0</v>
      </c>
      <c r="C6" s="24">
        <v>13.9</v>
      </c>
      <c r="D6" s="24">
        <v>100</v>
      </c>
      <c r="E6" s="23"/>
    </row>
    <row r="7" spans="1:5" x14ac:dyDescent="0.25">
      <c r="A7" s="28">
        <v>43523</v>
      </c>
      <c r="B7" s="24">
        <v>0</v>
      </c>
      <c r="C7" s="24">
        <v>13.5</v>
      </c>
      <c r="D7" s="24">
        <v>100</v>
      </c>
      <c r="E7" s="23"/>
    </row>
    <row r="8" spans="1:5" x14ac:dyDescent="0.25">
      <c r="A8" s="28">
        <v>43529</v>
      </c>
      <c r="B8" s="24">
        <v>0</v>
      </c>
      <c r="C8" s="24">
        <v>10.9</v>
      </c>
      <c r="D8" s="24">
        <v>100</v>
      </c>
      <c r="E8" s="23"/>
    </row>
    <row r="9" spans="1:5" x14ac:dyDescent="0.25">
      <c r="A9" s="28" t="s">
        <v>23</v>
      </c>
      <c r="B9" s="24"/>
      <c r="C9" s="24"/>
      <c r="D9" s="24"/>
      <c r="E9" s="23"/>
    </row>
    <row r="10" spans="1:5" x14ac:dyDescent="0.25">
      <c r="A10" s="28"/>
      <c r="B10" s="24"/>
      <c r="C10" s="24"/>
      <c r="D10" s="24"/>
      <c r="E10" s="23"/>
    </row>
    <row r="11" spans="1:5" x14ac:dyDescent="0.25">
      <c r="A11" s="28"/>
      <c r="B11" s="24"/>
      <c r="C11" s="24"/>
      <c r="D11" s="24"/>
      <c r="E11" s="23"/>
    </row>
    <row r="12" spans="1:5" x14ac:dyDescent="0.25">
      <c r="A12" s="28"/>
      <c r="B12" s="24"/>
      <c r="C12" s="24"/>
      <c r="D12" s="24"/>
      <c r="E12" s="23"/>
    </row>
    <row r="13" spans="1:5" x14ac:dyDescent="0.25">
      <c r="A13" s="28"/>
      <c r="B13" s="24"/>
      <c r="C13" s="24"/>
      <c r="D13" s="24"/>
      <c r="E13" s="23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22"/>
  <sheetViews>
    <sheetView zoomScale="80" zoomScaleNormal="80" workbookViewId="0">
      <selection activeCell="A10" sqref="A10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7" x14ac:dyDescent="0.25">
      <c r="A1" s="32" t="s">
        <v>409</v>
      </c>
      <c r="B1" s="32"/>
      <c r="C1" s="23"/>
      <c r="D1" s="32"/>
      <c r="E1" s="23"/>
    </row>
    <row r="2" spans="1:7" x14ac:dyDescent="0.25">
      <c r="A2" s="32"/>
      <c r="B2" s="16"/>
      <c r="C2" s="23"/>
      <c r="D2" s="16"/>
      <c r="E2" s="23"/>
    </row>
    <row r="3" spans="1:7" x14ac:dyDescent="0.25">
      <c r="A3" s="32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2" t="s">
        <v>408</v>
      </c>
      <c r="B4" s="16"/>
      <c r="C4" s="16"/>
      <c r="D4" s="16"/>
      <c r="E4" s="16"/>
    </row>
    <row r="5" spans="1:7" x14ac:dyDescent="0.25">
      <c r="A5" s="25">
        <v>43522</v>
      </c>
      <c r="B5" s="23">
        <v>75</v>
      </c>
      <c r="C5" s="23">
        <v>62.5</v>
      </c>
      <c r="D5" s="23">
        <v>100</v>
      </c>
      <c r="E5" s="23"/>
    </row>
    <row r="6" spans="1:7" x14ac:dyDescent="0.25">
      <c r="A6" s="28">
        <v>43532</v>
      </c>
      <c r="B6" s="24">
        <v>100</v>
      </c>
      <c r="C6" s="24">
        <v>71.400000000000006</v>
      </c>
      <c r="D6" s="24">
        <v>100</v>
      </c>
      <c r="E6" s="23"/>
    </row>
    <row r="7" spans="1:7" x14ac:dyDescent="0.25">
      <c r="A7" s="28">
        <v>43537</v>
      </c>
      <c r="B7" s="24">
        <v>100</v>
      </c>
      <c r="C7" s="24">
        <v>75</v>
      </c>
      <c r="D7" s="24">
        <v>100</v>
      </c>
      <c r="E7" s="23"/>
    </row>
    <row r="8" spans="1:7" x14ac:dyDescent="0.25">
      <c r="A8" s="28">
        <v>43544</v>
      </c>
      <c r="B8" s="24">
        <v>92.3</v>
      </c>
      <c r="C8" s="24">
        <v>74</v>
      </c>
      <c r="D8" s="24">
        <v>100</v>
      </c>
      <c r="E8" s="23"/>
    </row>
    <row r="9" spans="1:7" x14ac:dyDescent="0.25">
      <c r="A9" s="32" t="s">
        <v>407</v>
      </c>
      <c r="B9" s="24"/>
      <c r="C9" s="24"/>
      <c r="D9" s="24"/>
      <c r="E9" s="23"/>
    </row>
    <row r="10" spans="1:7" x14ac:dyDescent="0.25">
      <c r="A10" s="28"/>
      <c r="B10" s="24"/>
      <c r="C10" s="24"/>
      <c r="D10" s="24"/>
      <c r="E10" s="23"/>
    </row>
    <row r="11" spans="1:7" x14ac:dyDescent="0.25">
      <c r="A11" s="28"/>
      <c r="B11" s="24"/>
      <c r="C11" s="24"/>
      <c r="D11" s="24"/>
      <c r="E11" s="23"/>
    </row>
    <row r="12" spans="1:7" x14ac:dyDescent="0.25">
      <c r="A12" s="28"/>
      <c r="B12" s="24"/>
      <c r="C12" s="24"/>
      <c r="D12" s="24"/>
      <c r="E12" s="23"/>
    </row>
    <row r="13" spans="1:7" x14ac:dyDescent="0.25">
      <c r="A13" s="28"/>
      <c r="B13" s="24"/>
      <c r="C13" s="24"/>
      <c r="D13" s="24"/>
      <c r="E13" s="23"/>
    </row>
    <row r="14" spans="1:7" x14ac:dyDescent="0.25">
      <c r="B14" s="24"/>
      <c r="C14" s="24"/>
      <c r="D14" s="24"/>
      <c r="E14" s="23"/>
    </row>
    <row r="15" spans="1:7" x14ac:dyDescent="0.25">
      <c r="A15" s="32" t="s">
        <v>41</v>
      </c>
      <c r="B15" s="24"/>
      <c r="C15" s="24"/>
      <c r="D15" s="24"/>
      <c r="E15" s="23"/>
    </row>
    <row r="16" spans="1:7" x14ac:dyDescent="0.25">
      <c r="A16" s="32" t="s">
        <v>40</v>
      </c>
      <c r="B16" s="23"/>
      <c r="C16" s="23"/>
      <c r="D16" s="23"/>
      <c r="E16" s="23"/>
    </row>
    <row r="21" spans="1:4" x14ac:dyDescent="0.25">
      <c r="A21" s="3" t="s">
        <v>222</v>
      </c>
      <c r="B21" s="23">
        <f>AVERAGE(B4:B20)</f>
        <v>91.825000000000003</v>
      </c>
      <c r="C21" s="23">
        <f>AVERAGE(C4:C20)</f>
        <v>70.724999999999994</v>
      </c>
      <c r="D21" s="23">
        <f>AVERAGE(D4:D20)</f>
        <v>100</v>
      </c>
    </row>
    <row r="22" spans="1:4" x14ac:dyDescent="0.25">
      <c r="B22" s="23"/>
      <c r="C22" s="23"/>
      <c r="D22" s="23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28A0-35B4-42F4-928C-9E781FAA3887}">
  <dimension ref="A1:E17"/>
  <sheetViews>
    <sheetView workbookViewId="0">
      <selection activeCell="D17" sqref="D17"/>
    </sheetView>
  </sheetViews>
  <sheetFormatPr defaultRowHeight="15" x14ac:dyDescent="0.25"/>
  <cols>
    <col min="1" max="1" width="24.5703125" style="25" customWidth="1"/>
  </cols>
  <sheetData>
    <row r="1" spans="1:5" x14ac:dyDescent="0.25">
      <c r="A1" s="31" t="s">
        <v>135</v>
      </c>
      <c r="B1" s="35"/>
      <c r="C1" s="23"/>
      <c r="D1" s="35"/>
      <c r="E1" s="23"/>
    </row>
    <row r="2" spans="1:5" x14ac:dyDescent="0.25">
      <c r="A2" s="25" t="s">
        <v>400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43496</v>
      </c>
      <c r="B4" s="16">
        <v>100</v>
      </c>
      <c r="C4" s="16">
        <v>75</v>
      </c>
      <c r="D4" s="16">
        <v>85.7</v>
      </c>
      <c r="E4" s="16"/>
    </row>
    <row r="5" spans="1:5" x14ac:dyDescent="0.25">
      <c r="A5" s="25">
        <v>43501</v>
      </c>
      <c r="B5" s="24">
        <v>91.7</v>
      </c>
      <c r="C5" s="24">
        <v>81.2</v>
      </c>
      <c r="D5" s="24">
        <v>91.7</v>
      </c>
      <c r="E5" s="23"/>
    </row>
    <row r="6" spans="1:5" x14ac:dyDescent="0.25">
      <c r="A6" s="25">
        <v>43509</v>
      </c>
      <c r="B6" s="24">
        <v>85</v>
      </c>
      <c r="C6" s="24">
        <v>86.2</v>
      </c>
      <c r="D6" s="24">
        <v>90</v>
      </c>
      <c r="E6" s="23"/>
    </row>
    <row r="7" spans="1:5" x14ac:dyDescent="0.25">
      <c r="A7" s="25">
        <v>43515</v>
      </c>
      <c r="B7" s="24">
        <v>88.5</v>
      </c>
      <c r="C7" s="24">
        <v>88.5</v>
      </c>
      <c r="D7" s="24">
        <v>69.2</v>
      </c>
      <c r="E7" s="23" t="s">
        <v>427</v>
      </c>
    </row>
    <row r="8" spans="1:5" x14ac:dyDescent="0.25">
      <c r="A8" s="31" t="s">
        <v>428</v>
      </c>
      <c r="B8" s="24">
        <v>84.4</v>
      </c>
      <c r="C8" s="24">
        <v>87.5</v>
      </c>
      <c r="D8" s="24">
        <v>59.4</v>
      </c>
      <c r="E8" s="23" t="s">
        <v>427</v>
      </c>
    </row>
    <row r="9" spans="1:5" x14ac:dyDescent="0.25">
      <c r="A9" s="25">
        <v>43523</v>
      </c>
      <c r="B9" s="24">
        <v>66.7</v>
      </c>
      <c r="C9" s="24">
        <v>75</v>
      </c>
      <c r="D9" s="24">
        <v>66.7</v>
      </c>
      <c r="E9" s="23"/>
    </row>
    <row r="10" spans="1:5" x14ac:dyDescent="0.25">
      <c r="A10" s="25">
        <v>43529</v>
      </c>
      <c r="B10" s="24">
        <v>88.9</v>
      </c>
      <c r="C10" s="24">
        <v>83.3</v>
      </c>
      <c r="D10" s="24">
        <v>77.8</v>
      </c>
      <c r="E10" s="23"/>
    </row>
    <row r="11" spans="1:5" x14ac:dyDescent="0.25">
      <c r="A11" s="25">
        <v>43537</v>
      </c>
      <c r="B11" s="24">
        <v>88.2</v>
      </c>
      <c r="C11" s="24">
        <v>86.8</v>
      </c>
      <c r="D11" s="24">
        <v>88.2</v>
      </c>
      <c r="E11" s="23"/>
    </row>
    <row r="12" spans="1:5" x14ac:dyDescent="0.25">
      <c r="A12" s="31" t="s">
        <v>426</v>
      </c>
      <c r="B12" s="24">
        <v>87.5</v>
      </c>
      <c r="C12" s="24">
        <v>89.1</v>
      </c>
      <c r="D12" s="24">
        <v>93.8</v>
      </c>
      <c r="E12" s="23"/>
    </row>
    <row r="13" spans="1:5" x14ac:dyDescent="0.25">
      <c r="A13" s="25">
        <v>43559</v>
      </c>
      <c r="B13" s="24">
        <v>44.4</v>
      </c>
      <c r="C13" s="24">
        <v>86.1</v>
      </c>
      <c r="D13" s="24">
        <v>77.8</v>
      </c>
      <c r="E13" s="23"/>
    </row>
    <row r="14" spans="1:5" x14ac:dyDescent="0.25">
      <c r="A14" s="25">
        <v>43565</v>
      </c>
      <c r="B14" s="24">
        <v>64.3</v>
      </c>
      <c r="C14" s="24">
        <v>85.7</v>
      </c>
      <c r="D14" s="24">
        <v>85.7</v>
      </c>
      <c r="E14" s="23"/>
    </row>
    <row r="15" spans="1:5" x14ac:dyDescent="0.25">
      <c r="A15" s="25">
        <v>43572</v>
      </c>
      <c r="B15" s="24">
        <v>71.400000000000006</v>
      </c>
      <c r="C15" s="24">
        <v>84.5</v>
      </c>
      <c r="D15" s="24">
        <v>90.5</v>
      </c>
      <c r="E15" s="23"/>
    </row>
    <row r="16" spans="1:5" x14ac:dyDescent="0.25">
      <c r="A16" s="25">
        <v>43577</v>
      </c>
      <c r="B16" s="23">
        <v>73.099999999999994</v>
      </c>
      <c r="C16" s="23">
        <v>86.5</v>
      </c>
      <c r="D16" s="23">
        <v>92.3</v>
      </c>
      <c r="E16" s="23"/>
    </row>
    <row r="17" spans="1:4" x14ac:dyDescent="0.25">
      <c r="A17" s="31" t="s">
        <v>425</v>
      </c>
      <c r="B17" s="24">
        <v>71.400000000000006</v>
      </c>
      <c r="C17" s="24">
        <v>87.5</v>
      </c>
      <c r="D17" s="24">
        <v>96.4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26BC-25CC-43E0-A74D-3288F155CAFE}">
  <dimension ref="A1:E16"/>
  <sheetViews>
    <sheetView workbookViewId="0">
      <selection activeCell="A16" sqref="A16:XFD16"/>
    </sheetView>
  </sheetViews>
  <sheetFormatPr defaultRowHeight="15" x14ac:dyDescent="0.25"/>
  <cols>
    <col min="1" max="1" width="26.7109375" style="25" customWidth="1"/>
  </cols>
  <sheetData>
    <row r="1" spans="1:5" x14ac:dyDescent="0.25">
      <c r="A1" s="31" t="s">
        <v>135</v>
      </c>
      <c r="B1" s="36"/>
      <c r="C1" s="23"/>
      <c r="D1" s="36"/>
      <c r="E1" s="23"/>
    </row>
    <row r="2" spans="1:5" x14ac:dyDescent="0.25">
      <c r="A2" s="25" t="s">
        <v>432</v>
      </c>
      <c r="B2" s="16"/>
      <c r="C2" s="23"/>
      <c r="D2" s="16"/>
      <c r="E2" s="23"/>
    </row>
    <row r="3" spans="1:5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</row>
    <row r="4" spans="1:5" x14ac:dyDescent="0.25">
      <c r="A4" s="25">
        <v>43501</v>
      </c>
      <c r="B4" s="16">
        <v>0</v>
      </c>
      <c r="C4" s="16">
        <v>25</v>
      </c>
      <c r="D4" s="16">
        <v>100</v>
      </c>
      <c r="E4" s="16"/>
    </row>
    <row r="5" spans="1:5" x14ac:dyDescent="0.25">
      <c r="A5" s="25">
        <v>43509</v>
      </c>
      <c r="B5" s="24">
        <v>66.7</v>
      </c>
      <c r="C5" s="24">
        <v>86.1</v>
      </c>
      <c r="D5" s="24">
        <v>88.9</v>
      </c>
      <c r="E5" s="23"/>
    </row>
    <row r="6" spans="1:5" x14ac:dyDescent="0.25">
      <c r="A6" s="25">
        <v>43515</v>
      </c>
      <c r="B6" s="24">
        <v>86.7</v>
      </c>
      <c r="C6" s="24">
        <v>88.3</v>
      </c>
      <c r="D6" s="24">
        <v>73.3</v>
      </c>
      <c r="E6" s="23"/>
    </row>
    <row r="7" spans="1:5" x14ac:dyDescent="0.25">
      <c r="A7" s="25">
        <v>43523</v>
      </c>
      <c r="B7" s="24">
        <v>87</v>
      </c>
      <c r="C7" s="24">
        <v>92.4</v>
      </c>
      <c r="D7" s="24">
        <v>73.900000000000006</v>
      </c>
      <c r="E7" s="23"/>
    </row>
    <row r="8" spans="1:5" x14ac:dyDescent="0.25">
      <c r="A8" s="25">
        <v>43529</v>
      </c>
      <c r="B8" s="24">
        <v>89.7</v>
      </c>
      <c r="C8" s="24">
        <v>88.8</v>
      </c>
      <c r="D8" s="24">
        <v>75.900000000000006</v>
      </c>
      <c r="E8" s="23"/>
    </row>
    <row r="9" spans="1:5" s="38" customFormat="1" x14ac:dyDescent="0.25">
      <c r="A9" s="41" t="s">
        <v>431</v>
      </c>
      <c r="B9" s="40">
        <v>96.7</v>
      </c>
      <c r="C9" s="40">
        <v>90</v>
      </c>
      <c r="D9" s="40">
        <v>73.3</v>
      </c>
      <c r="E9" s="39"/>
    </row>
    <row r="10" spans="1:5" x14ac:dyDescent="0.25">
      <c r="A10" s="25">
        <v>43537</v>
      </c>
      <c r="B10" s="24">
        <v>87.5</v>
      </c>
      <c r="C10" s="24">
        <v>87.5</v>
      </c>
      <c r="D10" s="24">
        <v>62.5</v>
      </c>
      <c r="E10" s="23"/>
    </row>
    <row r="11" spans="1:5" s="38" customFormat="1" x14ac:dyDescent="0.25">
      <c r="A11" s="41" t="s">
        <v>430</v>
      </c>
      <c r="B11" s="40">
        <v>93.3</v>
      </c>
      <c r="C11" s="40">
        <v>91.7</v>
      </c>
      <c r="D11" s="40">
        <v>86.7</v>
      </c>
      <c r="E11" s="39"/>
    </row>
    <row r="12" spans="1:5" x14ac:dyDescent="0.25">
      <c r="A12" s="25">
        <v>43565</v>
      </c>
      <c r="B12" s="24">
        <v>57.1</v>
      </c>
      <c r="C12" s="24">
        <v>85.7</v>
      </c>
      <c r="D12" s="24">
        <v>85.7</v>
      </c>
      <c r="E12" s="23"/>
    </row>
    <row r="13" spans="1:5" x14ac:dyDescent="0.25">
      <c r="A13" s="25">
        <v>43572</v>
      </c>
      <c r="B13" s="24">
        <v>64.3</v>
      </c>
      <c r="C13" s="24">
        <v>89.3</v>
      </c>
      <c r="D13" s="24">
        <v>92.9</v>
      </c>
      <c r="E13" s="23"/>
    </row>
    <row r="14" spans="1:5" x14ac:dyDescent="0.25">
      <c r="A14" s="25">
        <v>43577</v>
      </c>
      <c r="B14" s="24">
        <v>78.900000000000006</v>
      </c>
      <c r="C14" s="24">
        <v>89.5</v>
      </c>
      <c r="D14" s="24">
        <v>89.5</v>
      </c>
      <c r="E14" s="23"/>
    </row>
    <row r="15" spans="1:5" x14ac:dyDescent="0.25">
      <c r="A15" s="25">
        <v>43584</v>
      </c>
      <c r="B15" s="24">
        <v>76.900000000000006</v>
      </c>
      <c r="C15" s="24">
        <v>91.3</v>
      </c>
      <c r="D15" s="24">
        <v>92.3</v>
      </c>
      <c r="E15" s="23"/>
    </row>
    <row r="16" spans="1:5" s="38" customFormat="1" x14ac:dyDescent="0.25">
      <c r="A16" s="41" t="s">
        <v>429</v>
      </c>
      <c r="B16" s="39">
        <v>81.3</v>
      </c>
      <c r="C16" s="39">
        <v>92.3</v>
      </c>
      <c r="D16" s="39">
        <v>96.4</v>
      </c>
      <c r="E16" s="39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21"/>
  <sheetViews>
    <sheetView zoomScale="80" zoomScaleNormal="80" workbookViewId="0">
      <selection activeCell="A12" sqref="A12"/>
    </sheetView>
  </sheetViews>
  <sheetFormatPr defaultRowHeight="15" x14ac:dyDescent="0.25"/>
  <cols>
    <col min="1" max="1" width="32.140625" customWidth="1"/>
    <col min="2" max="2" width="18.7109375" bestFit="1" customWidth="1"/>
    <col min="3" max="3" width="14.85546875" bestFit="1" customWidth="1"/>
    <col min="4" max="4" width="22.28515625" bestFit="1" customWidth="1"/>
  </cols>
  <sheetData>
    <row r="1" spans="1:7" x14ac:dyDescent="0.25">
      <c r="A1" s="33" t="s">
        <v>418</v>
      </c>
      <c r="B1" s="33"/>
      <c r="C1" s="23"/>
      <c r="D1" s="33"/>
      <c r="E1" s="23"/>
    </row>
    <row r="2" spans="1:7" x14ac:dyDescent="0.25">
      <c r="A2" s="33"/>
      <c r="B2" s="16"/>
      <c r="C2" s="23"/>
      <c r="D2" s="16"/>
      <c r="E2" s="23"/>
    </row>
    <row r="3" spans="1:7" x14ac:dyDescent="0.25">
      <c r="A3" s="33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3" t="s">
        <v>417</v>
      </c>
      <c r="B4" s="16"/>
      <c r="C4" s="16"/>
      <c r="D4" s="16"/>
      <c r="E4" s="16"/>
    </row>
    <row r="5" spans="1:7" x14ac:dyDescent="0.25">
      <c r="A5" s="28">
        <v>43510</v>
      </c>
      <c r="B5" s="23">
        <v>69.2</v>
      </c>
      <c r="C5" s="23">
        <v>73.099999999999994</v>
      </c>
      <c r="D5" s="23">
        <v>92.3</v>
      </c>
      <c r="E5" s="23"/>
    </row>
    <row r="6" spans="1:7" x14ac:dyDescent="0.25">
      <c r="A6" s="28">
        <v>43516</v>
      </c>
      <c r="B6" s="24">
        <v>75</v>
      </c>
      <c r="C6" s="24">
        <v>81.2</v>
      </c>
      <c r="D6" s="24">
        <v>75</v>
      </c>
      <c r="E6" s="23"/>
    </row>
    <row r="7" spans="1:7" x14ac:dyDescent="0.25">
      <c r="A7" s="25">
        <v>43522</v>
      </c>
      <c r="B7" s="24">
        <v>64.3</v>
      </c>
      <c r="C7" s="24">
        <v>75</v>
      </c>
      <c r="D7" s="24">
        <v>78.599999999999994</v>
      </c>
      <c r="E7" s="23"/>
    </row>
    <row r="8" spans="1:7" x14ac:dyDescent="0.25">
      <c r="A8" s="28">
        <v>43532</v>
      </c>
      <c r="B8" s="24">
        <v>58.3</v>
      </c>
      <c r="C8" s="24">
        <v>72.900000000000006</v>
      </c>
      <c r="D8" s="24">
        <v>83.3</v>
      </c>
      <c r="E8" s="23"/>
    </row>
    <row r="9" spans="1:7" x14ac:dyDescent="0.25">
      <c r="A9" s="28">
        <v>43537</v>
      </c>
      <c r="B9" s="24">
        <v>55.2</v>
      </c>
      <c r="C9" s="24">
        <v>74.099999999999994</v>
      </c>
      <c r="D9" s="24">
        <v>82.8</v>
      </c>
      <c r="E9" s="23"/>
    </row>
    <row r="10" spans="1:7" x14ac:dyDescent="0.25">
      <c r="A10" s="28">
        <v>43544</v>
      </c>
      <c r="B10" s="24">
        <v>44.4</v>
      </c>
      <c r="C10" s="24">
        <v>62.5</v>
      </c>
      <c r="D10" s="24">
        <v>77.8</v>
      </c>
      <c r="E10" s="23"/>
    </row>
    <row r="11" spans="1:7" x14ac:dyDescent="0.25">
      <c r="A11" s="33" t="s">
        <v>416</v>
      </c>
      <c r="B11" s="24"/>
      <c r="C11" s="24"/>
      <c r="D11" s="24"/>
      <c r="E11" s="23"/>
    </row>
    <row r="12" spans="1:7" x14ac:dyDescent="0.25">
      <c r="A12" s="25">
        <v>43557</v>
      </c>
      <c r="B12" s="24"/>
      <c r="C12" s="24"/>
      <c r="D12" s="24"/>
      <c r="E12" s="23"/>
    </row>
    <row r="13" spans="1:7" x14ac:dyDescent="0.25">
      <c r="B13" s="24"/>
      <c r="C13" s="24"/>
      <c r="D13" s="24"/>
      <c r="E13" s="23"/>
    </row>
    <row r="14" spans="1:7" x14ac:dyDescent="0.25">
      <c r="A14" s="33" t="s">
        <v>41</v>
      </c>
      <c r="B14" s="24"/>
      <c r="C14" s="24"/>
      <c r="D14" s="24"/>
      <c r="E14" s="23"/>
    </row>
    <row r="15" spans="1:7" x14ac:dyDescent="0.25">
      <c r="A15" s="33" t="s">
        <v>40</v>
      </c>
      <c r="B15" s="23"/>
      <c r="C15" s="23"/>
      <c r="D15" s="23"/>
      <c r="E15" s="23"/>
    </row>
    <row r="20" spans="1:4" x14ac:dyDescent="0.25">
      <c r="A20" s="3" t="s">
        <v>222</v>
      </c>
      <c r="B20" s="23">
        <f>AVERAGE(B4:B19)</f>
        <v>61.066666666666663</v>
      </c>
      <c r="C20" s="23">
        <f>AVERAGE(C4:C19)</f>
        <v>73.13333333333334</v>
      </c>
      <c r="D20" s="23">
        <f>AVERAGE(D4:D19)</f>
        <v>81.63333333333334</v>
      </c>
    </row>
    <row r="21" spans="1:4" x14ac:dyDescent="0.25">
      <c r="B21" s="23"/>
      <c r="C21" s="23"/>
      <c r="D21" s="23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FAF9-F494-42D5-A83F-76029EC22FB1}">
  <dimension ref="A1:G30"/>
  <sheetViews>
    <sheetView workbookViewId="0">
      <selection activeCell="P17" sqref="P17"/>
    </sheetView>
  </sheetViews>
  <sheetFormatPr defaultRowHeight="15" x14ac:dyDescent="0.25"/>
  <sheetData>
    <row r="1" spans="1:7" x14ac:dyDescent="0.25">
      <c r="A1" s="31" t="s">
        <v>406</v>
      </c>
      <c r="B1" s="47"/>
      <c r="C1" s="23"/>
      <c r="D1" s="47"/>
      <c r="E1" s="23"/>
    </row>
    <row r="2" spans="1:7" x14ac:dyDescent="0.25">
      <c r="A2" s="31"/>
      <c r="B2" s="16"/>
      <c r="C2" s="23"/>
      <c r="D2" s="16"/>
      <c r="E2" s="23"/>
    </row>
    <row r="3" spans="1:7" x14ac:dyDescent="0.25">
      <c r="A3" s="31" t="s">
        <v>10</v>
      </c>
      <c r="B3" s="16" t="s">
        <v>9</v>
      </c>
      <c r="C3" s="16" t="s">
        <v>6</v>
      </c>
      <c r="D3" s="16" t="s">
        <v>172</v>
      </c>
      <c r="E3" s="16" t="s">
        <v>5</v>
      </c>
      <c r="G3" s="16" t="s">
        <v>208</v>
      </c>
    </row>
    <row r="4" spans="1:7" x14ac:dyDescent="0.25">
      <c r="A4" s="31" t="s">
        <v>481</v>
      </c>
      <c r="B4" s="16"/>
      <c r="C4" s="16"/>
      <c r="D4" s="16"/>
      <c r="E4" s="16"/>
    </row>
    <row r="5" spans="1:7" x14ac:dyDescent="0.25">
      <c r="A5" s="25">
        <v>43522</v>
      </c>
      <c r="B5" s="23">
        <v>16.7</v>
      </c>
      <c r="C5" s="23">
        <v>66.7</v>
      </c>
      <c r="D5" s="23">
        <v>33.299999999999997</v>
      </c>
      <c r="E5" s="23"/>
    </row>
    <row r="6" spans="1:7" x14ac:dyDescent="0.25">
      <c r="A6" s="25">
        <v>43532</v>
      </c>
      <c r="B6" s="24">
        <v>25</v>
      </c>
      <c r="C6" s="24">
        <v>78.099999999999994</v>
      </c>
      <c r="D6" s="24">
        <v>25</v>
      </c>
      <c r="E6" s="23"/>
    </row>
    <row r="7" spans="1:7" x14ac:dyDescent="0.25">
      <c r="A7" s="25">
        <v>43537</v>
      </c>
      <c r="B7" s="24">
        <v>33.299999999999997</v>
      </c>
      <c r="C7" s="24">
        <v>81</v>
      </c>
      <c r="D7" s="24">
        <v>23.8</v>
      </c>
      <c r="E7" s="23"/>
    </row>
    <row r="8" spans="1:7" x14ac:dyDescent="0.25">
      <c r="A8" s="31" t="s">
        <v>482</v>
      </c>
      <c r="B8" s="24">
        <v>32.1</v>
      </c>
      <c r="C8" s="24">
        <v>85.7</v>
      </c>
      <c r="D8" s="24">
        <v>17.899999999999999</v>
      </c>
      <c r="E8" s="23"/>
    </row>
    <row r="9" spans="1:7" x14ac:dyDescent="0.25">
      <c r="A9" s="25">
        <v>43557</v>
      </c>
      <c r="B9" s="24">
        <v>40</v>
      </c>
      <c r="C9" s="24">
        <v>96.7</v>
      </c>
      <c r="D9" s="24">
        <v>6.7</v>
      </c>
      <c r="E9" s="23"/>
    </row>
    <row r="10" spans="1:7" x14ac:dyDescent="0.25">
      <c r="A10" s="25">
        <v>43565</v>
      </c>
      <c r="B10" s="24">
        <v>54.5</v>
      </c>
      <c r="C10" s="24">
        <v>90.9</v>
      </c>
      <c r="D10" s="24">
        <v>9.1</v>
      </c>
      <c r="E10" s="23"/>
    </row>
    <row r="11" spans="1:7" x14ac:dyDescent="0.25">
      <c r="A11" s="25">
        <v>43572</v>
      </c>
      <c r="B11" s="24">
        <v>48.3</v>
      </c>
      <c r="C11" s="24">
        <v>84.5</v>
      </c>
      <c r="D11" s="24">
        <v>6.9</v>
      </c>
      <c r="E11" s="23"/>
    </row>
    <row r="12" spans="1:7" x14ac:dyDescent="0.25">
      <c r="A12" s="25">
        <v>43578</v>
      </c>
      <c r="B12" s="24">
        <v>42.9</v>
      </c>
      <c r="C12" s="24">
        <v>85.7</v>
      </c>
      <c r="D12" s="24">
        <v>5.7</v>
      </c>
      <c r="E12" s="23"/>
    </row>
    <row r="13" spans="1:7" x14ac:dyDescent="0.25">
      <c r="A13" s="31" t="s">
        <v>483</v>
      </c>
      <c r="B13" s="24">
        <v>42.9</v>
      </c>
      <c r="C13" s="24">
        <v>85.7</v>
      </c>
      <c r="D13" s="24">
        <v>5.7</v>
      </c>
      <c r="E13" s="23"/>
    </row>
    <row r="14" spans="1:7" x14ac:dyDescent="0.25">
      <c r="A14" s="25">
        <v>43586</v>
      </c>
      <c r="B14" s="24">
        <v>0</v>
      </c>
      <c r="C14" s="24">
        <v>91.7</v>
      </c>
      <c r="D14" s="24">
        <v>0</v>
      </c>
      <c r="E14" s="23"/>
    </row>
    <row r="15" spans="1:7" x14ac:dyDescent="0.25">
      <c r="A15" s="25">
        <v>43593</v>
      </c>
      <c r="B15" s="24">
        <v>0</v>
      </c>
      <c r="C15" s="24">
        <v>78.599999999999994</v>
      </c>
      <c r="D15" s="24">
        <v>0</v>
      </c>
      <c r="E15" s="23"/>
    </row>
    <row r="16" spans="1:7" x14ac:dyDescent="0.25">
      <c r="A16" s="25">
        <v>43601</v>
      </c>
      <c r="B16" s="23">
        <v>0</v>
      </c>
      <c r="C16" s="23">
        <v>78.3</v>
      </c>
      <c r="D16" s="23">
        <v>0</v>
      </c>
      <c r="E16" s="23"/>
    </row>
    <row r="17" spans="1:5" x14ac:dyDescent="0.25">
      <c r="A17" s="25">
        <v>43615</v>
      </c>
      <c r="B17" s="24">
        <v>0</v>
      </c>
      <c r="C17" s="24">
        <v>83.8</v>
      </c>
      <c r="D17" s="24">
        <v>0</v>
      </c>
      <c r="E17" t="s">
        <v>484</v>
      </c>
    </row>
    <row r="18" spans="1:5" x14ac:dyDescent="0.25">
      <c r="A18" s="31" t="s">
        <v>485</v>
      </c>
      <c r="B18" s="24">
        <v>0</v>
      </c>
      <c r="C18" s="24">
        <v>83.8</v>
      </c>
      <c r="D18" s="24">
        <v>0</v>
      </c>
      <c r="E18" t="s">
        <v>484</v>
      </c>
    </row>
    <row r="19" spans="1:5" x14ac:dyDescent="0.25">
      <c r="A19" s="2"/>
    </row>
    <row r="20" spans="1:5" x14ac:dyDescent="0.25">
      <c r="A20" s="2"/>
    </row>
    <row r="21" spans="1:5" x14ac:dyDescent="0.25">
      <c r="A21" s="6" t="s">
        <v>222</v>
      </c>
      <c r="B21" s="23">
        <f>AVERAGE(B4:B20)</f>
        <v>23.978571428571424</v>
      </c>
      <c r="C21" s="23">
        <f>AVERAGE(C4:C20)</f>
        <v>83.657142857142858</v>
      </c>
      <c r="D21" s="23">
        <f>AVERAGE(D4:D20)</f>
        <v>9.5785714285714274</v>
      </c>
    </row>
    <row r="22" spans="1:5" x14ac:dyDescent="0.25">
      <c r="A22" s="2"/>
      <c r="B22" s="23"/>
      <c r="C22" s="23"/>
      <c r="D22" s="23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145</vt:i4>
      </vt:variant>
    </vt:vector>
  </HeadingPairs>
  <TitlesOfParts>
    <vt:vector size="145" baseType="lpstr">
      <vt:lpstr>016</vt:lpstr>
      <vt:lpstr>018</vt:lpstr>
      <vt:lpstr>019</vt:lpstr>
      <vt:lpstr>020</vt:lpstr>
      <vt:lpstr>021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037</vt:lpstr>
      <vt:lpstr>038</vt:lpstr>
      <vt:lpstr>039</vt:lpstr>
      <vt:lpstr>040</vt:lpstr>
      <vt:lpstr>041</vt:lpstr>
      <vt:lpstr>042</vt:lpstr>
      <vt:lpstr>043</vt:lpstr>
      <vt:lpstr>044</vt:lpstr>
      <vt:lpstr>047</vt:lpstr>
      <vt:lpstr>048</vt:lpstr>
      <vt:lpstr>050</vt:lpstr>
      <vt:lpstr>051</vt:lpstr>
      <vt:lpstr>052</vt:lpstr>
      <vt:lpstr>055</vt:lpstr>
      <vt:lpstr>057</vt:lpstr>
      <vt:lpstr>053</vt:lpstr>
      <vt:lpstr>054</vt:lpstr>
      <vt:lpstr>056</vt:lpstr>
      <vt:lpstr>058</vt:lpstr>
      <vt:lpstr>059</vt:lpstr>
      <vt:lpstr>061</vt:lpstr>
      <vt:lpstr>063</vt:lpstr>
      <vt:lpstr>064</vt:lpstr>
      <vt:lpstr>065</vt:lpstr>
      <vt:lpstr>066</vt:lpstr>
      <vt:lpstr>074</vt:lpstr>
      <vt:lpstr>076</vt:lpstr>
      <vt:lpstr>078</vt:lpstr>
      <vt:lpstr>079</vt:lpstr>
      <vt:lpstr>080</vt:lpstr>
      <vt:lpstr>81</vt:lpstr>
      <vt:lpstr>082</vt:lpstr>
      <vt:lpstr>084</vt:lpstr>
      <vt:lpstr>085</vt:lpstr>
      <vt:lpstr>086</vt:lpstr>
      <vt:lpstr>87</vt:lpstr>
      <vt:lpstr>088</vt:lpstr>
      <vt:lpstr>090</vt:lpstr>
      <vt:lpstr>092</vt:lpstr>
      <vt:lpstr>093</vt:lpstr>
      <vt:lpstr>094</vt:lpstr>
      <vt:lpstr>097</vt:lpstr>
      <vt:lpstr>098</vt:lpstr>
      <vt:lpstr>099</vt:lpstr>
      <vt:lpstr>100</vt:lpstr>
      <vt:lpstr>103</vt:lpstr>
      <vt:lpstr>104</vt:lpstr>
      <vt:lpstr>105</vt:lpstr>
      <vt:lpstr>109</vt:lpstr>
      <vt:lpstr>110</vt:lpstr>
      <vt:lpstr>116</vt:lpstr>
      <vt:lpstr>117</vt:lpstr>
      <vt:lpstr>118</vt:lpstr>
      <vt:lpstr>119</vt:lpstr>
      <vt:lpstr>121</vt:lpstr>
      <vt:lpstr>128</vt:lpstr>
      <vt:lpstr>130</vt:lpstr>
      <vt:lpstr>131</vt:lpstr>
      <vt:lpstr>134</vt:lpstr>
      <vt:lpstr>135</vt:lpstr>
      <vt:lpstr>136</vt:lpstr>
      <vt:lpstr>137</vt:lpstr>
      <vt:lpstr>138</vt:lpstr>
      <vt:lpstr>139</vt:lpstr>
      <vt:lpstr>143</vt:lpstr>
      <vt:lpstr>149</vt:lpstr>
      <vt:lpstr>150</vt:lpstr>
      <vt:lpstr>151</vt:lpstr>
      <vt:lpstr>158</vt:lpstr>
      <vt:lpstr>161</vt:lpstr>
      <vt:lpstr>162</vt:lpstr>
      <vt:lpstr>163</vt:lpstr>
      <vt:lpstr>166</vt:lpstr>
      <vt:lpstr>167</vt:lpstr>
      <vt:lpstr>171</vt:lpstr>
      <vt:lpstr>172</vt:lpstr>
      <vt:lpstr>173</vt:lpstr>
      <vt:lpstr>177</vt:lpstr>
      <vt:lpstr>178</vt:lpstr>
      <vt:lpstr>181</vt:lpstr>
      <vt:lpstr>182</vt:lpstr>
      <vt:lpstr>185</vt:lpstr>
      <vt:lpstr>187</vt:lpstr>
      <vt:lpstr>188</vt:lpstr>
      <vt:lpstr>189</vt:lpstr>
      <vt:lpstr>190</vt:lpstr>
      <vt:lpstr>191</vt:lpstr>
      <vt:lpstr>192</vt:lpstr>
      <vt:lpstr>196</vt:lpstr>
      <vt:lpstr>197</vt:lpstr>
      <vt:lpstr>200</vt:lpstr>
      <vt:lpstr>203</vt:lpstr>
      <vt:lpstr>204</vt:lpstr>
      <vt:lpstr>205</vt:lpstr>
      <vt:lpstr>207</vt:lpstr>
      <vt:lpstr>208</vt:lpstr>
      <vt:lpstr>209</vt:lpstr>
      <vt:lpstr>211</vt:lpstr>
      <vt:lpstr>212</vt:lpstr>
      <vt:lpstr>213</vt:lpstr>
      <vt:lpstr>214</vt:lpstr>
      <vt:lpstr>215</vt:lpstr>
      <vt:lpstr>218</vt:lpstr>
      <vt:lpstr>221</vt:lpstr>
      <vt:lpstr>222</vt:lpstr>
      <vt:lpstr>223</vt:lpstr>
      <vt:lpstr>224</vt:lpstr>
      <vt:lpstr>225</vt:lpstr>
      <vt:lpstr>230</vt:lpstr>
      <vt:lpstr>231</vt:lpstr>
      <vt:lpstr>232</vt:lpstr>
      <vt:lpstr>234</vt:lpstr>
      <vt:lpstr>236</vt:lpstr>
      <vt:lpstr>237</vt:lpstr>
      <vt:lpstr>238</vt:lpstr>
      <vt:lpstr>240</vt:lpstr>
      <vt:lpstr>241</vt:lpstr>
      <vt:lpstr>242</vt:lpstr>
      <vt:lpstr>243</vt:lpstr>
      <vt:lpstr>245</vt:lpstr>
      <vt:lpstr>248</vt:lpstr>
      <vt:lpstr>252</vt:lpstr>
      <vt:lpstr>255</vt:lpstr>
      <vt:lpstr>259</vt:lpstr>
      <vt:lpstr>265</vt:lpstr>
      <vt:lpstr>267</vt:lpstr>
      <vt:lpstr>268</vt:lpstr>
      <vt:lpstr>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meschultz5</dc:creator>
  <cp:lastModifiedBy>Meschultz5</cp:lastModifiedBy>
  <dcterms:created xsi:type="dcterms:W3CDTF">2018-04-19T17:58:08Z</dcterms:created>
  <dcterms:modified xsi:type="dcterms:W3CDTF">2019-12-05T14:54:34Z</dcterms:modified>
</cp:coreProperties>
</file>