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P:\StudyData\RISK\Administration\Participants\Technology Tracking\"/>
    </mc:Choice>
  </mc:AlternateContent>
  <xr:revisionPtr revIDLastSave="0" documentId="13_ncr:1_{1FD14F77-EBDD-45B4-A737-ED54599D1EE2}" xr6:coauthVersionLast="41" xr6:coauthVersionMax="41" xr10:uidLastSave="{00000000-0000-0000-0000-000000000000}"/>
  <bookViews>
    <workbookView xWindow="1005" yWindow="795" windowWidth="21690" windowHeight="14355" activeTab="2" xr2:uid="{00000000-000D-0000-FFFF-FFFF00000000}"/>
  </bookViews>
  <sheets>
    <sheet name="iPhones" sheetId="1" r:id="rId1"/>
    <sheet name="Beddits" sheetId="3" r:id="rId2"/>
    <sheet name="Beddit Inventory" sheetId="11" r:id="rId3"/>
    <sheet name="Powercubes-strips" sheetId="5" r:id="rId4"/>
    <sheet name="Powercube-strip inventory" sheetId="10" r:id="rId5"/>
    <sheet name="Study Phone Cases" sheetId="7" r:id="rId6"/>
    <sheet name="Empatica Wristbands" sheetId="4" r:id="rId7"/>
    <sheet name="Tablets" sheetId="8" r:id="rId8"/>
    <sheet name="clips, cross-body, and bags" sheetId="6" r:id="rId9"/>
    <sheet name="OLDBeddit Inventory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1" l="1"/>
  <c r="B2" i="10" l="1"/>
  <c r="N5" i="11" l="1"/>
  <c r="N3" i="11" l="1"/>
  <c r="N6" i="11"/>
  <c r="N2" i="11" l="1"/>
</calcChain>
</file>

<file path=xl/sharedStrings.xml><?xml version="1.0" encoding="utf-8"?>
<sst xmlns="http://schemas.openxmlformats.org/spreadsheetml/2006/main" count="1175" uniqueCount="548">
  <si>
    <t xml:space="preserve">Phone Number </t>
  </si>
  <si>
    <t>Status</t>
  </si>
  <si>
    <t xml:space="preserve">Issued Date </t>
  </si>
  <si>
    <t>Issued to SubID</t>
  </si>
  <si>
    <t>DNPR965NG5MC</t>
  </si>
  <si>
    <t>608-572-2942</t>
  </si>
  <si>
    <t>608-572-2496</t>
  </si>
  <si>
    <t>FFMRJA95G5MC</t>
  </si>
  <si>
    <t>FFMRHYDRG5MC</t>
  </si>
  <si>
    <t>Anker</t>
  </si>
  <si>
    <t>N/A</t>
  </si>
  <si>
    <t>On Loan to Dave Gustafson Jr. Returned on 6/1/16…Lab Use for Testing</t>
  </si>
  <si>
    <t>608-572-0344</t>
  </si>
  <si>
    <t>On Loan to John-Sim card given to Susan on 6/28/16</t>
  </si>
  <si>
    <t>F17R56HHH2XG</t>
  </si>
  <si>
    <t>608-852-6305</t>
  </si>
  <si>
    <t>FFMRQG33G5MC</t>
  </si>
  <si>
    <t>Activation Date</t>
  </si>
  <si>
    <t>In Storage</t>
  </si>
  <si>
    <t>FFMRQJ53G5MC</t>
  </si>
  <si>
    <t>608-852-4136</t>
  </si>
  <si>
    <t>FFMRQHNPG5MC</t>
  </si>
  <si>
    <t>FFMRQ1XTG5MC</t>
  </si>
  <si>
    <t>608-852-6838</t>
  </si>
  <si>
    <t>FFMRQQDSG5MC</t>
  </si>
  <si>
    <t>608-572-2462-SIM ONLY replaced by 608-515-9383 ORIGINAL PHONE SENT BACK DUE TO DAMAGE</t>
  </si>
  <si>
    <t>608-572-0721</t>
  </si>
  <si>
    <t>Needs to be Repaired, Phone Returned from John 6/22/16-Mailed Back, Tracking # 9302 0897 7320 0110 9916 21</t>
  </si>
  <si>
    <t>MEID#</t>
  </si>
  <si>
    <t>Serial #</t>
  </si>
  <si>
    <t>608-572-0585 replaced with port-in#: 608-293-2413-assigned new number on 10/10/16-608-514-3047</t>
  </si>
  <si>
    <t>On loan to Darin Kalisak-PORT TEST CASE-PORTED ON 8/15/16-Returned when Darin ported his number back to old device (study drop out test)assigned a new number on 10/10/16-NRT1 Phone</t>
  </si>
  <si>
    <t>DNQPK6FQG5MC</t>
  </si>
  <si>
    <t>ICCID/SIM #</t>
  </si>
  <si>
    <t>SUB_ID</t>
  </si>
  <si>
    <t>Device</t>
  </si>
  <si>
    <t xml:space="preserve">Date Given </t>
  </si>
  <si>
    <t>Date Returned</t>
  </si>
  <si>
    <t>Total Count: 6</t>
  </si>
  <si>
    <t>1- 2.0 Sensor</t>
  </si>
  <si>
    <t>Device ID</t>
  </si>
  <si>
    <t>Misc. Notes</t>
  </si>
  <si>
    <t>CrossBody Total Count: 2</t>
  </si>
  <si>
    <t>SUB_ID/Staff Name</t>
  </si>
  <si>
    <t>Susan Schneck</t>
  </si>
  <si>
    <t>Beddit 2</t>
  </si>
  <si>
    <t>Candace Johnson-Hurwitz</t>
  </si>
  <si>
    <t>Beddit 3</t>
  </si>
  <si>
    <t>For Testing</t>
  </si>
  <si>
    <t>B3 4783</t>
  </si>
  <si>
    <t>B3 8976</t>
  </si>
  <si>
    <t>B3 8127</t>
  </si>
  <si>
    <t>B3 1448</t>
  </si>
  <si>
    <t>5-3.0 Sensors, Device IDs</t>
  </si>
  <si>
    <t>A00B1B</t>
  </si>
  <si>
    <t>A009BB</t>
  </si>
  <si>
    <t>A00852</t>
  </si>
  <si>
    <t>John Curtin</t>
  </si>
  <si>
    <t>Case Type</t>
  </si>
  <si>
    <t>Apple</t>
  </si>
  <si>
    <t>Austin Kayser</t>
  </si>
  <si>
    <t>Lab Phone</t>
  </si>
  <si>
    <t>Returned</t>
  </si>
  <si>
    <t>Item</t>
  </si>
  <si>
    <t>MOCK Subject-1234 (Jill N.)</t>
  </si>
  <si>
    <t>MOCK Subject-1234</t>
  </si>
  <si>
    <t>Pilot</t>
  </si>
  <si>
    <t>B3 6230</t>
  </si>
  <si>
    <t>ID #?</t>
  </si>
  <si>
    <t xml:space="preserve">went to NRT1 </t>
  </si>
  <si>
    <t>8/31/2016+I7:N13+I7:L9</t>
  </si>
  <si>
    <t>Serial No.</t>
  </si>
  <si>
    <t>N/A-Mock Participant</t>
  </si>
  <si>
    <t>Serial # DNDS6P3EG5T8</t>
  </si>
  <si>
    <t>Serial # DNDS6N2LG5T8</t>
  </si>
  <si>
    <t>Sarah Kittleson (RA)</t>
  </si>
  <si>
    <t>Pilot Data Collection</t>
  </si>
  <si>
    <t>Serial #s</t>
  </si>
  <si>
    <t>YFGN1015003735</t>
  </si>
  <si>
    <t>YFAV1015079053</t>
  </si>
  <si>
    <t>Mock Participant S.K.</t>
  </si>
  <si>
    <t>MoCK Subject-S.K.</t>
  </si>
  <si>
    <t>MOCK Subject-(Sarah K.)</t>
  </si>
  <si>
    <t>Sarah Kittleson</t>
  </si>
  <si>
    <t>Mock Data Collection</t>
  </si>
  <si>
    <t xml:space="preserve">Pilot </t>
  </si>
  <si>
    <t>12/14/16-Given  to S.K.-Mock Participant when she completed trial period.-Transferred service back to Sprint on 1/18/17</t>
  </si>
  <si>
    <t>port-in #: 608-515-9383 on device, original # 608-572-0721, in refurbrished "6" ACHESS Study Phone</t>
  </si>
  <si>
    <t>Participant: 001</t>
  </si>
  <si>
    <t>Serial#: DNDT14VNG5T9</t>
  </si>
  <si>
    <t>Lab Phone (Audio Surveys)</t>
  </si>
  <si>
    <t>Lab Phone (For Testing)</t>
  </si>
  <si>
    <t>Feb. 2017</t>
  </si>
  <si>
    <t xml:space="preserve">June. 2016 </t>
  </si>
  <si>
    <t>May. 2016</t>
  </si>
  <si>
    <t>8/31/2016 Suspended on 10/25 until 1/23/17-unsuspended for port-ported on 2/27/17</t>
  </si>
  <si>
    <t>Original #:608-852-4246               Participant 001 #: 608-358-8174</t>
  </si>
  <si>
    <t>Waist Clip</t>
  </si>
  <si>
    <t>Waist Clips Total Count: 2</t>
  </si>
  <si>
    <t>YFGN1015030626</t>
  </si>
  <si>
    <t xml:space="preserve">Issues with Empatica Manger App (requiring log-in). Gave participant new tablet while we look infto fixing issue. </t>
  </si>
  <si>
    <t>Original #:608-852-6255 Participant 003#: 608-695-6076</t>
  </si>
  <si>
    <t xml:space="preserve">Austin K. </t>
  </si>
  <si>
    <t>Participant: 003</t>
  </si>
  <si>
    <t>8/31/2016 Suspended on 10/25 until 1/23/17-suspended again until 5/28/17</t>
  </si>
  <si>
    <t>Participant will use wristband in streaming mode so he no longer needs a tablet computer.</t>
  </si>
  <si>
    <t>On loan to Steve COLOMBO.-PORT TEST CASE-PORTED ON 8/18/16-Ported back to T-Mobile on 3/21/17</t>
  </si>
  <si>
    <t>8/31/2016 Suspended on 10/25 until 1/23/17-suspended again until 5/28/17-unsuspended on 3/21/2017 for participant use</t>
  </si>
  <si>
    <t>6 ACHESS STUDY (iPhone 6)-No Longer Have this Phone-no longer on account</t>
  </si>
  <si>
    <t>Participant: 002</t>
  </si>
  <si>
    <t>A01462</t>
  </si>
  <si>
    <t>A011D2</t>
  </si>
  <si>
    <t>FFMT8217HFLT</t>
  </si>
  <si>
    <t>FFMT81SSHFLT</t>
  </si>
  <si>
    <t>FFMT81KGHFLT</t>
  </si>
  <si>
    <t xml:space="preserve">12 ACHESS </t>
  </si>
  <si>
    <t>608-640-8269</t>
  </si>
  <si>
    <t>608-640-8297</t>
  </si>
  <si>
    <t>608-640-8270</t>
  </si>
  <si>
    <t>355398083118629(MEID)</t>
  </si>
  <si>
    <t xml:space="preserve">355398083119353 (MEID) </t>
  </si>
  <si>
    <t>Case has some superficial damage to the outside, but works just fine</t>
  </si>
  <si>
    <t>Band not charging-issue resloved after completing the firmware update</t>
  </si>
  <si>
    <t xml:space="preserve">Issue when returned. As of 5/2/17 RA is still trying to figure out what is wrong with the device. Seems to  be a memory error, but may be a hardware issue. Issue resloved after completing the firmeare update. </t>
  </si>
  <si>
    <t>Participant: 006</t>
  </si>
  <si>
    <t>Participant: 007</t>
  </si>
  <si>
    <t xml:space="preserve">E4's: 5, Device ID's </t>
  </si>
  <si>
    <t>YFGV0515049412</t>
  </si>
  <si>
    <t>B3 6873</t>
  </si>
  <si>
    <t>Participant: 005</t>
  </si>
  <si>
    <t>B3 1981</t>
  </si>
  <si>
    <t>B3 6460</t>
  </si>
  <si>
    <t>A01158</t>
  </si>
  <si>
    <t>A010F0</t>
  </si>
  <si>
    <t>A01492</t>
  </si>
  <si>
    <t>Participant: 008</t>
  </si>
  <si>
    <t>Participant: 009</t>
  </si>
  <si>
    <t>PHFDBZ1307D5</t>
  </si>
  <si>
    <t>Returned b/c Empatica Manager won't download multiple sessions. Session one dowloads but, it won't move on to 2, etc..</t>
  </si>
  <si>
    <t>Participant: 010</t>
  </si>
  <si>
    <t xml:space="preserve">Band won't record new sessions. Band won't accept firmware update. </t>
  </si>
  <si>
    <t>YFGV0515049520</t>
  </si>
  <si>
    <t xml:space="preserve">YFGN1015003735 </t>
  </si>
  <si>
    <t>(Nextbook)</t>
  </si>
  <si>
    <t xml:space="preserve">YFAV1015079053 </t>
  </si>
  <si>
    <t xml:space="preserve">YFGN1015030626 </t>
  </si>
  <si>
    <t xml:space="preserve"> (Cambio)</t>
  </si>
  <si>
    <t xml:space="preserve">YFGV0515049412 </t>
  </si>
  <si>
    <t xml:space="preserve">YFGV0515049520 </t>
  </si>
  <si>
    <t xml:space="preserve">YFAV1115006975 </t>
  </si>
  <si>
    <t>Participant: 011</t>
  </si>
  <si>
    <t>YFAV1115009733</t>
  </si>
  <si>
    <t>Participent: 011</t>
  </si>
  <si>
    <t>Band won't power on.</t>
  </si>
  <si>
    <t xml:space="preserve">Participant: </t>
  </si>
  <si>
    <t>Participant had to return the E4 wristband so there was no reason he needed a tablet.</t>
  </si>
  <si>
    <t>Returned due to participant withdrawal from study. Returned without the charging cradle and with a micro USB cable that is different from the one issued at Intake.</t>
  </si>
  <si>
    <t>Returned due to participant withdrawal from study.</t>
  </si>
  <si>
    <t>B3 7585</t>
  </si>
  <si>
    <t>Discontinued use of the Empatica Wristband, no further need for tablet.</t>
  </si>
  <si>
    <t>Discontinued use of the Empatica wristband.</t>
  </si>
  <si>
    <t>Participant: 015</t>
  </si>
  <si>
    <t xml:space="preserve">Participant was given the tablet to use for the remainder of their research participation. He requested one to search for employment. PI stated that this was OK.  </t>
  </si>
  <si>
    <t>Off study</t>
  </si>
  <si>
    <t>Off Study</t>
  </si>
  <si>
    <t xml:space="preserve">Given to John on 4/7/17-He is unsing his personal SIM. </t>
  </si>
  <si>
    <t>B3 6353</t>
  </si>
  <si>
    <t>B3 5427</t>
  </si>
  <si>
    <t>B3 7788</t>
  </si>
  <si>
    <t>B3 8666</t>
  </si>
  <si>
    <t>B3 6707</t>
  </si>
  <si>
    <t>B3 7590</t>
  </si>
  <si>
    <t>B3 2387</t>
  </si>
  <si>
    <t>B3 6087</t>
  </si>
  <si>
    <t>B3 0458</t>
  </si>
  <si>
    <t>B3 5155</t>
  </si>
  <si>
    <t>B3 4642</t>
  </si>
  <si>
    <t xml:space="preserve">No ear buds </t>
  </si>
  <si>
    <t>F17R5139H2XG</t>
  </si>
  <si>
    <t>2 ACHESS STUDY (iPhone SE)</t>
  </si>
  <si>
    <t>608-572-2025</t>
  </si>
  <si>
    <t>608-572-3307</t>
  </si>
  <si>
    <t>DX4T12V1H2XG</t>
  </si>
  <si>
    <t>DX4T14ECH2XG</t>
  </si>
  <si>
    <t>608-572-2016</t>
  </si>
  <si>
    <t>DX4T13A9H2XG</t>
  </si>
  <si>
    <t>DX4T13F5H2XG</t>
  </si>
  <si>
    <t>Smells like smoke</t>
  </si>
  <si>
    <t>Participant: 017</t>
  </si>
  <si>
    <t>Participant: 016</t>
  </si>
  <si>
    <t>Participant: 018</t>
  </si>
  <si>
    <t>Participant: 019</t>
  </si>
  <si>
    <t>Participant: 020</t>
  </si>
  <si>
    <t>Participant: 021</t>
  </si>
  <si>
    <t xml:space="preserve">Given to participant 001 upon completion of study. Used until end of June 30,  2017. Line was cancelled on 8/31/2017. Participant never arranged to have his service transferred off of our account. </t>
  </si>
  <si>
    <t xml:space="preserve">Given to participant 009 upon completion of study. Susan sent service cancellation request on 10/17/17. </t>
  </si>
  <si>
    <t>Returned 10/19/2017</t>
  </si>
  <si>
    <t>Participant: 023</t>
  </si>
  <si>
    <t>Participant: 024</t>
  </si>
  <si>
    <t>Participant: 025</t>
  </si>
  <si>
    <t>Participant: 026</t>
  </si>
  <si>
    <t>Participant: 027</t>
  </si>
  <si>
    <t>Participant: 028</t>
  </si>
  <si>
    <t>Participant: 029</t>
  </si>
  <si>
    <t>Participant: 030</t>
  </si>
  <si>
    <t>Participant:030</t>
  </si>
  <si>
    <t>Participant: 031</t>
  </si>
  <si>
    <t>Participant: 032</t>
  </si>
  <si>
    <t>Participant:031</t>
  </si>
  <si>
    <t>Participant: 033</t>
  </si>
  <si>
    <t>Participant: 034</t>
  </si>
  <si>
    <t>353790080167066 (MEID)</t>
  </si>
  <si>
    <t>353790080167066 (IICCID)</t>
  </si>
  <si>
    <t>OTTER Case</t>
  </si>
  <si>
    <t>Participant hadn't used it and just wanted to return it</t>
  </si>
  <si>
    <t>Participant reported it being "glitchy" - was given a different one to try - needs testing to see if it is in good working order</t>
  </si>
  <si>
    <t>4/10/2017-Suspended on 6/29/17 until 9/26/17-request to suspend again sent on 1/4/18-suspended until 4/4/18</t>
  </si>
  <si>
    <t>4/10/2017-Suspended on 6/29/17 until 9/26/17-request to suspend agagin sent on 1/4/18-suspended until 4/4/18</t>
  </si>
  <si>
    <t xml:space="preserve">Participant withdrew from the study. </t>
  </si>
  <si>
    <t>B3 2042</t>
  </si>
  <si>
    <t>B3 0307</t>
  </si>
  <si>
    <t>B3 6277</t>
  </si>
  <si>
    <t>B3 6925</t>
  </si>
  <si>
    <t>B3 1783</t>
  </si>
  <si>
    <t>Returned without the Beddit USB power adapter</t>
  </si>
  <si>
    <t xml:space="preserve">Original Line was Deactivated-11 ACHESS STUDY-Given to 010 on 9/19/17 for temporary use. </t>
  </si>
  <si>
    <t xml:space="preserve">Original Line was Deactivated-9 ACHESS STUDY-Assigned to 003  </t>
  </si>
  <si>
    <t>Original line was Deactivated-7 ACHESS STUDY (iPhone 6)-Given as compensation to mock participant S.K. -Off Account as of 1/18/17-no longer on account</t>
  </si>
  <si>
    <t xml:space="preserve">Original line Deactivated-3 ACHESS STUDY (iPhone SE)-Given to mock participat S.C. as study compensation-no longer on account </t>
  </si>
  <si>
    <t>Original Line Deactivated- ACHESS STUDY (iPhone 6)</t>
  </si>
  <si>
    <t>Participant: 038</t>
  </si>
  <si>
    <t>Participant: 037</t>
  </si>
  <si>
    <t>Participant dropped out of the study and has yet to return</t>
  </si>
  <si>
    <t>Participant: 039</t>
  </si>
  <si>
    <t>Participant: 040</t>
  </si>
  <si>
    <t>Participant: 041</t>
  </si>
  <si>
    <t>Participant: 41</t>
  </si>
  <si>
    <t>Beddit appears to have been washed by the participant - after cleaning the Beddit we found that the "sticky" side was losing its "sticky nubs" - not a big deal but perhaps we should instruct participants not to wash them before returning them</t>
  </si>
  <si>
    <t>Kerry Keiser</t>
  </si>
  <si>
    <t>Participant: 043</t>
  </si>
  <si>
    <t>Participant withdrew from the study.</t>
  </si>
  <si>
    <t>Participant: 042</t>
  </si>
  <si>
    <t>Participant: 047</t>
  </si>
  <si>
    <t>with yellow protective case</t>
  </si>
  <si>
    <t>DX3QWKSMFNJJ</t>
  </si>
  <si>
    <t>b3 5427</t>
  </si>
  <si>
    <t>Participant: 044</t>
  </si>
  <si>
    <t>Participant: 048</t>
  </si>
  <si>
    <t>Participant: 050</t>
  </si>
  <si>
    <t>Participant: 051</t>
  </si>
  <si>
    <t>Participant: 052</t>
  </si>
  <si>
    <t>Participant: 054</t>
  </si>
  <si>
    <t>Participant: 053</t>
  </si>
  <si>
    <t xml:space="preserve">Participant: 047 </t>
  </si>
  <si>
    <t>Otter Case</t>
  </si>
  <si>
    <t>Heather</t>
  </si>
  <si>
    <t>Jill</t>
  </si>
  <si>
    <t>Testing glitchiness</t>
  </si>
  <si>
    <t>GIven to #33 (She used her own SIM)</t>
  </si>
  <si>
    <t xml:space="preserve">Given to Daniel Bradford </t>
  </si>
  <si>
    <t>Original Iine was Deactiavted-11 ACHESS STUDY-Given to 029 for study use she dropped out of study and never returned phone (iPhone 6)</t>
  </si>
  <si>
    <t>Original Line was Deactivated-10 ACHESS STUDY-FOR Participant 009-Mobile Hotspot Activated on 6/28/17 (iPhone 6)</t>
  </si>
  <si>
    <t>Original Line was Deactivated-8 ACHESS STUDY-Assigned to 001  (iPhone 6)</t>
  </si>
  <si>
    <t xml:space="preserve">ACTIVE-No number Assigned -ACHESS STUDY, Replaced #6-LAB PHONE  for Testing-LAB PHONE FOR TESTING </t>
  </si>
  <si>
    <t>ACTIVE-5 ACHESS STUDY (iPhone 6)-LAB PHONE FOR AUDIO MESSAGES and Appointment Reminders</t>
  </si>
  <si>
    <t>For checking heartrate and color lifting</t>
  </si>
  <si>
    <t>B3 9384</t>
  </si>
  <si>
    <t>B3 0929</t>
  </si>
  <si>
    <t>B3 5902</t>
  </si>
  <si>
    <t>B3 1942</t>
  </si>
  <si>
    <t>B3 1609</t>
  </si>
  <si>
    <t>B3 2772</t>
  </si>
  <si>
    <t>B3 8214</t>
  </si>
  <si>
    <t>B3 4133</t>
  </si>
  <si>
    <t>B3 1986</t>
  </si>
  <si>
    <t>B3 3323</t>
  </si>
  <si>
    <t>B3 4439</t>
  </si>
  <si>
    <t>B3 6513</t>
  </si>
  <si>
    <t>13 ACHESS Study-deactivated on 4/09/18 (iPhone 6S)</t>
  </si>
  <si>
    <t>14 ACHESS Study-deactivated on 4/09/18 (iPhone 6S)</t>
  </si>
  <si>
    <t>ARL 13 Deactivated on 3/5/2018</t>
  </si>
  <si>
    <t xml:space="preserve">DEACTIVATED  SMOKING STUDY -Original Number (?) </t>
  </si>
  <si>
    <t>STUDY-John's Phone-deactivated on 10/2/17  (iPhone 6S)</t>
  </si>
  <si>
    <t xml:space="preserve">Given to John </t>
  </si>
  <si>
    <t xml:space="preserve">Given to participant (003) upon completion of study. Plans to go to Verizon personal plan. Transferred on 8/3 according to Kathy. Susan confirmed that account was transferred.  </t>
  </si>
  <si>
    <t>Never Returned by 029 for study use-29 is using personal SIM</t>
  </si>
  <si>
    <t>Phone ID (Yellow=Active Lines,  Red=Inactive Lines &amp; Phones No longer in Storage, and Green=Inactive Lines in Storage)</t>
  </si>
  <si>
    <t>Particpant Dropped out of study and never returned</t>
  </si>
  <si>
    <t>NEVER RETURNED</t>
  </si>
  <si>
    <t>Never Returned</t>
  </si>
  <si>
    <t>Beddit Inventory</t>
  </si>
  <si>
    <t>Beddits Available</t>
  </si>
  <si>
    <t>Beddits in Use</t>
  </si>
  <si>
    <t>Beddits Missing/Damaged</t>
  </si>
  <si>
    <t xml:space="preserve">B3 6353 </t>
  </si>
  <si>
    <t xml:space="preserve">B3 5155 </t>
  </si>
  <si>
    <t xml:space="preserve">B3 1448 </t>
  </si>
  <si>
    <t>Participant: 056</t>
  </si>
  <si>
    <t>ARL 18</t>
  </si>
  <si>
    <t>DX3QWKGBFNJJ</t>
  </si>
  <si>
    <t>ARL 24</t>
  </si>
  <si>
    <t>DX4T12SVH2XG</t>
  </si>
  <si>
    <t>ARL 25</t>
  </si>
  <si>
    <t>DX3QWFYQFNJJ</t>
  </si>
  <si>
    <t>ARL 16</t>
  </si>
  <si>
    <t>DX3QWLDJFNJJ</t>
  </si>
  <si>
    <t>1 ACHESS STUDY</t>
  </si>
  <si>
    <t>In Use</t>
  </si>
  <si>
    <t xml:space="preserve">Otter Cases: </t>
  </si>
  <si>
    <t>ARL 20 -deactivated on 2/28/18 (iPhone 5SE)</t>
  </si>
  <si>
    <t>ARL 21 -deactivated on 2/28/18 (iPhone 5SE)</t>
  </si>
  <si>
    <t>ARL 22 -deactivated on 2/28/18 (iPhone 5SE)</t>
  </si>
  <si>
    <t>Participant: 058</t>
  </si>
  <si>
    <t>Total Count: 7</t>
  </si>
  <si>
    <t>Susan took One</t>
  </si>
  <si>
    <t xml:space="preserve">A01492 </t>
  </si>
  <si>
    <t xml:space="preserve">A009BB </t>
  </si>
  <si>
    <t>Total Count: 8</t>
  </si>
  <si>
    <t>Apple Total Count: 2</t>
  </si>
  <si>
    <t>Anker Total Count: 2</t>
  </si>
  <si>
    <t>Returned (In Storage)</t>
  </si>
  <si>
    <t xml:space="preserve">Participant: 057 </t>
  </si>
  <si>
    <t xml:space="preserve">ARL 23 </t>
  </si>
  <si>
    <t>13 powerstrips</t>
  </si>
  <si>
    <t xml:space="preserve">Participant: 058 </t>
  </si>
  <si>
    <t>Participant was withdrawn from the study</t>
  </si>
  <si>
    <t>Participant: 059</t>
  </si>
  <si>
    <t>Participant: 062</t>
  </si>
  <si>
    <t>Participant: 063</t>
  </si>
  <si>
    <t>Participant: 065</t>
  </si>
  <si>
    <t>Participant: 055/061</t>
  </si>
  <si>
    <t>Participant: 066</t>
  </si>
  <si>
    <t xml:space="preserve">given a second Beddit because they forgot their Beddit at their other home </t>
  </si>
  <si>
    <t xml:space="preserve">Participant: 062 </t>
  </si>
  <si>
    <t>Participant: 074</t>
  </si>
  <si>
    <t>Not working properly-gave participant a new beddit</t>
  </si>
  <si>
    <t>Still needs to return other beddit ^</t>
  </si>
  <si>
    <t>Participant: 082</t>
  </si>
  <si>
    <t>Powerstrip</t>
  </si>
  <si>
    <t>Participant dropped out and has yet to return</t>
  </si>
  <si>
    <t>Participant: 079</t>
  </si>
  <si>
    <t>Has not been returned</t>
  </si>
  <si>
    <t>Given to #33 @ FU#3</t>
  </si>
  <si>
    <t>Participant: 077</t>
  </si>
  <si>
    <t>Participant: 080</t>
  </si>
  <si>
    <t>Powercube</t>
  </si>
  <si>
    <t>Beddit switched from 7585 to 3323 due to heartrate glitch on 5/31/2018</t>
  </si>
  <si>
    <t>Participant: 076</t>
  </si>
  <si>
    <t>Participant: 081</t>
  </si>
  <si>
    <t xml:space="preserve">Participant still needs to return </t>
  </si>
  <si>
    <t>Participant: 078</t>
  </si>
  <si>
    <t>Given a second Beddit at their second follow up because current Beddit may not be accurate</t>
  </si>
  <si>
    <t>Participant: 090</t>
  </si>
  <si>
    <t>Participant: 086</t>
  </si>
  <si>
    <t>Participant: 084</t>
  </si>
  <si>
    <t>Participant: 087</t>
  </si>
  <si>
    <t>Participant: 093</t>
  </si>
  <si>
    <t>B3 4575</t>
  </si>
  <si>
    <t>Participant: 088</t>
  </si>
  <si>
    <t>Participant: 085</t>
  </si>
  <si>
    <t>Beddit cord returned damaged</t>
  </si>
  <si>
    <t xml:space="preserve">                                                                                                                  </t>
  </si>
  <si>
    <t>Participant withdrew from study and will return when they can</t>
  </si>
  <si>
    <t>Participant withdrew from study, currently trying to reach them to return equipment</t>
  </si>
  <si>
    <t>Participant: 064</t>
  </si>
  <si>
    <t>Participant: 091</t>
  </si>
  <si>
    <t>Participant: 092</t>
  </si>
  <si>
    <t>Participant: 094</t>
  </si>
  <si>
    <t>Participant: 095</t>
  </si>
  <si>
    <t>Participant: 096</t>
  </si>
  <si>
    <t>Participant: 097</t>
  </si>
  <si>
    <t>Participant: 098</t>
  </si>
  <si>
    <t>Participant: 099</t>
  </si>
  <si>
    <t>Participant: 100</t>
  </si>
  <si>
    <t>Rows this color mean that the equipment has been returned and is verified OR the participant did not need a powercube</t>
  </si>
  <si>
    <t>Rows this color mean that the participant has been in contact with us and is likely to return study equipment</t>
  </si>
  <si>
    <t>Rows this color mean that the equipment has not been returned to us and is unlikely to be returned OR the equipment was damaged</t>
  </si>
  <si>
    <t>beddits to be washed</t>
  </si>
  <si>
    <t>available beddits</t>
  </si>
  <si>
    <t>beddits in use</t>
  </si>
  <si>
    <t xml:space="preserve">Returned because it was not recording HR or sleep hours accurately. </t>
  </si>
  <si>
    <t>damaged/missing</t>
  </si>
  <si>
    <t>Never returned</t>
  </si>
  <si>
    <t>glitchy/testing</t>
  </si>
  <si>
    <t>B3 2042 (demo)</t>
  </si>
  <si>
    <t>4 never returned</t>
  </si>
  <si>
    <t>3 damaged</t>
  </si>
  <si>
    <t>2 glitchy</t>
  </si>
  <si>
    <t>B3 7590 (2)</t>
  </si>
  <si>
    <t xml:space="preserve">All Beddits </t>
  </si>
  <si>
    <t>0458</t>
  </si>
  <si>
    <t>3323</t>
  </si>
  <si>
    <t>6087</t>
  </si>
  <si>
    <t>1609</t>
  </si>
  <si>
    <t>4575</t>
  </si>
  <si>
    <t>7590 (2)</t>
  </si>
  <si>
    <t>0929</t>
  </si>
  <si>
    <t>HR not working</t>
  </si>
  <si>
    <t>B3 4133-HR Not working</t>
  </si>
  <si>
    <t>B3 2148</t>
  </si>
  <si>
    <t>Beddits to be returned by participant</t>
  </si>
  <si>
    <t>B3 1460</t>
  </si>
  <si>
    <t>B3 9030</t>
  </si>
  <si>
    <t>B3 4001</t>
  </si>
  <si>
    <t>B3 0187</t>
  </si>
  <si>
    <t>B3 4496</t>
  </si>
  <si>
    <t>B3 0892</t>
  </si>
  <si>
    <t>B3 5654</t>
  </si>
  <si>
    <t>B3 8839</t>
  </si>
  <si>
    <t>B3 9468</t>
  </si>
  <si>
    <t>1460</t>
  </si>
  <si>
    <t>9030</t>
  </si>
  <si>
    <t>4001</t>
  </si>
  <si>
    <t>4496</t>
  </si>
  <si>
    <t>0892</t>
  </si>
  <si>
    <t>5654</t>
  </si>
  <si>
    <t>8839</t>
  </si>
  <si>
    <t>9468</t>
  </si>
  <si>
    <t>2148</t>
  </si>
  <si>
    <t>6873</t>
  </si>
  <si>
    <t>4133</t>
  </si>
  <si>
    <t>6230</t>
  </si>
  <si>
    <t>8214</t>
  </si>
  <si>
    <t>1448</t>
  </si>
  <si>
    <t>1783</t>
  </si>
  <si>
    <t>2387</t>
  </si>
  <si>
    <t>Total Beddits: 45</t>
  </si>
  <si>
    <t>E15014F81068</t>
  </si>
  <si>
    <t>Serial Number</t>
  </si>
  <si>
    <t>E74BD40BC797</t>
  </si>
  <si>
    <t>E5CB6F3F7F83</t>
  </si>
  <si>
    <t>DD3246408795</t>
  </si>
  <si>
    <t xml:space="preserve">Need to enter serials when </t>
  </si>
  <si>
    <t>returned by participant</t>
  </si>
  <si>
    <t>D91DE46FD3F1</t>
  </si>
  <si>
    <t>DC62A0E2097F</t>
  </si>
  <si>
    <t>D2D339EEA441</t>
  </si>
  <si>
    <t>2 to be returned</t>
  </si>
  <si>
    <t>Participant: 103</t>
  </si>
  <si>
    <t>Participant: 105</t>
  </si>
  <si>
    <t>Beddit Number</t>
  </si>
  <si>
    <t>Available</t>
  </si>
  <si>
    <t>Need to be washed</t>
  </si>
  <si>
    <t>Notes</t>
  </si>
  <si>
    <t>Enter serial number when returned</t>
  </si>
  <si>
    <t>4783</t>
  </si>
  <si>
    <t>6353</t>
  </si>
  <si>
    <t>5155</t>
  </si>
  <si>
    <t>6707</t>
  </si>
  <si>
    <t>0187</t>
  </si>
  <si>
    <t>0307</t>
  </si>
  <si>
    <t>2042</t>
  </si>
  <si>
    <t>Demo</t>
  </si>
  <si>
    <t>HR isn't working</t>
  </si>
  <si>
    <t>Needs to be returned</t>
  </si>
  <si>
    <t>Data collection issues</t>
  </si>
  <si>
    <t>Damaged/missing</t>
  </si>
  <si>
    <t>Not useable</t>
  </si>
  <si>
    <t>In Use:</t>
  </si>
  <si>
    <t>TOTALS</t>
  </si>
  <si>
    <t xml:space="preserve">Need to be washed: </t>
  </si>
  <si>
    <t>Available:</t>
  </si>
  <si>
    <t>Not Useable:</t>
  </si>
  <si>
    <t>DD0A3B013432</t>
  </si>
  <si>
    <t>E5A56F70EE6A</t>
  </si>
  <si>
    <t>C53FCA4A5E64</t>
  </si>
  <si>
    <t>F614A8D9FF96</t>
  </si>
  <si>
    <t>C581AEF8305C</t>
  </si>
  <si>
    <t>D94E36FE0E4C</t>
  </si>
  <si>
    <t>CDD92579A407</t>
  </si>
  <si>
    <t>E75E3CB7BD40</t>
  </si>
  <si>
    <t>FE5D5C5687FF</t>
  </si>
  <si>
    <t>E0286C12461D</t>
  </si>
  <si>
    <t>F4BB6387B586</t>
  </si>
  <si>
    <t>E1059B37D566</t>
  </si>
  <si>
    <t>E6CC6EAD17D6</t>
  </si>
  <si>
    <t>F0D31F16BFBF</t>
  </si>
  <si>
    <t>B3 2849</t>
  </si>
  <si>
    <t>Participant: 119</t>
  </si>
  <si>
    <t>B3 7701</t>
  </si>
  <si>
    <t>7701</t>
  </si>
  <si>
    <t>F3A0D956D9B5</t>
  </si>
  <si>
    <t>Participant: 106</t>
  </si>
  <si>
    <t>Participant: 107</t>
  </si>
  <si>
    <t>Participant: 108</t>
  </si>
  <si>
    <t>Participant: 109</t>
  </si>
  <si>
    <t>Participant: 110</t>
  </si>
  <si>
    <t>Participant: 111</t>
  </si>
  <si>
    <t>Participant: 112</t>
  </si>
  <si>
    <t>Participant: 113</t>
  </si>
  <si>
    <t>Participant: 114</t>
  </si>
  <si>
    <t>Participant: 115</t>
  </si>
  <si>
    <t>Participant: 116</t>
  </si>
  <si>
    <t>Participant: 117</t>
  </si>
  <si>
    <t>Participant: 118</t>
  </si>
  <si>
    <t>Participant: 104</t>
  </si>
  <si>
    <t>B3 9517</t>
  </si>
  <si>
    <t>9517</t>
  </si>
  <si>
    <t>The participant did not retrun the adapter</t>
  </si>
  <si>
    <t>D88197734084</t>
  </si>
  <si>
    <t>F959F421670</t>
  </si>
  <si>
    <t>FFBFB875791C</t>
  </si>
  <si>
    <t>Participant: 101</t>
  </si>
  <si>
    <t>Participant: 102</t>
  </si>
  <si>
    <t>Total powercubes / strips:</t>
  </si>
  <si>
    <t>Powercubes in use:</t>
  </si>
  <si>
    <t>Powercubes in storage:</t>
  </si>
  <si>
    <t>Powerstrips in use:</t>
  </si>
  <si>
    <t>Powestrips in storage:</t>
  </si>
  <si>
    <t>Participant: 128</t>
  </si>
  <si>
    <t>0662</t>
  </si>
  <si>
    <t>Participant: 130</t>
  </si>
  <si>
    <t>Participant: 131</t>
  </si>
  <si>
    <t>Dicontinued, Never Returned</t>
  </si>
  <si>
    <t>B3 0662</t>
  </si>
  <si>
    <t>D2D5F7160826</t>
  </si>
  <si>
    <t>Participant: 134</t>
  </si>
  <si>
    <t>Participant: 120</t>
  </si>
  <si>
    <t>Participant: 121</t>
  </si>
  <si>
    <t>Participant: 122</t>
  </si>
  <si>
    <t>Participant: 123</t>
  </si>
  <si>
    <t>Participant: 124</t>
  </si>
  <si>
    <t>Participant: 125</t>
  </si>
  <si>
    <t>Participant: 126</t>
  </si>
  <si>
    <t>Participant: 127</t>
  </si>
  <si>
    <t>Participant: 129</t>
  </si>
  <si>
    <t>Participant: 132</t>
  </si>
  <si>
    <t>Participant: 133</t>
  </si>
  <si>
    <t>Participant: 135</t>
  </si>
  <si>
    <t>Participant: 136</t>
  </si>
  <si>
    <t>Participant: 137</t>
  </si>
  <si>
    <t>Participant: 138</t>
  </si>
  <si>
    <t>Participant: 139</t>
  </si>
  <si>
    <t>Participant: 140</t>
  </si>
  <si>
    <t>Participant: 141</t>
  </si>
  <si>
    <t>Participant: 142</t>
  </si>
  <si>
    <t>Participant: 143</t>
  </si>
  <si>
    <t>Returned w/o the adapter</t>
  </si>
  <si>
    <t>Given to #077 as study bonus</t>
  </si>
  <si>
    <t>Discontinued and has yet to return</t>
  </si>
  <si>
    <t>Participant discontinued from study and never returned</t>
  </si>
  <si>
    <t>Total Count: 22 powercubes (017, 029, 050, 53, 62, and 105 never returned their powercubes)</t>
  </si>
  <si>
    <t xml:space="preserve">Discontinued at Followup2 </t>
  </si>
  <si>
    <t xml:space="preserve">returned a powerstrip, but not the same one that we gave them </t>
  </si>
  <si>
    <t>b3 7585</t>
  </si>
  <si>
    <t>Participant returned their Beddit, but not the power strip</t>
  </si>
  <si>
    <t>5902</t>
  </si>
  <si>
    <t>2849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</si>
</sst>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151B26"/>
      <name val="Segoe UI"/>
      <family val="2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151B2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3" fillId="18" borderId="0" applyNumberFormat="0" applyBorder="0" applyAlignment="0" applyProtection="0"/>
  </cellStyleXfs>
  <cellXfs count="1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/>
    <xf numFmtId="0" fontId="0" fillId="2" borderId="0" xfId="0" applyFill="1" applyAlignment="1">
      <alignment horizontal="left"/>
    </xf>
    <xf numFmtId="47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3" borderId="0" xfId="0" applyFill="1"/>
    <xf numFmtId="17" fontId="0" fillId="0" borderId="0" xfId="0" applyNumberFormat="1" applyAlignment="1">
      <alignment horizontal="left"/>
    </xf>
    <xf numFmtId="14" fontId="0" fillId="0" borderId="0" xfId="0" applyNumberFormat="1" applyAlignment="1">
      <alignment horizontal="left" vertical="top"/>
    </xf>
    <xf numFmtId="14" fontId="0" fillId="0" borderId="0" xfId="0" applyNumberFormat="1"/>
    <xf numFmtId="0" fontId="1" fillId="0" borderId="0" xfId="0" applyFont="1" applyAlignment="1">
      <alignment wrapText="1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2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5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14" fontId="2" fillId="4" borderId="0" xfId="0" applyNumberFormat="1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2" fillId="4" borderId="0" xfId="0" applyFont="1" applyFill="1" applyAlignment="1">
      <alignment vertical="top"/>
    </xf>
    <xf numFmtId="0" fontId="2" fillId="2" borderId="0" xfId="0" applyFont="1" applyFill="1" applyAlignment="1">
      <alignment horizontal="left" vertical="top"/>
    </xf>
    <xf numFmtId="17" fontId="2" fillId="2" borderId="0" xfId="0" applyNumberFormat="1" applyFont="1" applyFill="1" applyAlignment="1">
      <alignment horizontal="left" vertical="top"/>
    </xf>
    <xf numFmtId="14" fontId="2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vertical="top"/>
    </xf>
    <xf numFmtId="0" fontId="0" fillId="2" borderId="0" xfId="0" applyFill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2" borderId="0" xfId="0" applyFont="1" applyFill="1" applyAlignment="1">
      <alignment horizontal="left" vertical="top" wrapText="1"/>
    </xf>
    <xf numFmtId="0" fontId="2" fillId="4" borderId="0" xfId="0" applyFont="1" applyFill="1"/>
    <xf numFmtId="14" fontId="2" fillId="4" borderId="0" xfId="0" applyNumberFormat="1" applyFont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 applyAlignment="1">
      <alignment horizontal="left"/>
    </xf>
    <xf numFmtId="0" fontId="6" fillId="4" borderId="0" xfId="0" applyFont="1" applyFill="1" applyAlignment="1">
      <alignment horizontal="left" vertical="top" wrapText="1"/>
    </xf>
    <xf numFmtId="14" fontId="3" fillId="4" borderId="0" xfId="0" applyNumberFormat="1" applyFont="1" applyFill="1" applyAlignment="1">
      <alignment horizontal="left" vertical="top" wrapText="1"/>
    </xf>
    <xf numFmtId="0" fontId="0" fillId="4" borderId="0" xfId="0" applyFill="1" applyAlignment="1">
      <alignment vertical="top"/>
    </xf>
    <xf numFmtId="14" fontId="2" fillId="4" borderId="0" xfId="0" applyNumberFormat="1" applyFont="1" applyFill="1" applyAlignment="1">
      <alignment horizontal="right"/>
    </xf>
    <xf numFmtId="0" fontId="0" fillId="4" borderId="0" xfId="0" applyFill="1" applyAlignment="1">
      <alignment wrapText="1"/>
    </xf>
    <xf numFmtId="14" fontId="0" fillId="4" borderId="0" xfId="0" applyNumberFormat="1" applyFill="1" applyAlignment="1">
      <alignment wrapText="1"/>
    </xf>
    <xf numFmtId="0" fontId="0" fillId="5" borderId="0" xfId="0" applyFill="1"/>
    <xf numFmtId="0" fontId="2" fillId="5" borderId="0" xfId="0" applyFont="1" applyFill="1"/>
    <xf numFmtId="14" fontId="0" fillId="4" borderId="0" xfId="0" applyNumberFormat="1" applyFill="1" applyAlignment="1">
      <alignment horizontal="left"/>
    </xf>
    <xf numFmtId="0" fontId="0" fillId="0" borderId="1" xfId="0" applyBorder="1"/>
    <xf numFmtId="0" fontId="0" fillId="6" borderId="0" xfId="0" applyFill="1" applyAlignment="1">
      <alignment horizontal="left"/>
    </xf>
    <xf numFmtId="0" fontId="0" fillId="5" borderId="0" xfId="0" applyFill="1" applyAlignment="1">
      <alignment wrapText="1"/>
    </xf>
    <xf numFmtId="0" fontId="0" fillId="5" borderId="0" xfId="0" applyFill="1" applyAlignment="1">
      <alignment vertical="top"/>
    </xf>
    <xf numFmtId="0" fontId="2" fillId="5" borderId="0" xfId="0" applyFont="1" applyFill="1" applyAlignment="1">
      <alignment vertical="top"/>
    </xf>
    <xf numFmtId="0" fontId="0" fillId="2" borderId="0" xfId="0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14" fontId="0" fillId="4" borderId="0" xfId="0" applyNumberFormat="1" applyFill="1" applyAlignment="1">
      <alignment horizontal="left" vertical="top" wrapText="1"/>
    </xf>
    <xf numFmtId="0" fontId="0" fillId="5" borderId="0" xfId="0" applyFill="1" applyAlignment="1">
      <alignment horizontal="right" vertical="top" wrapText="1"/>
    </xf>
    <xf numFmtId="0" fontId="0" fillId="5" borderId="0" xfId="0" applyFill="1" applyAlignment="1">
      <alignment horizontal="left" vertical="top"/>
    </xf>
    <xf numFmtId="14" fontId="4" fillId="4" borderId="0" xfId="0" applyNumberFormat="1" applyFont="1" applyFill="1" applyAlignment="1">
      <alignment horizontal="left"/>
    </xf>
    <xf numFmtId="0" fontId="4" fillId="4" borderId="0" xfId="0" applyFont="1" applyFill="1"/>
    <xf numFmtId="0" fontId="0" fillId="6" borderId="0" xfId="0" applyFill="1"/>
    <xf numFmtId="0" fontId="7" fillId="4" borderId="0" xfId="0" applyFont="1" applyFill="1"/>
    <xf numFmtId="17" fontId="7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17" fontId="0" fillId="4" borderId="0" xfId="0" applyNumberFormat="1" applyFill="1" applyAlignment="1">
      <alignment horizontal="left"/>
    </xf>
    <xf numFmtId="14" fontId="0" fillId="5" borderId="0" xfId="0" applyNumberFormat="1" applyFill="1"/>
    <xf numFmtId="14" fontId="7" fillId="4" borderId="0" xfId="0" applyNumberFormat="1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4" fillId="4" borderId="0" xfId="0" applyFont="1" applyFill="1" applyAlignment="1">
      <alignment horizontal="left"/>
    </xf>
    <xf numFmtId="14" fontId="0" fillId="4" borderId="0" xfId="0" applyNumberForma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0" fillId="8" borderId="0" xfId="0" applyFill="1"/>
    <xf numFmtId="0" fontId="0" fillId="9" borderId="0" xfId="0" applyFill="1" applyAlignment="1">
      <alignment horizontal="left"/>
    </xf>
    <xf numFmtId="0" fontId="0" fillId="10" borderId="0" xfId="0" applyFill="1"/>
    <xf numFmtId="14" fontId="4" fillId="2" borderId="0" xfId="0" applyNumberFormat="1" applyFont="1" applyFill="1" applyAlignment="1">
      <alignment horizontal="left"/>
    </xf>
    <xf numFmtId="14" fontId="0" fillId="5" borderId="0" xfId="0" applyNumberForma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/>
    <xf numFmtId="14" fontId="4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12" borderId="0" xfId="0" applyFill="1"/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49" fontId="8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right"/>
    </xf>
    <xf numFmtId="0" fontId="10" fillId="0" borderId="0" xfId="0" applyFont="1"/>
    <xf numFmtId="49" fontId="11" fillId="0" borderId="0" xfId="0" applyNumberFormat="1" applyFont="1" applyAlignment="1">
      <alignment horizontal="right"/>
    </xf>
    <xf numFmtId="0" fontId="0" fillId="8" borderId="0" xfId="0" applyFill="1" applyAlignment="1">
      <alignment horizontal="left"/>
    </xf>
    <xf numFmtId="49" fontId="12" fillId="0" borderId="0" xfId="0" applyNumberFormat="1" applyFont="1" applyAlignment="1">
      <alignment horizontal="right"/>
    </xf>
    <xf numFmtId="49" fontId="0" fillId="0" borderId="0" xfId="0" applyNumberFormat="1" applyAlignment="1">
      <alignment horizontal="left"/>
    </xf>
    <xf numFmtId="49" fontId="7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3" xfId="0" applyBorder="1"/>
    <xf numFmtId="0" fontId="5" fillId="0" borderId="3" xfId="0" applyFont="1" applyBorder="1"/>
    <xf numFmtId="0" fontId="2" fillId="17" borderId="0" xfId="4"/>
    <xf numFmtId="0" fontId="2" fillId="15" borderId="0" xfId="2"/>
    <xf numFmtId="0" fontId="2" fillId="0" borderId="0" xfId="1" applyFill="1"/>
    <xf numFmtId="0" fontId="2" fillId="0" borderId="0" xfId="3" applyFill="1"/>
    <xf numFmtId="0" fontId="13" fillId="0" borderId="0" xfId="5" applyFill="1"/>
    <xf numFmtId="0" fontId="2" fillId="0" borderId="0" xfId="4" applyFill="1"/>
    <xf numFmtId="0" fontId="0" fillId="19" borderId="0" xfId="0" applyFill="1"/>
    <xf numFmtId="0" fontId="2" fillId="0" borderId="0" xfId="2" applyFill="1"/>
    <xf numFmtId="0" fontId="2" fillId="20" borderId="0" xfId="1" applyFill="1"/>
    <xf numFmtId="0" fontId="14" fillId="0" borderId="0" xfId="0" applyFont="1"/>
    <xf numFmtId="0" fontId="7" fillId="0" borderId="0" xfId="0" applyFont="1"/>
    <xf numFmtId="0" fontId="7" fillId="0" borderId="0" xfId="5" applyFont="1" applyFill="1"/>
    <xf numFmtId="0" fontId="7" fillId="0" borderId="0" xfId="1" applyFont="1" applyFill="1"/>
    <xf numFmtId="0" fontId="7" fillId="0" borderId="0" xfId="1" applyFont="1" applyFill="1" applyAlignment="1">
      <alignment horizontal="center"/>
    </xf>
    <xf numFmtId="0" fontId="7" fillId="0" borderId="0" xfId="4" applyFont="1" applyFill="1"/>
  </cellXfs>
  <cellStyles count="6">
    <cellStyle name="40% - Accent1" xfId="1" builtinId="31"/>
    <cellStyle name="40% - Accent2" xfId="2" builtinId="35"/>
    <cellStyle name="40% - Accent4" xfId="3" builtinId="43"/>
    <cellStyle name="40% - Accent6" xfId="4" builtinId="51"/>
    <cellStyle name="Neutral" xfId="5" builtinId="28"/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Light16"/>
  <colors>
    <mruColors>
      <color rgb="FFFF00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opLeftCell="B1" zoomScaleNormal="100" workbookViewId="0">
      <pane ySplit="1" topLeftCell="A2" activePane="bottomLeft" state="frozen"/>
      <selection pane="bottomLeft" activeCell="I34" sqref="I34"/>
    </sheetView>
  </sheetViews>
  <sheetFormatPr defaultRowHeight="15" x14ac:dyDescent="0.25"/>
  <cols>
    <col min="1" max="1" width="53.85546875" style="16" customWidth="1"/>
    <col min="2" max="2" width="13.140625" style="16" customWidth="1"/>
    <col min="3" max="3" width="15.140625" customWidth="1"/>
    <col min="4" max="4" width="14.42578125" customWidth="1"/>
    <col min="5" max="5" width="19.7109375" customWidth="1"/>
    <col min="6" max="6" width="13.42578125" style="16" customWidth="1"/>
    <col min="7" max="7" width="9.7109375" style="16" bestFit="1" customWidth="1"/>
    <col min="8" max="8" width="16.28515625" customWidth="1"/>
    <col min="9" max="9" width="24.5703125" style="16" customWidth="1"/>
    <col min="10" max="10" width="25.7109375" style="16" customWidth="1"/>
    <col min="11" max="16384" width="9.140625" style="16"/>
  </cols>
  <sheetData>
    <row r="1" spans="1:15" s="17" customFormat="1" ht="45" x14ac:dyDescent="0.25">
      <c r="A1" s="1" t="s">
        <v>286</v>
      </c>
      <c r="B1" s="17" t="s">
        <v>0</v>
      </c>
      <c r="C1" s="2" t="s">
        <v>29</v>
      </c>
      <c r="D1" s="2" t="s">
        <v>28</v>
      </c>
      <c r="E1" s="2" t="s">
        <v>33</v>
      </c>
      <c r="F1" s="18" t="s">
        <v>17</v>
      </c>
      <c r="G1" s="17" t="s">
        <v>2</v>
      </c>
      <c r="H1" s="2" t="s">
        <v>1</v>
      </c>
      <c r="I1" s="17" t="s">
        <v>3</v>
      </c>
      <c r="J1" s="17" t="s">
        <v>41</v>
      </c>
    </row>
    <row r="2" spans="1:15" ht="75" x14ac:dyDescent="0.25">
      <c r="A2" s="37" t="s">
        <v>264</v>
      </c>
      <c r="B2" s="31" t="s">
        <v>6</v>
      </c>
      <c r="C2" s="56" t="s">
        <v>8</v>
      </c>
      <c r="D2" s="56">
        <v>352015074070881</v>
      </c>
      <c r="E2" s="56">
        <v>8.9140000025028198E+18</v>
      </c>
      <c r="F2" s="32">
        <v>42491</v>
      </c>
      <c r="G2" s="33">
        <v>42503</v>
      </c>
      <c r="H2" s="35" t="s">
        <v>11</v>
      </c>
      <c r="I2" s="34" t="s">
        <v>10</v>
      </c>
      <c r="J2" s="19"/>
    </row>
    <row r="3" spans="1:15" ht="30" x14ac:dyDescent="0.25">
      <c r="A3" s="37" t="s">
        <v>263</v>
      </c>
      <c r="B3" s="35" t="s">
        <v>26</v>
      </c>
      <c r="C3" s="35" t="s">
        <v>32</v>
      </c>
      <c r="D3" s="35">
        <v>35923006540682</v>
      </c>
      <c r="E3" s="35">
        <v>8.9148000002461401E+19</v>
      </c>
      <c r="F3" s="33">
        <v>42620</v>
      </c>
      <c r="G3" s="31" t="s">
        <v>10</v>
      </c>
      <c r="H3" s="56" t="s">
        <v>18</v>
      </c>
      <c r="I3" s="34" t="s">
        <v>10</v>
      </c>
      <c r="J3" s="19"/>
    </row>
    <row r="4" spans="1:15" ht="210" x14ac:dyDescent="0.25">
      <c r="A4" s="26" t="s">
        <v>179</v>
      </c>
      <c r="B4" s="26" t="s">
        <v>30</v>
      </c>
      <c r="C4" s="40" t="s">
        <v>69</v>
      </c>
      <c r="D4" s="40"/>
      <c r="E4" s="40"/>
      <c r="F4" s="28"/>
      <c r="G4" s="28" t="s">
        <v>10</v>
      </c>
      <c r="H4" s="40" t="s">
        <v>31</v>
      </c>
      <c r="I4" s="30" t="s">
        <v>10</v>
      </c>
      <c r="J4" s="38"/>
      <c r="K4" s="38"/>
      <c r="L4" s="38"/>
    </row>
    <row r="5" spans="1:15" ht="120" x14ac:dyDescent="0.25">
      <c r="A5" s="25" t="s">
        <v>228</v>
      </c>
      <c r="B5" s="26" t="s">
        <v>87</v>
      </c>
      <c r="C5" s="40" t="s">
        <v>14</v>
      </c>
      <c r="D5" s="40"/>
      <c r="E5" s="40"/>
      <c r="F5" s="39">
        <v>42600</v>
      </c>
      <c r="G5" s="28" t="s">
        <v>10</v>
      </c>
      <c r="H5" s="40" t="s">
        <v>106</v>
      </c>
      <c r="I5" s="30" t="s">
        <v>10</v>
      </c>
      <c r="J5" s="38"/>
      <c r="K5" s="38"/>
      <c r="L5" s="38"/>
    </row>
    <row r="6" spans="1:15" ht="45" x14ac:dyDescent="0.25">
      <c r="A6" s="25" t="s">
        <v>229</v>
      </c>
      <c r="B6" s="28" t="s">
        <v>5</v>
      </c>
      <c r="C6" s="40" t="s">
        <v>7</v>
      </c>
      <c r="D6" s="40">
        <v>352020074177017</v>
      </c>
      <c r="E6" s="40">
        <v>8.9148000002312405E+19</v>
      </c>
      <c r="F6" s="28"/>
      <c r="G6" s="39">
        <v>42521</v>
      </c>
      <c r="H6" s="40" t="s">
        <v>13</v>
      </c>
      <c r="I6" s="30" t="s">
        <v>10</v>
      </c>
      <c r="J6" s="38"/>
      <c r="K6" s="38"/>
      <c r="L6" s="38"/>
    </row>
    <row r="7" spans="1:15" s="36" customFormat="1" ht="120" x14ac:dyDescent="0.25">
      <c r="A7" s="40" t="s">
        <v>108</v>
      </c>
      <c r="B7" s="26" t="s">
        <v>25</v>
      </c>
      <c r="C7" s="40" t="s">
        <v>4</v>
      </c>
      <c r="D7" s="40"/>
      <c r="E7" s="40"/>
      <c r="F7" s="28"/>
      <c r="G7" s="39">
        <v>42495</v>
      </c>
      <c r="H7" s="59" t="s">
        <v>27</v>
      </c>
      <c r="I7" s="30" t="s">
        <v>70</v>
      </c>
      <c r="J7" s="38"/>
      <c r="K7" s="38"/>
      <c r="L7" s="38"/>
      <c r="M7" s="16"/>
      <c r="N7" s="16"/>
      <c r="O7" s="16"/>
    </row>
    <row r="8" spans="1:15" ht="120" x14ac:dyDescent="0.25">
      <c r="A8" s="25" t="s">
        <v>227</v>
      </c>
      <c r="B8" s="26" t="s">
        <v>20</v>
      </c>
      <c r="C8" s="29" t="s">
        <v>19</v>
      </c>
      <c r="D8" s="29">
        <v>355790070093437</v>
      </c>
      <c r="E8" s="29">
        <v>8.9148000002493596E+19</v>
      </c>
      <c r="F8" s="39">
        <v>42613</v>
      </c>
      <c r="G8" s="28" t="s">
        <v>10</v>
      </c>
      <c r="H8" s="40" t="s">
        <v>86</v>
      </c>
      <c r="I8" s="28" t="s">
        <v>72</v>
      </c>
      <c r="J8" s="41"/>
      <c r="K8" s="41"/>
      <c r="L8" s="41"/>
      <c r="M8" s="36"/>
      <c r="N8" s="36"/>
      <c r="O8" s="36"/>
    </row>
    <row r="9" spans="1:15" ht="120" x14ac:dyDescent="0.25">
      <c r="A9" s="42" t="s">
        <v>262</v>
      </c>
      <c r="B9" s="26" t="s">
        <v>96</v>
      </c>
      <c r="C9" s="29" t="s">
        <v>21</v>
      </c>
      <c r="D9" s="29">
        <v>355790070432395</v>
      </c>
      <c r="E9" s="29">
        <v>8.9148000002493596E+19</v>
      </c>
      <c r="F9" s="27" t="s">
        <v>95</v>
      </c>
      <c r="G9" s="39">
        <v>42795</v>
      </c>
      <c r="H9" s="29" t="s">
        <v>194</v>
      </c>
      <c r="I9" s="30" t="s">
        <v>88</v>
      </c>
      <c r="J9" s="38"/>
      <c r="K9" s="38"/>
      <c r="L9" s="38"/>
    </row>
    <row r="10" spans="1:15" ht="140.25" x14ac:dyDescent="0.25">
      <c r="A10" s="25" t="s">
        <v>226</v>
      </c>
      <c r="B10" s="26" t="s">
        <v>101</v>
      </c>
      <c r="C10" s="29" t="s">
        <v>22</v>
      </c>
      <c r="D10" s="29">
        <v>355790070309098</v>
      </c>
      <c r="E10" s="29">
        <v>8.9148000002493596E+19</v>
      </c>
      <c r="F10" s="43" t="s">
        <v>107</v>
      </c>
      <c r="G10" s="28" t="s">
        <v>10</v>
      </c>
      <c r="H10" s="29" t="s">
        <v>284</v>
      </c>
      <c r="I10" s="30" t="s">
        <v>103</v>
      </c>
      <c r="J10" s="38"/>
      <c r="K10" s="38"/>
      <c r="L10" s="38"/>
    </row>
    <row r="11" spans="1:15" ht="105" x14ac:dyDescent="0.25">
      <c r="A11" s="25" t="s">
        <v>261</v>
      </c>
      <c r="B11" s="28" t="s">
        <v>15</v>
      </c>
      <c r="C11" s="29" t="s">
        <v>16</v>
      </c>
      <c r="D11" s="29">
        <v>355790070258931</v>
      </c>
      <c r="E11" s="29">
        <v>8.9148000002493596E+19</v>
      </c>
      <c r="F11" s="27" t="s">
        <v>104</v>
      </c>
      <c r="G11" s="28" t="s">
        <v>10</v>
      </c>
      <c r="H11" s="29" t="s">
        <v>195</v>
      </c>
      <c r="I11" s="44" t="s">
        <v>136</v>
      </c>
      <c r="J11" s="38"/>
      <c r="K11" s="38"/>
      <c r="L11" s="38"/>
    </row>
    <row r="12" spans="1:15" ht="105" x14ac:dyDescent="0.25">
      <c r="A12" s="25" t="s">
        <v>225</v>
      </c>
      <c r="B12" s="26" t="s">
        <v>23</v>
      </c>
      <c r="C12" s="29" t="s">
        <v>24</v>
      </c>
      <c r="D12" s="29">
        <v>355790070227761</v>
      </c>
      <c r="E12" s="29">
        <v>8.9140000024936704E+18</v>
      </c>
      <c r="F12" s="27" t="s">
        <v>104</v>
      </c>
      <c r="G12" s="28" t="s">
        <v>10</v>
      </c>
      <c r="H12" s="29" t="s">
        <v>196</v>
      </c>
      <c r="I12" s="30" t="s">
        <v>10</v>
      </c>
      <c r="J12" s="23"/>
      <c r="K12" s="38"/>
      <c r="L12" s="38"/>
    </row>
    <row r="13" spans="1:15" ht="45" x14ac:dyDescent="0.25">
      <c r="A13" s="25" t="s">
        <v>260</v>
      </c>
      <c r="B13" s="26"/>
      <c r="C13" s="29" t="s">
        <v>24</v>
      </c>
      <c r="D13" s="29">
        <v>355790070227761</v>
      </c>
      <c r="E13" s="29">
        <v>8.9140000024936704E+18</v>
      </c>
      <c r="F13" s="27"/>
      <c r="G13" s="28" t="s">
        <v>10</v>
      </c>
      <c r="H13" s="29" t="s">
        <v>285</v>
      </c>
      <c r="I13" s="30" t="s">
        <v>10</v>
      </c>
      <c r="J13" s="23"/>
      <c r="K13" s="38"/>
      <c r="L13" s="38"/>
    </row>
    <row r="14" spans="1:15" x14ac:dyDescent="0.25">
      <c r="A14" s="38" t="s">
        <v>115</v>
      </c>
      <c r="B14" s="38" t="s">
        <v>116</v>
      </c>
      <c r="C14" s="23" t="s">
        <v>112</v>
      </c>
      <c r="D14" s="23">
        <v>355398083117837</v>
      </c>
      <c r="E14" s="23">
        <v>8.9148000002960605E+19</v>
      </c>
      <c r="F14" s="45">
        <v>42835</v>
      </c>
      <c r="G14" s="38" t="s">
        <v>10</v>
      </c>
      <c r="H14" s="23" t="s">
        <v>283</v>
      </c>
      <c r="I14" s="38" t="s">
        <v>165</v>
      </c>
      <c r="J14" s="38"/>
      <c r="K14" s="38"/>
      <c r="L14" s="38"/>
    </row>
    <row r="15" spans="1:15" x14ac:dyDescent="0.25">
      <c r="A15" s="23" t="s">
        <v>282</v>
      </c>
      <c r="B15" s="38"/>
      <c r="C15" s="23"/>
      <c r="D15" s="23"/>
      <c r="E15" s="23"/>
      <c r="F15" s="38"/>
      <c r="G15" s="38"/>
      <c r="H15" s="23"/>
      <c r="I15" s="38"/>
      <c r="J15" s="38"/>
      <c r="K15" s="38"/>
      <c r="L15" s="38"/>
    </row>
    <row r="16" spans="1:15" x14ac:dyDescent="0.25">
      <c r="A16" s="38"/>
      <c r="B16" s="38"/>
      <c r="C16" s="23"/>
      <c r="D16" s="23"/>
      <c r="E16" s="23"/>
      <c r="F16" s="38"/>
      <c r="G16" s="38"/>
      <c r="H16" s="23"/>
      <c r="I16" s="38"/>
      <c r="J16" s="38"/>
      <c r="K16" s="38"/>
      <c r="L16" s="38"/>
    </row>
    <row r="17" spans="1:15" x14ac:dyDescent="0.25">
      <c r="A17" s="38"/>
      <c r="B17" s="38"/>
      <c r="C17" s="23"/>
      <c r="D17" s="23"/>
      <c r="E17" s="23"/>
      <c r="F17" s="38"/>
      <c r="G17" s="38"/>
      <c r="H17" s="23"/>
      <c r="I17" s="38"/>
      <c r="J17" s="38"/>
      <c r="K17" s="38"/>
      <c r="L17" s="38"/>
    </row>
    <row r="18" spans="1:15" ht="150" x14ac:dyDescent="0.25">
      <c r="A18" s="46" t="s">
        <v>278</v>
      </c>
      <c r="B18" s="38" t="s">
        <v>118</v>
      </c>
      <c r="C18" s="23" t="s">
        <v>113</v>
      </c>
      <c r="D18" s="23">
        <v>355398083118629</v>
      </c>
      <c r="E18" s="23">
        <v>8.9148000002960605E+19</v>
      </c>
      <c r="F18" s="47" t="s">
        <v>217</v>
      </c>
      <c r="G18" s="38" t="s">
        <v>10</v>
      </c>
      <c r="H18" s="23" t="s">
        <v>259</v>
      </c>
      <c r="I18" s="23" t="s">
        <v>10</v>
      </c>
      <c r="J18" s="38" t="s">
        <v>119</v>
      </c>
      <c r="K18" s="38"/>
      <c r="L18" s="38"/>
    </row>
    <row r="19" spans="1:15" ht="150" x14ac:dyDescent="0.25">
      <c r="A19" s="46" t="s">
        <v>279</v>
      </c>
      <c r="B19" s="38" t="s">
        <v>117</v>
      </c>
      <c r="C19" s="23" t="s">
        <v>114</v>
      </c>
      <c r="D19" s="23">
        <v>355398083119353</v>
      </c>
      <c r="E19" s="23">
        <v>8.9148000002960605E+19</v>
      </c>
      <c r="F19" s="47" t="s">
        <v>216</v>
      </c>
      <c r="G19" s="38" t="s">
        <v>10</v>
      </c>
      <c r="H19" s="23" t="s">
        <v>283</v>
      </c>
      <c r="I19" s="38" t="s">
        <v>10</v>
      </c>
      <c r="J19" s="38" t="s">
        <v>120</v>
      </c>
      <c r="K19" s="38"/>
      <c r="L19" s="38"/>
    </row>
    <row r="20" spans="1:15" x14ac:dyDescent="0.25">
      <c r="A20" s="23" t="s">
        <v>281</v>
      </c>
      <c r="B20" s="38"/>
      <c r="C20" s="23" t="s">
        <v>186</v>
      </c>
      <c r="D20" s="23">
        <v>353790080167066</v>
      </c>
      <c r="E20" s="23"/>
      <c r="F20" s="23" t="s">
        <v>10</v>
      </c>
      <c r="G20" s="38" t="s">
        <v>10</v>
      </c>
      <c r="H20" s="23" t="s">
        <v>258</v>
      </c>
      <c r="I20" s="24" t="s">
        <v>342</v>
      </c>
      <c r="J20" s="23" t="s">
        <v>211</v>
      </c>
      <c r="K20" s="38"/>
      <c r="L20" s="38"/>
      <c r="M20" s="23" t="s">
        <v>212</v>
      </c>
      <c r="N20" s="38"/>
      <c r="O20" s="38"/>
    </row>
    <row r="21" spans="1:15" x14ac:dyDescent="0.25">
      <c r="A21" s="58" t="s">
        <v>306</v>
      </c>
      <c r="B21" s="57" t="s">
        <v>12</v>
      </c>
      <c r="C21" s="58" t="s">
        <v>178</v>
      </c>
      <c r="D21" s="60">
        <v>355437070105064</v>
      </c>
      <c r="E21" s="60">
        <v>8.9148000002461401E+19</v>
      </c>
      <c r="F21" s="61" t="s">
        <v>10</v>
      </c>
      <c r="G21" s="57" t="s">
        <v>10</v>
      </c>
      <c r="H21" s="58" t="s">
        <v>18</v>
      </c>
      <c r="I21" s="55" t="s">
        <v>10</v>
      </c>
      <c r="J21" s="49" t="s">
        <v>177</v>
      </c>
      <c r="K21" s="49"/>
      <c r="L21" s="49"/>
    </row>
    <row r="22" spans="1:15" x14ac:dyDescent="0.25">
      <c r="A22" s="48" t="s">
        <v>309</v>
      </c>
      <c r="B22" s="49" t="s">
        <v>180</v>
      </c>
      <c r="C22" s="48" t="s">
        <v>182</v>
      </c>
      <c r="D22" s="48">
        <v>353790080374886</v>
      </c>
      <c r="E22" s="48">
        <v>8.9148000002975498E+19</v>
      </c>
      <c r="F22" s="48" t="s">
        <v>10</v>
      </c>
      <c r="G22" s="49" t="s">
        <v>10</v>
      </c>
      <c r="H22" s="48" t="s">
        <v>18</v>
      </c>
      <c r="I22" s="49" t="s">
        <v>10</v>
      </c>
      <c r="J22" s="49"/>
      <c r="K22" s="49"/>
      <c r="L22" s="49"/>
    </row>
    <row r="23" spans="1:15" x14ac:dyDescent="0.25">
      <c r="A23" s="48" t="s">
        <v>310</v>
      </c>
      <c r="B23" s="49" t="s">
        <v>184</v>
      </c>
      <c r="C23" s="48" t="s">
        <v>185</v>
      </c>
      <c r="D23" s="48">
        <v>353790080407967</v>
      </c>
      <c r="E23" s="48">
        <v>8.9148000002975498E+19</v>
      </c>
      <c r="F23" s="48" t="s">
        <v>10</v>
      </c>
      <c r="G23" s="49" t="s">
        <v>10</v>
      </c>
      <c r="H23" s="48" t="s">
        <v>18</v>
      </c>
      <c r="I23" s="49" t="s">
        <v>10</v>
      </c>
      <c r="J23" s="49"/>
      <c r="K23" s="49"/>
      <c r="L23" s="49"/>
    </row>
    <row r="24" spans="1:15" x14ac:dyDescent="0.25">
      <c r="A24" s="48" t="s">
        <v>311</v>
      </c>
      <c r="B24" s="49" t="s">
        <v>181</v>
      </c>
      <c r="C24" s="48" t="s">
        <v>183</v>
      </c>
      <c r="D24" s="48">
        <v>353790080374886</v>
      </c>
      <c r="E24" s="48">
        <v>8.9148000002975498E+19</v>
      </c>
      <c r="F24" s="48" t="s">
        <v>10</v>
      </c>
      <c r="G24" s="49" t="s">
        <v>10</v>
      </c>
      <c r="H24" s="48" t="s">
        <v>18</v>
      </c>
      <c r="I24" s="49" t="s">
        <v>10</v>
      </c>
      <c r="J24" s="49"/>
      <c r="K24" s="49"/>
      <c r="L24" s="49"/>
    </row>
    <row r="25" spans="1:15" s="49" customFormat="1" x14ac:dyDescent="0.25">
      <c r="A25" s="48" t="s">
        <v>280</v>
      </c>
      <c r="B25" s="48" t="s">
        <v>10</v>
      </c>
      <c r="C25" s="48" t="s">
        <v>244</v>
      </c>
      <c r="D25" s="48">
        <v>35696106508054</v>
      </c>
      <c r="E25" s="48" t="s">
        <v>10</v>
      </c>
      <c r="F25" s="48" t="s">
        <v>10</v>
      </c>
      <c r="G25" s="69" t="s">
        <v>10</v>
      </c>
      <c r="H25" s="48" t="s">
        <v>18</v>
      </c>
      <c r="I25" s="48" t="s">
        <v>10</v>
      </c>
      <c r="J25" s="48" t="s">
        <v>243</v>
      </c>
    </row>
    <row r="26" spans="1:15" s="49" customFormat="1" x14ac:dyDescent="0.25">
      <c r="A26" s="48" t="s">
        <v>304</v>
      </c>
      <c r="B26" s="48" t="s">
        <v>10</v>
      </c>
      <c r="C26" s="48" t="s">
        <v>305</v>
      </c>
      <c r="D26" s="48">
        <v>35696106536685</v>
      </c>
      <c r="E26" s="48" t="s">
        <v>10</v>
      </c>
      <c r="F26" s="48" t="s">
        <v>10</v>
      </c>
      <c r="G26" s="69" t="s">
        <v>10</v>
      </c>
      <c r="H26" s="48" t="s">
        <v>18</v>
      </c>
      <c r="I26" s="48" t="s">
        <v>10</v>
      </c>
      <c r="J26" s="48" t="s">
        <v>243</v>
      </c>
    </row>
    <row r="27" spans="1:15" x14ac:dyDescent="0.25">
      <c r="A27" s="48" t="s">
        <v>298</v>
      </c>
      <c r="B27" s="48" t="s">
        <v>10</v>
      </c>
      <c r="C27" s="48" t="s">
        <v>299</v>
      </c>
      <c r="D27" s="48">
        <v>35696106536798</v>
      </c>
      <c r="E27" s="48" t="s">
        <v>10</v>
      </c>
      <c r="F27" s="48" t="s">
        <v>10</v>
      </c>
      <c r="G27" s="48" t="s">
        <v>10</v>
      </c>
      <c r="H27" s="48" t="s">
        <v>18</v>
      </c>
      <c r="I27" s="48" t="s">
        <v>10</v>
      </c>
      <c r="J27" s="48" t="s">
        <v>243</v>
      </c>
    </row>
    <row r="28" spans="1:15" x14ac:dyDescent="0.25">
      <c r="A28" s="53" t="s">
        <v>322</v>
      </c>
      <c r="B28" s="54" t="s">
        <v>10</v>
      </c>
      <c r="C28" s="54"/>
      <c r="D28" s="54"/>
      <c r="E28" s="54" t="s">
        <v>10</v>
      </c>
      <c r="F28" s="48" t="s">
        <v>10</v>
      </c>
      <c r="G28" s="48" t="s">
        <v>10</v>
      </c>
      <c r="H28" s="48" t="s">
        <v>18</v>
      </c>
      <c r="I28" s="54" t="s">
        <v>10</v>
      </c>
      <c r="J28" s="48" t="s">
        <v>243</v>
      </c>
    </row>
    <row r="29" spans="1:15" x14ac:dyDescent="0.25">
      <c r="A29" s="53" t="s">
        <v>300</v>
      </c>
      <c r="B29" s="54" t="s">
        <v>10</v>
      </c>
      <c r="C29" s="54" t="s">
        <v>301</v>
      </c>
      <c r="D29" s="54">
        <v>35379008007561</v>
      </c>
      <c r="E29" s="54" t="s">
        <v>10</v>
      </c>
      <c r="F29" s="48" t="s">
        <v>10</v>
      </c>
      <c r="G29" s="48" t="s">
        <v>10</v>
      </c>
      <c r="H29" s="48" t="s">
        <v>18</v>
      </c>
      <c r="I29" s="54" t="s">
        <v>10</v>
      </c>
      <c r="J29" s="48" t="s">
        <v>243</v>
      </c>
    </row>
    <row r="30" spans="1:15" s="38" customFormat="1" x14ac:dyDescent="0.25">
      <c r="A30" s="46" t="s">
        <v>302</v>
      </c>
      <c r="B30" s="44" t="s">
        <v>10</v>
      </c>
      <c r="C30" s="46" t="s">
        <v>303</v>
      </c>
      <c r="D30" s="46">
        <v>35696106548409</v>
      </c>
      <c r="E30" s="46">
        <v>8.9148000002975498E+19</v>
      </c>
      <c r="F30" s="23" t="s">
        <v>10</v>
      </c>
      <c r="G30" s="74">
        <v>43277</v>
      </c>
      <c r="H30" s="23" t="s">
        <v>538</v>
      </c>
      <c r="I30" s="46">
        <v>77</v>
      </c>
      <c r="J30" s="23" t="s">
        <v>243</v>
      </c>
    </row>
  </sheetData>
  <sortState xmlns:xlrd2="http://schemas.microsoft.com/office/spreadsheetml/2017/richdata2" ref="A2:O30">
    <sortCondition sortBy="fontColor" ref="A2:A30" dxfId="4"/>
  </sortState>
  <printOptions headings="1" gridLines="1"/>
  <pageMargins left="0.7" right="0.7" top="0.75" bottom="0.75" header="0.3" footer="0.3"/>
  <pageSetup orientation="landscape" r:id="rId1"/>
  <headerFooter>
    <oddHeader>&amp;CRISK iPhone and Battery Case Tracking</oddHeader>
    <oddFooter>&amp;CLast Updated: 03/23/2017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9"/>
  <sheetViews>
    <sheetView workbookViewId="0">
      <selection activeCell="F34" sqref="F34"/>
    </sheetView>
  </sheetViews>
  <sheetFormatPr defaultRowHeight="15" x14ac:dyDescent="0.25"/>
  <cols>
    <col min="1" max="1" width="18.28515625" style="88" customWidth="1"/>
    <col min="2" max="2" width="27.140625" customWidth="1"/>
    <col min="3" max="3" width="16.85546875" customWidth="1"/>
    <col min="4" max="4" width="4.85546875" customWidth="1"/>
    <col min="5" max="5" width="16.85546875" customWidth="1"/>
    <col min="6" max="6" width="6.42578125" customWidth="1"/>
    <col min="7" max="7" width="20" customWidth="1"/>
    <col min="8" max="8" width="5.42578125" customWidth="1"/>
    <col min="9" max="9" width="31.7109375" customWidth="1"/>
    <col min="10" max="10" width="22" customWidth="1"/>
    <col min="13" max="13" width="19.7109375" customWidth="1"/>
  </cols>
  <sheetData>
    <row r="1" spans="1:10" ht="16.5" thickTop="1" thickBot="1" x14ac:dyDescent="0.3">
      <c r="A1" s="51" t="s">
        <v>426</v>
      </c>
      <c r="C1" s="51" t="s">
        <v>290</v>
      </c>
    </row>
    <row r="2" spans="1:10" ht="16.5" thickTop="1" thickBot="1" x14ac:dyDescent="0.3"/>
    <row r="3" spans="1:10" ht="16.5" thickTop="1" thickBot="1" x14ac:dyDescent="0.3">
      <c r="A3" s="89" t="s">
        <v>389</v>
      </c>
      <c r="B3" s="51" t="s">
        <v>428</v>
      </c>
      <c r="C3" s="51" t="s">
        <v>291</v>
      </c>
      <c r="E3" s="51" t="s">
        <v>292</v>
      </c>
      <c r="G3" s="77" t="s">
        <v>377</v>
      </c>
      <c r="I3" s="51" t="s">
        <v>293</v>
      </c>
      <c r="J3" s="90" t="s">
        <v>381</v>
      </c>
    </row>
    <row r="4" spans="1:10" ht="15.75" thickTop="1" x14ac:dyDescent="0.25">
      <c r="A4" s="94" t="s">
        <v>419</v>
      </c>
      <c r="C4" s="48" t="s">
        <v>158</v>
      </c>
      <c r="E4" s="64" t="s">
        <v>266</v>
      </c>
      <c r="G4" s="48" t="s">
        <v>378</v>
      </c>
      <c r="I4" s="86" t="s">
        <v>294</v>
      </c>
      <c r="J4" s="86" t="s">
        <v>382</v>
      </c>
    </row>
    <row r="5" spans="1:10" x14ac:dyDescent="0.25">
      <c r="A5" s="94" t="s">
        <v>421</v>
      </c>
      <c r="C5" s="48" t="s">
        <v>401</v>
      </c>
      <c r="E5" s="64" t="s">
        <v>271</v>
      </c>
      <c r="F5" s="14"/>
      <c r="G5" s="64" t="s">
        <v>379</v>
      </c>
      <c r="I5" s="86" t="s">
        <v>295</v>
      </c>
      <c r="J5" s="4" t="s">
        <v>383</v>
      </c>
    </row>
    <row r="6" spans="1:10" x14ac:dyDescent="0.25">
      <c r="A6" s="94" t="s">
        <v>422</v>
      </c>
      <c r="C6" s="48" t="s">
        <v>402</v>
      </c>
      <c r="E6" s="52" t="s">
        <v>50</v>
      </c>
      <c r="I6" s="87" t="s">
        <v>170</v>
      </c>
      <c r="J6" s="79" t="s">
        <v>400</v>
      </c>
    </row>
    <row r="7" spans="1:10" x14ac:dyDescent="0.25">
      <c r="A7" s="95" t="s">
        <v>423</v>
      </c>
      <c r="B7" s="96" t="s">
        <v>427</v>
      </c>
      <c r="C7" s="48" t="s">
        <v>405</v>
      </c>
      <c r="E7" s="52" t="s">
        <v>168</v>
      </c>
      <c r="I7" s="87" t="s">
        <v>220</v>
      </c>
    </row>
    <row r="8" spans="1:10" x14ac:dyDescent="0.25">
      <c r="A8" s="95" t="s">
        <v>424</v>
      </c>
      <c r="B8" s="96" t="s">
        <v>429</v>
      </c>
      <c r="C8" s="48" t="s">
        <v>406</v>
      </c>
      <c r="E8" s="52" t="s">
        <v>169</v>
      </c>
      <c r="I8" s="24" t="s">
        <v>296</v>
      </c>
    </row>
    <row r="9" spans="1:10" x14ac:dyDescent="0.25">
      <c r="A9" s="95" t="s">
        <v>425</v>
      </c>
      <c r="B9" s="96" t="s">
        <v>430</v>
      </c>
      <c r="C9" s="48" t="s">
        <v>408</v>
      </c>
      <c r="E9" s="52" t="s">
        <v>167</v>
      </c>
      <c r="F9" s="14"/>
      <c r="G9" s="14"/>
      <c r="I9" s="67" t="s">
        <v>223</v>
      </c>
    </row>
    <row r="10" spans="1:10" x14ac:dyDescent="0.25">
      <c r="A10" s="95" t="s">
        <v>420</v>
      </c>
      <c r="B10" s="96" t="s">
        <v>431</v>
      </c>
      <c r="C10" s="48" t="s">
        <v>409</v>
      </c>
      <c r="E10" s="52" t="s">
        <v>221</v>
      </c>
      <c r="F10" s="14"/>
      <c r="G10" s="14"/>
      <c r="I10" s="14" t="s">
        <v>384</v>
      </c>
    </row>
    <row r="11" spans="1:10" x14ac:dyDescent="0.25">
      <c r="A11" s="88">
        <v>7585</v>
      </c>
      <c r="C11" s="48" t="s">
        <v>274</v>
      </c>
      <c r="E11" s="64" t="s">
        <v>131</v>
      </c>
      <c r="F11" s="14"/>
      <c r="G11" s="14"/>
      <c r="I11" s="72" t="s">
        <v>128</v>
      </c>
      <c r="J11" t="s">
        <v>361</v>
      </c>
    </row>
    <row r="12" spans="1:10" x14ac:dyDescent="0.25">
      <c r="A12" s="88">
        <v>6513</v>
      </c>
      <c r="C12" s="48" t="s">
        <v>49</v>
      </c>
      <c r="E12" s="64" t="s">
        <v>268</v>
      </c>
      <c r="I12" s="79" t="s">
        <v>67</v>
      </c>
    </row>
    <row r="13" spans="1:10" x14ac:dyDescent="0.25">
      <c r="A13" s="88">
        <v>1981</v>
      </c>
      <c r="C13" s="48" t="s">
        <v>222</v>
      </c>
      <c r="E13" s="64" t="s">
        <v>269</v>
      </c>
      <c r="F13" s="14"/>
      <c r="G13" s="14"/>
      <c r="I13" s="4" t="s">
        <v>172</v>
      </c>
    </row>
    <row r="14" spans="1:10" x14ac:dyDescent="0.25">
      <c r="A14" s="88">
        <v>4642</v>
      </c>
      <c r="C14" s="48" t="s">
        <v>176</v>
      </c>
      <c r="E14" s="52" t="s">
        <v>174</v>
      </c>
      <c r="F14" s="14"/>
      <c r="G14" s="14"/>
      <c r="I14" s="4" t="s">
        <v>398</v>
      </c>
    </row>
    <row r="15" spans="1:10" x14ac:dyDescent="0.25">
      <c r="A15" s="88">
        <v>6925</v>
      </c>
      <c r="C15" s="85" t="s">
        <v>276</v>
      </c>
      <c r="E15" s="64" t="s">
        <v>275</v>
      </c>
      <c r="F15" s="14"/>
      <c r="G15" s="14"/>
      <c r="I15" t="s">
        <v>385</v>
      </c>
    </row>
    <row r="16" spans="1:10" x14ac:dyDescent="0.25">
      <c r="A16" s="88">
        <v>1986</v>
      </c>
      <c r="C16" s="98" t="s">
        <v>51</v>
      </c>
      <c r="E16" s="64" t="s">
        <v>173</v>
      </c>
      <c r="I16" t="s">
        <v>386</v>
      </c>
    </row>
    <row r="17" spans="1:9" x14ac:dyDescent="0.25">
      <c r="A17" s="88">
        <v>4439</v>
      </c>
      <c r="C17" s="77" t="s">
        <v>267</v>
      </c>
      <c r="E17" s="64" t="s">
        <v>270</v>
      </c>
      <c r="I17" t="s">
        <v>387</v>
      </c>
    </row>
    <row r="18" spans="1:9" x14ac:dyDescent="0.25">
      <c r="A18" s="88" t="s">
        <v>410</v>
      </c>
      <c r="C18" s="77" t="s">
        <v>272</v>
      </c>
      <c r="E18" s="64" t="s">
        <v>357</v>
      </c>
      <c r="I18" t="s">
        <v>437</v>
      </c>
    </row>
    <row r="19" spans="1:9" x14ac:dyDescent="0.25">
      <c r="A19" s="88" t="s">
        <v>411</v>
      </c>
      <c r="C19" s="98" t="s">
        <v>171</v>
      </c>
      <c r="E19" s="52" t="s">
        <v>388</v>
      </c>
      <c r="F19" s="14"/>
      <c r="G19" s="14"/>
    </row>
    <row r="20" spans="1:9" x14ac:dyDescent="0.25">
      <c r="A20" s="88" t="s">
        <v>412</v>
      </c>
      <c r="B20" t="s">
        <v>434</v>
      </c>
      <c r="C20" s="48">
        <v>14</v>
      </c>
      <c r="E20" s="64" t="s">
        <v>277</v>
      </c>
    </row>
    <row r="21" spans="1:9" x14ac:dyDescent="0.25">
      <c r="A21" s="88" t="s">
        <v>413</v>
      </c>
      <c r="E21" s="64" t="s">
        <v>130</v>
      </c>
    </row>
    <row r="22" spans="1:9" x14ac:dyDescent="0.25">
      <c r="A22" s="88" t="s">
        <v>414</v>
      </c>
      <c r="E22" s="52" t="s">
        <v>399</v>
      </c>
    </row>
    <row r="23" spans="1:9" x14ac:dyDescent="0.25">
      <c r="A23" s="99" t="s">
        <v>415</v>
      </c>
      <c r="E23" s="64" t="s">
        <v>403</v>
      </c>
    </row>
    <row r="24" spans="1:9" x14ac:dyDescent="0.25">
      <c r="A24" s="88" t="s">
        <v>416</v>
      </c>
      <c r="E24" s="64" t="s">
        <v>404</v>
      </c>
      <c r="F24" s="14"/>
      <c r="G24" s="14"/>
    </row>
    <row r="25" spans="1:9" x14ac:dyDescent="0.25">
      <c r="A25" s="88" t="s">
        <v>417</v>
      </c>
      <c r="E25" s="64" t="s">
        <v>407</v>
      </c>
    </row>
    <row r="26" spans="1:9" x14ac:dyDescent="0.25">
      <c r="A26" s="97">
        <v>8127</v>
      </c>
      <c r="B26" t="s">
        <v>435</v>
      </c>
      <c r="E26">
        <v>22</v>
      </c>
    </row>
    <row r="27" spans="1:9" x14ac:dyDescent="0.25">
      <c r="A27" s="97" t="s">
        <v>396</v>
      </c>
      <c r="B27" t="s">
        <v>436</v>
      </c>
      <c r="F27" s="14"/>
      <c r="G27" s="14"/>
    </row>
    <row r="28" spans="1:9" x14ac:dyDescent="0.25">
      <c r="A28" s="97">
        <v>9384</v>
      </c>
      <c r="B28" t="s">
        <v>432</v>
      </c>
    </row>
    <row r="29" spans="1:9" x14ac:dyDescent="0.25">
      <c r="A29" s="97">
        <v>2772</v>
      </c>
      <c r="B29" t="s">
        <v>433</v>
      </c>
    </row>
    <row r="30" spans="1:9" x14ac:dyDescent="0.25">
      <c r="A30" s="97">
        <v>8976</v>
      </c>
    </row>
    <row r="31" spans="1:9" x14ac:dyDescent="0.25">
      <c r="A31" s="97">
        <v>7590</v>
      </c>
    </row>
    <row r="32" spans="1:9" x14ac:dyDescent="0.25">
      <c r="A32" s="97">
        <v>7788</v>
      </c>
    </row>
    <row r="33" spans="1:1" x14ac:dyDescent="0.25">
      <c r="A33" s="97">
        <v>4133</v>
      </c>
    </row>
    <row r="34" spans="1:1" x14ac:dyDescent="0.25">
      <c r="A34" s="97">
        <v>8666</v>
      </c>
    </row>
    <row r="35" spans="1:1" x14ac:dyDescent="0.25">
      <c r="A35" s="97">
        <v>5427</v>
      </c>
    </row>
    <row r="36" spans="1:1" x14ac:dyDescent="0.25">
      <c r="A36" s="97">
        <v>6277</v>
      </c>
    </row>
    <row r="37" spans="1:1" x14ac:dyDescent="0.25">
      <c r="A37" s="97">
        <v>6460</v>
      </c>
    </row>
    <row r="38" spans="1:1" x14ac:dyDescent="0.25">
      <c r="A38" s="97">
        <v>5902</v>
      </c>
    </row>
    <row r="39" spans="1:1" x14ac:dyDescent="0.25">
      <c r="A39" s="97">
        <v>1942</v>
      </c>
    </row>
    <row r="40" spans="1:1" x14ac:dyDescent="0.25">
      <c r="A40" s="97" t="s">
        <v>390</v>
      </c>
    </row>
    <row r="41" spans="1:1" x14ac:dyDescent="0.25">
      <c r="A41" s="97" t="s">
        <v>391</v>
      </c>
    </row>
    <row r="42" spans="1:1" x14ac:dyDescent="0.25">
      <c r="A42" s="97" t="s">
        <v>392</v>
      </c>
    </row>
    <row r="43" spans="1:1" x14ac:dyDescent="0.25">
      <c r="A43" s="97" t="s">
        <v>393</v>
      </c>
    </row>
    <row r="44" spans="1:1" x14ac:dyDescent="0.25">
      <c r="A44" s="97" t="s">
        <v>394</v>
      </c>
    </row>
    <row r="45" spans="1:1" x14ac:dyDescent="0.25">
      <c r="A45" s="97" t="s">
        <v>395</v>
      </c>
    </row>
    <row r="46" spans="1:1" x14ac:dyDescent="0.25">
      <c r="A46" s="97" t="s">
        <v>418</v>
      </c>
    </row>
    <row r="47" spans="1:1" x14ac:dyDescent="0.25">
      <c r="A47"/>
    </row>
    <row r="48" spans="1:1" x14ac:dyDescent="0.25">
      <c r="A48"/>
    </row>
    <row r="49" spans="1:1" x14ac:dyDescent="0.25">
      <c r="A4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0"/>
  <sheetViews>
    <sheetView zoomScaleNormal="100" workbookViewId="0">
      <pane ySplit="5" topLeftCell="A10" activePane="bottomLeft" state="frozen"/>
      <selection pane="bottomLeft" activeCell="E112" sqref="E112"/>
    </sheetView>
  </sheetViews>
  <sheetFormatPr defaultRowHeight="15" x14ac:dyDescent="0.25"/>
  <cols>
    <col min="1" max="1" width="25.140625" customWidth="1"/>
    <col min="2" max="2" width="11.85546875" style="14" customWidth="1"/>
    <col min="3" max="3" width="15.28515625" style="14" bestFit="1" customWidth="1"/>
    <col min="4" max="4" width="17.7109375" style="14" bestFit="1" customWidth="1"/>
    <col min="5" max="5" width="16.7109375" style="14" bestFit="1" customWidth="1"/>
    <col min="6" max="6" width="47.140625" customWidth="1"/>
    <col min="7" max="9" width="11.42578125" customWidth="1"/>
  </cols>
  <sheetData>
    <row r="1" spans="1:9" x14ac:dyDescent="0.25">
      <c r="A1" t="s">
        <v>38</v>
      </c>
    </row>
    <row r="2" spans="1:9" x14ac:dyDescent="0.25">
      <c r="A2" s="6" t="s">
        <v>39</v>
      </c>
      <c r="B2" s="14" t="s">
        <v>68</v>
      </c>
    </row>
    <row r="3" spans="1:9" x14ac:dyDescent="0.25">
      <c r="A3" t="s">
        <v>53</v>
      </c>
    </row>
    <row r="4" spans="1:9" x14ac:dyDescent="0.25">
      <c r="A4" s="8"/>
      <c r="B4" s="15"/>
      <c r="C4" s="15"/>
      <c r="D4" s="15"/>
      <c r="E4" s="15"/>
      <c r="F4" s="8"/>
      <c r="G4" s="8"/>
      <c r="H4" s="8"/>
      <c r="I4" s="8"/>
    </row>
    <row r="5" spans="1:9" x14ac:dyDescent="0.25">
      <c r="A5" t="s">
        <v>43</v>
      </c>
      <c r="B5" s="14" t="s">
        <v>35</v>
      </c>
      <c r="C5" s="14" t="s">
        <v>40</v>
      </c>
      <c r="D5" s="14" t="s">
        <v>36</v>
      </c>
      <c r="E5" s="14" t="s">
        <v>37</v>
      </c>
      <c r="F5" t="s">
        <v>41</v>
      </c>
    </row>
    <row r="6" spans="1:9" x14ac:dyDescent="0.25">
      <c r="A6" t="s">
        <v>44</v>
      </c>
      <c r="B6" s="14" t="s">
        <v>45</v>
      </c>
      <c r="D6" s="7">
        <v>42661</v>
      </c>
      <c r="F6" t="s">
        <v>48</v>
      </c>
    </row>
    <row r="7" spans="1:9" x14ac:dyDescent="0.25">
      <c r="A7" t="s">
        <v>46</v>
      </c>
      <c r="B7" s="14" t="s">
        <v>47</v>
      </c>
      <c r="C7" s="14" t="s">
        <v>67</v>
      </c>
      <c r="D7" s="7">
        <v>42664</v>
      </c>
      <c r="E7" s="7">
        <v>42696</v>
      </c>
      <c r="F7" t="s">
        <v>48</v>
      </c>
    </row>
    <row r="8" spans="1:9" x14ac:dyDescent="0.25">
      <c r="A8" t="s">
        <v>238</v>
      </c>
      <c r="B8" s="14" t="s">
        <v>47</v>
      </c>
      <c r="C8" s="14" t="s">
        <v>49</v>
      </c>
      <c r="D8" s="7">
        <v>43160</v>
      </c>
      <c r="E8" s="7">
        <v>43181</v>
      </c>
      <c r="F8" t="s">
        <v>48</v>
      </c>
    </row>
    <row r="9" spans="1:9" x14ac:dyDescent="0.25">
      <c r="A9" t="s">
        <v>238</v>
      </c>
      <c r="B9" s="14" t="s">
        <v>47</v>
      </c>
      <c r="C9" s="14" t="s">
        <v>49</v>
      </c>
      <c r="D9" s="7">
        <v>43194</v>
      </c>
      <c r="E9" s="7">
        <v>43305</v>
      </c>
      <c r="F9" t="s">
        <v>265</v>
      </c>
    </row>
    <row r="10" spans="1:9" x14ac:dyDescent="0.25">
      <c r="A10" t="s">
        <v>255</v>
      </c>
      <c r="B10" s="14" t="s">
        <v>47</v>
      </c>
      <c r="C10" s="14" t="s">
        <v>220</v>
      </c>
      <c r="D10" s="7">
        <v>43166</v>
      </c>
      <c r="E10" s="7"/>
      <c r="F10" t="s">
        <v>48</v>
      </c>
    </row>
    <row r="11" spans="1:9" x14ac:dyDescent="0.25">
      <c r="A11" t="s">
        <v>256</v>
      </c>
      <c r="B11" s="14" t="s">
        <v>47</v>
      </c>
      <c r="C11" s="14" t="s">
        <v>172</v>
      </c>
      <c r="D11" s="7">
        <v>43090</v>
      </c>
      <c r="F11" s="14" t="s">
        <v>257</v>
      </c>
    </row>
    <row r="12" spans="1:9" x14ac:dyDescent="0.25">
      <c r="A12" t="s">
        <v>64</v>
      </c>
      <c r="B12" s="14" t="s">
        <v>47</v>
      </c>
      <c r="C12" s="14" t="s">
        <v>52</v>
      </c>
      <c r="D12" s="7">
        <v>42678</v>
      </c>
      <c r="E12" s="7">
        <v>42690</v>
      </c>
      <c r="F12" t="s">
        <v>66</v>
      </c>
    </row>
    <row r="13" spans="1:9" x14ac:dyDescent="0.25">
      <c r="A13" t="s">
        <v>82</v>
      </c>
      <c r="B13" s="14" t="s">
        <v>47</v>
      </c>
      <c r="C13" s="14" t="s">
        <v>67</v>
      </c>
      <c r="D13" s="7">
        <v>42718</v>
      </c>
      <c r="E13" s="7">
        <v>42740</v>
      </c>
      <c r="F13" t="s">
        <v>66</v>
      </c>
    </row>
    <row r="14" spans="1:9" x14ac:dyDescent="0.25">
      <c r="A14" t="s">
        <v>88</v>
      </c>
      <c r="B14" s="14" t="s">
        <v>47</v>
      </c>
      <c r="C14" s="14" t="s">
        <v>51</v>
      </c>
      <c r="D14" s="7">
        <v>42795</v>
      </c>
      <c r="E14" s="7">
        <v>42891</v>
      </c>
    </row>
    <row r="15" spans="1:9" x14ac:dyDescent="0.25">
      <c r="A15" t="s">
        <v>102</v>
      </c>
      <c r="B15" s="14" t="s">
        <v>47</v>
      </c>
      <c r="C15" s="14" t="s">
        <v>50</v>
      </c>
      <c r="D15" s="10">
        <v>42801</v>
      </c>
      <c r="E15" s="9">
        <v>42856</v>
      </c>
      <c r="F15" t="s">
        <v>66</v>
      </c>
    </row>
    <row r="16" spans="1:9" x14ac:dyDescent="0.25">
      <c r="A16" t="s">
        <v>103</v>
      </c>
      <c r="B16" s="14" t="s">
        <v>47</v>
      </c>
      <c r="C16" s="14" t="s">
        <v>49</v>
      </c>
      <c r="D16" s="7">
        <v>42815</v>
      </c>
      <c r="E16" s="7">
        <v>42907</v>
      </c>
    </row>
    <row r="17" spans="1:6" x14ac:dyDescent="0.25">
      <c r="A17" t="s">
        <v>109</v>
      </c>
      <c r="B17" s="14" t="s">
        <v>47</v>
      </c>
      <c r="C17" s="14" t="s">
        <v>52</v>
      </c>
      <c r="D17" s="7">
        <v>42817</v>
      </c>
      <c r="E17" s="7">
        <v>42902</v>
      </c>
    </row>
    <row r="18" spans="1:6" x14ac:dyDescent="0.25">
      <c r="A18" t="s">
        <v>129</v>
      </c>
      <c r="B18" s="14" t="s">
        <v>47</v>
      </c>
      <c r="C18" s="14" t="s">
        <v>128</v>
      </c>
      <c r="D18" s="7">
        <v>42905</v>
      </c>
      <c r="E18" s="7">
        <v>43000</v>
      </c>
    </row>
    <row r="19" spans="1:6" x14ac:dyDescent="0.25">
      <c r="A19" t="s">
        <v>124</v>
      </c>
      <c r="B19" s="14" t="s">
        <v>47</v>
      </c>
      <c r="C19" s="14" t="s">
        <v>50</v>
      </c>
      <c r="D19" s="7">
        <v>42900</v>
      </c>
      <c r="E19" s="7">
        <v>42996</v>
      </c>
    </row>
    <row r="20" spans="1:6" x14ac:dyDescent="0.25">
      <c r="A20" t="s">
        <v>125</v>
      </c>
      <c r="B20" s="14" t="s">
        <v>47</v>
      </c>
      <c r="C20" s="14" t="s">
        <v>67</v>
      </c>
      <c r="D20" s="7">
        <v>42901</v>
      </c>
      <c r="E20" s="7">
        <v>42993</v>
      </c>
    </row>
    <row r="21" spans="1:6" x14ac:dyDescent="0.25">
      <c r="A21" t="s">
        <v>135</v>
      </c>
      <c r="B21" s="14" t="s">
        <v>47</v>
      </c>
      <c r="C21" s="14" t="s">
        <v>130</v>
      </c>
      <c r="D21" s="7">
        <v>42914</v>
      </c>
      <c r="E21" s="7">
        <v>42956</v>
      </c>
      <c r="F21" t="s">
        <v>224</v>
      </c>
    </row>
    <row r="22" spans="1:6" x14ac:dyDescent="0.25">
      <c r="A22" t="s">
        <v>136</v>
      </c>
      <c r="B22" s="14" t="s">
        <v>47</v>
      </c>
      <c r="C22" s="14" t="s">
        <v>131</v>
      </c>
      <c r="D22" s="7">
        <v>42916</v>
      </c>
      <c r="E22" s="7">
        <v>43012</v>
      </c>
    </row>
    <row r="23" spans="1:6" x14ac:dyDescent="0.25">
      <c r="A23" t="s">
        <v>139</v>
      </c>
      <c r="B23" s="14" t="s">
        <v>47</v>
      </c>
      <c r="C23" s="14" t="s">
        <v>51</v>
      </c>
      <c r="D23" s="10">
        <v>42929</v>
      </c>
      <c r="E23" s="7">
        <v>43027</v>
      </c>
    </row>
    <row r="24" spans="1:6" x14ac:dyDescent="0.25">
      <c r="A24" t="s">
        <v>152</v>
      </c>
      <c r="B24" s="14" t="s">
        <v>47</v>
      </c>
      <c r="C24" s="14" t="s">
        <v>49</v>
      </c>
      <c r="D24" s="7">
        <v>42934</v>
      </c>
      <c r="E24" s="7">
        <v>43028</v>
      </c>
    </row>
    <row r="25" spans="1:6" x14ac:dyDescent="0.25">
      <c r="A25" t="s">
        <v>161</v>
      </c>
      <c r="B25" s="14" t="s">
        <v>47</v>
      </c>
      <c r="C25" s="14" t="s">
        <v>52</v>
      </c>
      <c r="D25" s="7">
        <v>42979</v>
      </c>
      <c r="E25" s="7">
        <v>42992</v>
      </c>
      <c r="F25" s="91" t="s">
        <v>380</v>
      </c>
    </row>
    <row r="26" spans="1:6" x14ac:dyDescent="0.25">
      <c r="A26" t="s">
        <v>161</v>
      </c>
      <c r="B26" s="14" t="s">
        <v>47</v>
      </c>
      <c r="C26" s="14" t="s">
        <v>158</v>
      </c>
      <c r="D26" s="7">
        <v>42992</v>
      </c>
      <c r="E26" s="7">
        <v>43070</v>
      </c>
    </row>
    <row r="27" spans="1:6" x14ac:dyDescent="0.25">
      <c r="A27" t="s">
        <v>189</v>
      </c>
      <c r="B27" s="14" t="s">
        <v>47</v>
      </c>
      <c r="C27" s="14" t="s">
        <v>169</v>
      </c>
      <c r="D27" s="7">
        <v>43013</v>
      </c>
      <c r="E27" s="7">
        <v>43089</v>
      </c>
    </row>
    <row r="28" spans="1:6" x14ac:dyDescent="0.25">
      <c r="A28" s="23" t="s">
        <v>188</v>
      </c>
      <c r="B28" s="24" t="s">
        <v>47</v>
      </c>
      <c r="C28" s="24" t="s">
        <v>166</v>
      </c>
      <c r="D28" s="50">
        <v>43021</v>
      </c>
      <c r="E28" s="24" t="s">
        <v>288</v>
      </c>
      <c r="F28" s="14" t="s">
        <v>232</v>
      </c>
    </row>
    <row r="29" spans="1:6" x14ac:dyDescent="0.25">
      <c r="A29" t="s">
        <v>190</v>
      </c>
      <c r="B29" s="14" t="s">
        <v>47</v>
      </c>
      <c r="C29" s="14" t="s">
        <v>168</v>
      </c>
      <c r="D29" s="7">
        <v>43026</v>
      </c>
      <c r="E29" s="7">
        <v>43119</v>
      </c>
    </row>
    <row r="30" spans="1:6" x14ac:dyDescent="0.25">
      <c r="A30" t="s">
        <v>191</v>
      </c>
      <c r="B30" s="14" t="s">
        <v>47</v>
      </c>
      <c r="C30" s="14" t="s">
        <v>167</v>
      </c>
      <c r="D30" s="7">
        <v>43033</v>
      </c>
      <c r="E30" s="7">
        <v>43124</v>
      </c>
    </row>
    <row r="31" spans="1:6" x14ac:dyDescent="0.25">
      <c r="A31" t="s">
        <v>192</v>
      </c>
      <c r="B31" s="14" t="s">
        <v>47</v>
      </c>
      <c r="C31" s="14" t="s">
        <v>170</v>
      </c>
      <c r="D31" s="7">
        <v>43031</v>
      </c>
      <c r="E31" s="7">
        <v>43132</v>
      </c>
    </row>
    <row r="32" spans="1:6" x14ac:dyDescent="0.25">
      <c r="A32" t="s">
        <v>193</v>
      </c>
      <c r="B32" s="14" t="s">
        <v>47</v>
      </c>
      <c r="C32" s="14" t="s">
        <v>172</v>
      </c>
      <c r="D32" s="7">
        <v>43031</v>
      </c>
      <c r="E32" s="7">
        <v>43090</v>
      </c>
      <c r="F32" t="s">
        <v>215</v>
      </c>
    </row>
    <row r="33" spans="1:6" x14ac:dyDescent="0.25">
      <c r="A33" t="s">
        <v>193</v>
      </c>
      <c r="B33" s="14" t="s">
        <v>47</v>
      </c>
      <c r="C33" s="14" t="s">
        <v>158</v>
      </c>
      <c r="D33" s="7">
        <v>43090</v>
      </c>
      <c r="E33" s="7">
        <v>43123</v>
      </c>
    </row>
    <row r="34" spans="1:6" x14ac:dyDescent="0.25">
      <c r="A34" t="s">
        <v>197</v>
      </c>
      <c r="B34" s="14" t="s">
        <v>47</v>
      </c>
      <c r="C34" s="14" t="s">
        <v>176</v>
      </c>
      <c r="D34" s="7">
        <v>43047</v>
      </c>
      <c r="E34" s="7">
        <v>43139</v>
      </c>
    </row>
    <row r="35" spans="1:6" x14ac:dyDescent="0.25">
      <c r="A35" t="s">
        <v>198</v>
      </c>
      <c r="B35" s="14" t="s">
        <v>47</v>
      </c>
      <c r="C35" s="14" t="s">
        <v>171</v>
      </c>
      <c r="D35" s="7">
        <v>43048</v>
      </c>
      <c r="E35" s="7">
        <v>43118</v>
      </c>
      <c r="F35" t="s">
        <v>218</v>
      </c>
    </row>
    <row r="36" spans="1:6" x14ac:dyDescent="0.25">
      <c r="A36" t="s">
        <v>199</v>
      </c>
      <c r="B36" s="14" t="s">
        <v>47</v>
      </c>
      <c r="C36" s="14" t="s">
        <v>128</v>
      </c>
      <c r="D36" s="7">
        <v>43053</v>
      </c>
      <c r="E36" s="7">
        <v>43146</v>
      </c>
    </row>
    <row r="37" spans="1:6" x14ac:dyDescent="0.25">
      <c r="A37" t="s">
        <v>200</v>
      </c>
      <c r="B37" s="14" t="s">
        <v>47</v>
      </c>
      <c r="C37" s="14" t="s">
        <v>174</v>
      </c>
      <c r="D37" s="7">
        <v>43048</v>
      </c>
      <c r="E37" s="7">
        <v>43154</v>
      </c>
    </row>
    <row r="38" spans="1:6" x14ac:dyDescent="0.25">
      <c r="A38" t="s">
        <v>201</v>
      </c>
      <c r="B38" s="14" t="s">
        <v>47</v>
      </c>
      <c r="C38" s="14" t="s">
        <v>173</v>
      </c>
      <c r="D38" s="7">
        <v>43052</v>
      </c>
      <c r="E38" s="7">
        <v>43144</v>
      </c>
    </row>
    <row r="39" spans="1:6" x14ac:dyDescent="0.25">
      <c r="A39" t="s">
        <v>202</v>
      </c>
      <c r="B39" s="14" t="s">
        <v>47</v>
      </c>
      <c r="C39" s="14" t="s">
        <v>51</v>
      </c>
      <c r="D39" s="7">
        <v>43054</v>
      </c>
      <c r="E39" s="7">
        <v>43146</v>
      </c>
      <c r="F39" t="s">
        <v>237</v>
      </c>
    </row>
    <row r="40" spans="1:6" x14ac:dyDescent="0.25">
      <c r="A40" s="23" t="s">
        <v>203</v>
      </c>
      <c r="B40" s="24" t="s">
        <v>47</v>
      </c>
      <c r="C40" s="24" t="s">
        <v>175</v>
      </c>
      <c r="D40" s="50">
        <v>43045</v>
      </c>
      <c r="E40" s="24" t="s">
        <v>288</v>
      </c>
      <c r="F40" s="14" t="s">
        <v>287</v>
      </c>
    </row>
    <row r="41" spans="1:6" x14ac:dyDescent="0.25">
      <c r="A41" t="s">
        <v>204</v>
      </c>
      <c r="B41" s="14" t="s">
        <v>47</v>
      </c>
      <c r="C41" s="14" t="s">
        <v>49</v>
      </c>
      <c r="D41" s="7">
        <v>43054</v>
      </c>
      <c r="E41" s="7">
        <v>43152</v>
      </c>
    </row>
    <row r="42" spans="1:6" x14ac:dyDescent="0.25">
      <c r="A42" t="s">
        <v>206</v>
      </c>
      <c r="B42" s="14" t="s">
        <v>47</v>
      </c>
      <c r="C42" s="14" t="s">
        <v>131</v>
      </c>
      <c r="D42" s="7">
        <v>43067</v>
      </c>
      <c r="E42" s="7">
        <v>43158</v>
      </c>
    </row>
    <row r="43" spans="1:6" x14ac:dyDescent="0.25">
      <c r="A43" t="s">
        <v>207</v>
      </c>
      <c r="B43" s="14" t="s">
        <v>47</v>
      </c>
      <c r="C43" s="14" t="s">
        <v>130</v>
      </c>
      <c r="D43" s="7">
        <v>43067</v>
      </c>
      <c r="E43" s="7">
        <v>43159</v>
      </c>
    </row>
    <row r="44" spans="1:6" x14ac:dyDescent="0.25">
      <c r="A44" t="s">
        <v>209</v>
      </c>
      <c r="B44" s="14" t="s">
        <v>47</v>
      </c>
      <c r="C44" s="14" t="s">
        <v>67</v>
      </c>
      <c r="D44" s="7">
        <v>43083</v>
      </c>
      <c r="E44" s="7">
        <v>43174</v>
      </c>
    </row>
    <row r="45" spans="1:6" x14ac:dyDescent="0.25">
      <c r="A45" t="s">
        <v>210</v>
      </c>
      <c r="B45" s="14" t="s">
        <v>47</v>
      </c>
      <c r="C45" s="14" t="s">
        <v>50</v>
      </c>
      <c r="D45" s="7">
        <v>43075</v>
      </c>
      <c r="E45" s="7">
        <v>43186</v>
      </c>
    </row>
    <row r="46" spans="1:6" x14ac:dyDescent="0.25">
      <c r="A46" t="s">
        <v>231</v>
      </c>
      <c r="B46" s="14" t="s">
        <v>47</v>
      </c>
      <c r="C46" s="14" t="s">
        <v>222</v>
      </c>
      <c r="D46" s="7">
        <v>43136</v>
      </c>
      <c r="E46" s="7">
        <v>43228</v>
      </c>
    </row>
    <row r="47" spans="1:6" x14ac:dyDescent="0.25">
      <c r="A47" t="s">
        <v>230</v>
      </c>
      <c r="B47" s="14" t="s">
        <v>47</v>
      </c>
      <c r="C47" s="14" t="s">
        <v>221</v>
      </c>
      <c r="D47" s="7">
        <v>43143</v>
      </c>
      <c r="E47" s="7">
        <v>43262</v>
      </c>
    </row>
    <row r="48" spans="1:6" x14ac:dyDescent="0.25">
      <c r="A48" t="s">
        <v>233</v>
      </c>
      <c r="B48" s="14" t="s">
        <v>47</v>
      </c>
      <c r="C48" s="14" t="s">
        <v>171</v>
      </c>
      <c r="D48" s="7">
        <v>43147</v>
      </c>
      <c r="E48" s="7">
        <v>43243</v>
      </c>
    </row>
    <row r="49" spans="1:8" x14ac:dyDescent="0.25">
      <c r="A49" t="s">
        <v>234</v>
      </c>
      <c r="B49" s="14" t="s">
        <v>47</v>
      </c>
      <c r="C49" s="14" t="s">
        <v>168</v>
      </c>
      <c r="D49" s="7">
        <v>43147</v>
      </c>
      <c r="E49" s="7">
        <v>43238</v>
      </c>
    </row>
    <row r="50" spans="1:8" x14ac:dyDescent="0.25">
      <c r="A50" t="s">
        <v>235</v>
      </c>
      <c r="B50" s="14" t="s">
        <v>47</v>
      </c>
      <c r="C50" s="14" t="s">
        <v>220</v>
      </c>
      <c r="D50" s="7">
        <v>43153</v>
      </c>
      <c r="E50" s="7">
        <v>43166</v>
      </c>
      <c r="F50" t="s">
        <v>218</v>
      </c>
    </row>
    <row r="51" spans="1:8" x14ac:dyDescent="0.25">
      <c r="A51" t="s">
        <v>241</v>
      </c>
      <c r="B51" s="14" t="s">
        <v>47</v>
      </c>
      <c r="C51" s="14" t="s">
        <v>245</v>
      </c>
      <c r="D51" s="7">
        <v>43167</v>
      </c>
      <c r="E51" s="7">
        <v>43259</v>
      </c>
    </row>
    <row r="52" spans="1:8" x14ac:dyDescent="0.25">
      <c r="A52" t="s">
        <v>239</v>
      </c>
      <c r="B52" s="14" t="s">
        <v>47</v>
      </c>
      <c r="C52" s="14" t="s">
        <v>169</v>
      </c>
      <c r="D52" s="7">
        <v>43165</v>
      </c>
      <c r="E52" s="7">
        <v>43266</v>
      </c>
    </row>
    <row r="53" spans="1:8" x14ac:dyDescent="0.25">
      <c r="A53" t="s">
        <v>246</v>
      </c>
      <c r="B53" s="14" t="s">
        <v>47</v>
      </c>
      <c r="C53" s="14" t="s">
        <v>219</v>
      </c>
      <c r="D53" s="7">
        <v>43160</v>
      </c>
      <c r="E53" s="7">
        <v>43266</v>
      </c>
      <c r="F53" t="s">
        <v>360</v>
      </c>
    </row>
    <row r="54" spans="1:8" x14ac:dyDescent="0.25">
      <c r="A54" t="s">
        <v>242</v>
      </c>
      <c r="B54" s="14" t="s">
        <v>47</v>
      </c>
      <c r="C54" s="14" t="s">
        <v>51</v>
      </c>
      <c r="D54" s="7">
        <v>43182</v>
      </c>
      <c r="E54" s="7">
        <v>43220</v>
      </c>
      <c r="F54" t="s">
        <v>325</v>
      </c>
    </row>
    <row r="55" spans="1:8" x14ac:dyDescent="0.25">
      <c r="A55" t="s">
        <v>247</v>
      </c>
      <c r="B55" s="14" t="s">
        <v>47</v>
      </c>
      <c r="C55" s="14" t="s">
        <v>174</v>
      </c>
      <c r="D55" s="7">
        <v>43185</v>
      </c>
      <c r="E55" s="7">
        <v>43283</v>
      </c>
    </row>
    <row r="56" spans="1:8" x14ac:dyDescent="0.25">
      <c r="A56" s="23" t="s">
        <v>248</v>
      </c>
      <c r="B56" s="24" t="s">
        <v>47</v>
      </c>
      <c r="C56" s="24" t="s">
        <v>170</v>
      </c>
      <c r="D56" s="50">
        <v>43180</v>
      </c>
      <c r="E56" s="24" t="s">
        <v>288</v>
      </c>
    </row>
    <row r="57" spans="1:8" x14ac:dyDescent="0.25">
      <c r="A57" s="4" t="s">
        <v>249</v>
      </c>
      <c r="B57" s="5" t="s">
        <v>47</v>
      </c>
      <c r="C57" s="5" t="s">
        <v>128</v>
      </c>
      <c r="D57" s="71">
        <v>43175</v>
      </c>
      <c r="E57" s="5"/>
      <c r="F57" s="5" t="s">
        <v>332</v>
      </c>
      <c r="G57" s="4"/>
      <c r="H57" s="4"/>
    </row>
    <row r="58" spans="1:8" x14ac:dyDescent="0.25">
      <c r="A58" t="s">
        <v>249</v>
      </c>
      <c r="B58" s="14" t="s">
        <v>47</v>
      </c>
      <c r="C58" s="14" t="s">
        <v>131</v>
      </c>
      <c r="D58" s="7">
        <v>43238</v>
      </c>
      <c r="E58" s="7">
        <v>43269</v>
      </c>
      <c r="F58" s="14" t="s">
        <v>336</v>
      </c>
    </row>
    <row r="59" spans="1:8" x14ac:dyDescent="0.25">
      <c r="A59" t="s">
        <v>250</v>
      </c>
      <c r="B59" s="14" t="s">
        <v>47</v>
      </c>
      <c r="C59" s="14" t="s">
        <v>130</v>
      </c>
      <c r="D59" s="7">
        <v>43187</v>
      </c>
      <c r="E59" s="7">
        <v>43280</v>
      </c>
    </row>
    <row r="60" spans="1:8" x14ac:dyDescent="0.25">
      <c r="A60" t="s">
        <v>252</v>
      </c>
      <c r="B60" s="14" t="s">
        <v>47</v>
      </c>
      <c r="C60" s="14" t="s">
        <v>223</v>
      </c>
      <c r="D60" s="7">
        <v>43185</v>
      </c>
      <c r="E60" s="7">
        <v>43255</v>
      </c>
      <c r="F60" s="91" t="s">
        <v>335</v>
      </c>
    </row>
    <row r="61" spans="1:8" x14ac:dyDescent="0.25">
      <c r="A61" t="s">
        <v>252</v>
      </c>
      <c r="B61" s="14" t="s">
        <v>47</v>
      </c>
      <c r="C61" s="14" t="s">
        <v>222</v>
      </c>
      <c r="D61" s="7">
        <v>43255</v>
      </c>
      <c r="E61" s="7">
        <v>43298</v>
      </c>
    </row>
    <row r="62" spans="1:8" x14ac:dyDescent="0.25">
      <c r="A62" t="s">
        <v>251</v>
      </c>
      <c r="B62" s="14" t="s">
        <v>47</v>
      </c>
      <c r="C62" s="14" t="s">
        <v>275</v>
      </c>
      <c r="D62" s="7">
        <v>43188</v>
      </c>
      <c r="E62" s="7">
        <v>43278</v>
      </c>
      <c r="F62" s="92" t="s">
        <v>346</v>
      </c>
    </row>
    <row r="63" spans="1:8" x14ac:dyDescent="0.25">
      <c r="A63" t="s">
        <v>297</v>
      </c>
      <c r="B63" s="14" t="s">
        <v>47</v>
      </c>
      <c r="C63" s="14" t="s">
        <v>274</v>
      </c>
      <c r="D63" s="7">
        <v>43199</v>
      </c>
      <c r="E63" s="7">
        <v>43292</v>
      </c>
    </row>
    <row r="64" spans="1:8" x14ac:dyDescent="0.25">
      <c r="A64" t="s">
        <v>324</v>
      </c>
      <c r="B64" s="14" t="s">
        <v>47</v>
      </c>
      <c r="C64" s="14" t="s">
        <v>276</v>
      </c>
      <c r="D64" s="7">
        <v>43217</v>
      </c>
      <c r="E64" s="7">
        <v>43305</v>
      </c>
    </row>
    <row r="65" spans="1:6" s="4" customFormat="1" x14ac:dyDescent="0.25">
      <c r="A65" s="4" t="s">
        <v>326</v>
      </c>
      <c r="B65" s="5" t="s">
        <v>47</v>
      </c>
      <c r="C65" s="5" t="s">
        <v>67</v>
      </c>
      <c r="D65" s="71">
        <v>43223</v>
      </c>
      <c r="E65" s="5"/>
      <c r="F65" s="4" t="s">
        <v>362</v>
      </c>
    </row>
    <row r="66" spans="1:6" x14ac:dyDescent="0.25">
      <c r="A66" t="s">
        <v>330</v>
      </c>
      <c r="B66" s="14" t="s">
        <v>47</v>
      </c>
      <c r="C66" s="14" t="s">
        <v>272</v>
      </c>
      <c r="D66" s="7">
        <v>43203</v>
      </c>
      <c r="E66" s="7">
        <v>43320</v>
      </c>
      <c r="F66" t="s">
        <v>363</v>
      </c>
    </row>
    <row r="67" spans="1:6" x14ac:dyDescent="0.25">
      <c r="A67" s="23" t="s">
        <v>327</v>
      </c>
      <c r="B67" s="24" t="s">
        <v>47</v>
      </c>
      <c r="C67" s="24" t="s">
        <v>220</v>
      </c>
      <c r="D67" s="50">
        <v>43237</v>
      </c>
      <c r="E67" s="24"/>
      <c r="F67" s="24" t="s">
        <v>341</v>
      </c>
    </row>
    <row r="68" spans="1:6" x14ac:dyDescent="0.25">
      <c r="A68" t="s">
        <v>328</v>
      </c>
      <c r="B68" s="14" t="s">
        <v>47</v>
      </c>
      <c r="C68" s="14" t="s">
        <v>51</v>
      </c>
      <c r="D68" s="7">
        <v>43228</v>
      </c>
      <c r="E68" s="7">
        <v>43320</v>
      </c>
      <c r="F68" s="93" t="s">
        <v>351</v>
      </c>
    </row>
    <row r="69" spans="1:6" x14ac:dyDescent="0.25">
      <c r="A69" t="s">
        <v>328</v>
      </c>
      <c r="B69" s="14" t="s">
        <v>47</v>
      </c>
      <c r="C69" s="14" t="s">
        <v>267</v>
      </c>
      <c r="D69" s="7">
        <v>43287</v>
      </c>
      <c r="E69" s="7">
        <v>43320</v>
      </c>
      <c r="F69" s="14"/>
    </row>
    <row r="70" spans="1:6" x14ac:dyDescent="0.25">
      <c r="A70" t="s">
        <v>364</v>
      </c>
      <c r="B70" s="14" t="s">
        <v>47</v>
      </c>
      <c r="C70" s="14" t="s">
        <v>266</v>
      </c>
      <c r="D70" s="7">
        <v>43254</v>
      </c>
      <c r="E70" s="7">
        <v>43350</v>
      </c>
      <c r="F70" s="14"/>
    </row>
    <row r="71" spans="1:6" x14ac:dyDescent="0.25">
      <c r="A71" t="s">
        <v>329</v>
      </c>
      <c r="B71" s="14" t="s">
        <v>47</v>
      </c>
      <c r="C71" s="14" t="s">
        <v>176</v>
      </c>
      <c r="D71" s="7">
        <v>43235</v>
      </c>
      <c r="E71" s="7">
        <v>43299</v>
      </c>
      <c r="F71" s="93" t="s">
        <v>351</v>
      </c>
    </row>
    <row r="72" spans="1:6" x14ac:dyDescent="0.25">
      <c r="A72" t="s">
        <v>329</v>
      </c>
      <c r="B72" s="14" t="s">
        <v>47</v>
      </c>
      <c r="C72" s="14" t="s">
        <v>171</v>
      </c>
      <c r="D72" s="7">
        <v>43299</v>
      </c>
      <c r="E72" s="7">
        <v>43329</v>
      </c>
      <c r="F72" s="14"/>
    </row>
    <row r="73" spans="1:6" x14ac:dyDescent="0.25">
      <c r="A73" t="s">
        <v>331</v>
      </c>
      <c r="B73" s="14" t="s">
        <v>47</v>
      </c>
      <c r="C73" s="14" t="s">
        <v>271</v>
      </c>
      <c r="D73" s="7">
        <v>43236</v>
      </c>
      <c r="E73" s="7">
        <v>43343</v>
      </c>
      <c r="F73" t="s">
        <v>498</v>
      </c>
    </row>
    <row r="74" spans="1:6" x14ac:dyDescent="0.25">
      <c r="A74" t="s">
        <v>334</v>
      </c>
      <c r="B74" s="14" t="s">
        <v>47</v>
      </c>
      <c r="C74" s="14" t="s">
        <v>50</v>
      </c>
      <c r="D74" s="7">
        <v>43252</v>
      </c>
      <c r="E74" s="7">
        <v>43347</v>
      </c>
    </row>
    <row r="75" spans="1:6" x14ac:dyDescent="0.25">
      <c r="A75" t="s">
        <v>347</v>
      </c>
      <c r="B75" s="14" t="s">
        <v>47</v>
      </c>
      <c r="C75" s="14" t="s">
        <v>221</v>
      </c>
      <c r="D75" s="7">
        <v>43278</v>
      </c>
      <c r="E75" s="7">
        <v>43341</v>
      </c>
    </row>
    <row r="76" spans="1:6" x14ac:dyDescent="0.25">
      <c r="A76" t="s">
        <v>343</v>
      </c>
      <c r="B76" s="14" t="s">
        <v>47</v>
      </c>
      <c r="C76" s="14" t="s">
        <v>273</v>
      </c>
      <c r="D76" s="7">
        <v>43277</v>
      </c>
      <c r="E76" s="7">
        <v>43308</v>
      </c>
      <c r="F76" s="91" t="s">
        <v>397</v>
      </c>
    </row>
    <row r="77" spans="1:6" x14ac:dyDescent="0.25">
      <c r="A77" t="s">
        <v>343</v>
      </c>
      <c r="B77" s="14" t="s">
        <v>47</v>
      </c>
      <c r="C77" s="14" t="s">
        <v>130</v>
      </c>
      <c r="D77" s="7">
        <v>43308</v>
      </c>
      <c r="E77" s="7">
        <v>43369</v>
      </c>
      <c r="F77" t="s">
        <v>537</v>
      </c>
    </row>
    <row r="78" spans="1:6" x14ac:dyDescent="0.25">
      <c r="A78" t="s">
        <v>350</v>
      </c>
      <c r="B78" s="14" t="s">
        <v>47</v>
      </c>
      <c r="C78" s="14" t="s">
        <v>131</v>
      </c>
      <c r="D78" s="7">
        <v>43283</v>
      </c>
      <c r="E78" s="7">
        <v>43348</v>
      </c>
      <c r="F78" s="91" t="s">
        <v>397</v>
      </c>
    </row>
    <row r="79" spans="1:6" x14ac:dyDescent="0.25">
      <c r="A79" t="s">
        <v>340</v>
      </c>
      <c r="B79" s="14" t="s">
        <v>47</v>
      </c>
      <c r="C79" s="14" t="s">
        <v>168</v>
      </c>
      <c r="D79" s="7">
        <v>43273</v>
      </c>
      <c r="E79" s="7">
        <v>43364</v>
      </c>
    </row>
    <row r="80" spans="1:6" x14ac:dyDescent="0.25">
      <c r="A80" t="s">
        <v>344</v>
      </c>
      <c r="B80" s="14" t="s">
        <v>47</v>
      </c>
      <c r="C80" s="14" t="s">
        <v>169</v>
      </c>
      <c r="D80" s="7">
        <v>43277</v>
      </c>
      <c r="E80" s="7">
        <v>43370</v>
      </c>
    </row>
    <row r="81" spans="1:6" x14ac:dyDescent="0.25">
      <c r="A81" t="s">
        <v>348</v>
      </c>
      <c r="B81" s="14" t="s">
        <v>47</v>
      </c>
      <c r="C81" s="14" t="s">
        <v>167</v>
      </c>
      <c r="D81" s="7">
        <v>43278</v>
      </c>
      <c r="E81" s="7">
        <v>43404</v>
      </c>
    </row>
    <row r="82" spans="1:6" x14ac:dyDescent="0.25">
      <c r="A82" t="s">
        <v>337</v>
      </c>
      <c r="B82" s="14" t="s">
        <v>47</v>
      </c>
      <c r="C82" s="78" t="s">
        <v>171</v>
      </c>
      <c r="D82" s="7">
        <v>43272</v>
      </c>
      <c r="E82" s="7">
        <v>43332</v>
      </c>
    </row>
    <row r="83" spans="1:6" x14ac:dyDescent="0.25">
      <c r="A83" t="s">
        <v>354</v>
      </c>
      <c r="B83" s="14" t="s">
        <v>47</v>
      </c>
      <c r="C83" s="14" t="s">
        <v>173</v>
      </c>
      <c r="D83" s="7">
        <v>43299</v>
      </c>
      <c r="E83" s="7">
        <v>43398</v>
      </c>
    </row>
    <row r="84" spans="1:6" x14ac:dyDescent="0.25">
      <c r="A84" t="s">
        <v>359</v>
      </c>
      <c r="B84" s="14" t="s">
        <v>47</v>
      </c>
      <c r="C84" s="14" t="s">
        <v>269</v>
      </c>
      <c r="D84" s="7">
        <v>43292</v>
      </c>
    </row>
    <row r="85" spans="1:6" x14ac:dyDescent="0.25">
      <c r="A85" t="s">
        <v>353</v>
      </c>
      <c r="B85" s="14" t="s">
        <v>47</v>
      </c>
      <c r="C85" s="14" t="s">
        <v>275</v>
      </c>
      <c r="D85" s="7">
        <v>43299</v>
      </c>
      <c r="E85" s="7">
        <v>43395</v>
      </c>
    </row>
    <row r="86" spans="1:6" x14ac:dyDescent="0.25">
      <c r="A86" t="s">
        <v>355</v>
      </c>
      <c r="B86" s="14" t="s">
        <v>47</v>
      </c>
      <c r="C86" s="14" t="s">
        <v>270</v>
      </c>
      <c r="D86" s="7">
        <v>43300</v>
      </c>
      <c r="F86" s="14" t="s">
        <v>513</v>
      </c>
    </row>
    <row r="87" spans="1:6" x14ac:dyDescent="0.25">
      <c r="A87" t="s">
        <v>358</v>
      </c>
      <c r="B87" s="14" t="s">
        <v>47</v>
      </c>
      <c r="C87" s="14" t="s">
        <v>268</v>
      </c>
      <c r="D87" s="7">
        <v>43292</v>
      </c>
      <c r="E87" s="7">
        <v>43383</v>
      </c>
    </row>
    <row r="88" spans="1:6" x14ac:dyDescent="0.25">
      <c r="A88" t="s">
        <v>352</v>
      </c>
      <c r="B88" s="14" t="s">
        <v>47</v>
      </c>
      <c r="C88" s="14" t="s">
        <v>174</v>
      </c>
      <c r="D88" s="7">
        <v>43297</v>
      </c>
      <c r="E88" s="7">
        <v>43388</v>
      </c>
    </row>
    <row r="89" spans="1:6" x14ac:dyDescent="0.25">
      <c r="A89" t="s">
        <v>366</v>
      </c>
      <c r="B89" s="14" t="s">
        <v>47</v>
      </c>
      <c r="C89" s="14" t="s">
        <v>544</v>
      </c>
      <c r="D89" s="7">
        <v>43310</v>
      </c>
      <c r="E89" s="7">
        <v>43438</v>
      </c>
    </row>
    <row r="90" spans="1:6" x14ac:dyDescent="0.25">
      <c r="A90" t="s">
        <v>356</v>
      </c>
      <c r="B90" s="14" t="s">
        <v>47</v>
      </c>
      <c r="C90" s="14" t="s">
        <v>357</v>
      </c>
      <c r="D90" s="7">
        <v>43300</v>
      </c>
      <c r="E90" s="7">
        <v>43334</v>
      </c>
    </row>
    <row r="91" spans="1:6" x14ac:dyDescent="0.25">
      <c r="A91" t="s">
        <v>367</v>
      </c>
      <c r="B91" s="14" t="s">
        <v>47</v>
      </c>
      <c r="C91" s="14" t="s">
        <v>477</v>
      </c>
      <c r="D91" s="7">
        <v>43336</v>
      </c>
      <c r="E91" s="7"/>
    </row>
    <row r="92" spans="1:6" x14ac:dyDescent="0.25">
      <c r="A92" t="s">
        <v>370</v>
      </c>
      <c r="B92" s="14" t="s">
        <v>47</v>
      </c>
      <c r="C92" s="14" t="s">
        <v>277</v>
      </c>
      <c r="D92" s="7">
        <v>43305</v>
      </c>
    </row>
    <row r="93" spans="1:6" x14ac:dyDescent="0.25">
      <c r="A93" t="s">
        <v>371</v>
      </c>
      <c r="B93" s="14" t="s">
        <v>47</v>
      </c>
      <c r="C93" s="14" t="s">
        <v>404</v>
      </c>
      <c r="D93" s="7">
        <v>43319</v>
      </c>
      <c r="E93" s="7">
        <v>43369</v>
      </c>
    </row>
    <row r="94" spans="1:6" x14ac:dyDescent="0.25">
      <c r="A94" t="s">
        <v>371</v>
      </c>
      <c r="B94" s="14" t="s">
        <v>47</v>
      </c>
      <c r="C94" s="14" t="s">
        <v>357</v>
      </c>
      <c r="D94" s="7">
        <v>43369</v>
      </c>
    </row>
    <row r="95" spans="1:6" x14ac:dyDescent="0.25">
      <c r="A95" t="s">
        <v>372</v>
      </c>
      <c r="B95" s="14" t="s">
        <v>47</v>
      </c>
      <c r="C95" s="14" t="s">
        <v>403</v>
      </c>
      <c r="D95" s="7">
        <v>43315</v>
      </c>
      <c r="E95" s="7">
        <v>43412</v>
      </c>
    </row>
    <row r="96" spans="1:6" x14ac:dyDescent="0.25">
      <c r="A96" t="s">
        <v>373</v>
      </c>
      <c r="B96" s="14" t="s">
        <v>47</v>
      </c>
      <c r="C96" s="14" t="s">
        <v>399</v>
      </c>
      <c r="D96" s="7">
        <v>43312</v>
      </c>
      <c r="E96" s="7">
        <v>43410</v>
      </c>
    </row>
    <row r="97" spans="1:6" x14ac:dyDescent="0.25">
      <c r="A97" t="s">
        <v>502</v>
      </c>
    </row>
    <row r="98" spans="1:6" x14ac:dyDescent="0.25">
      <c r="A98" t="s">
        <v>503</v>
      </c>
    </row>
    <row r="99" spans="1:6" x14ac:dyDescent="0.25">
      <c r="A99" t="s">
        <v>438</v>
      </c>
      <c r="B99" s="14" t="s">
        <v>47</v>
      </c>
      <c r="C99" s="14" t="s">
        <v>407</v>
      </c>
      <c r="D99" s="7">
        <v>43322</v>
      </c>
    </row>
    <row r="100" spans="1:6" x14ac:dyDescent="0.25">
      <c r="A100" t="s">
        <v>495</v>
      </c>
      <c r="B100" s="14" t="s">
        <v>47</v>
      </c>
      <c r="C100" s="14" t="s">
        <v>49</v>
      </c>
      <c r="D100" s="7">
        <v>43336</v>
      </c>
      <c r="E100" s="7">
        <v>43397</v>
      </c>
      <c r="F100" t="s">
        <v>542</v>
      </c>
    </row>
    <row r="101" spans="1:6" s="23" customFormat="1" x14ac:dyDescent="0.25">
      <c r="A101" s="23" t="s">
        <v>439</v>
      </c>
      <c r="B101" s="24" t="s">
        <v>47</v>
      </c>
      <c r="C101" s="24" t="s">
        <v>276</v>
      </c>
      <c r="D101" s="50">
        <v>43326</v>
      </c>
      <c r="E101" s="24"/>
      <c r="F101" s="24" t="s">
        <v>539</v>
      </c>
    </row>
    <row r="102" spans="1:6" x14ac:dyDescent="0.25">
      <c r="A102" t="s">
        <v>482</v>
      </c>
      <c r="D102" s="7"/>
    </row>
    <row r="103" spans="1:6" x14ac:dyDescent="0.25">
      <c r="A103" t="s">
        <v>483</v>
      </c>
      <c r="D103" s="7"/>
    </row>
    <row r="104" spans="1:6" x14ac:dyDescent="0.25">
      <c r="A104" t="s">
        <v>484</v>
      </c>
      <c r="D104" s="7"/>
    </row>
    <row r="105" spans="1:6" x14ac:dyDescent="0.25">
      <c r="A105" t="s">
        <v>485</v>
      </c>
      <c r="B105" s="14" t="s">
        <v>47</v>
      </c>
      <c r="C105" s="14" t="s">
        <v>401</v>
      </c>
      <c r="D105" s="7">
        <v>43367</v>
      </c>
      <c r="E105" s="7">
        <v>43472</v>
      </c>
    </row>
    <row r="106" spans="1:6" x14ac:dyDescent="0.25">
      <c r="A106" t="s">
        <v>486</v>
      </c>
      <c r="B106" s="14" t="s">
        <v>47</v>
      </c>
      <c r="C106" s="14" t="s">
        <v>274</v>
      </c>
      <c r="D106" s="7">
        <v>43329</v>
      </c>
      <c r="E106" s="7">
        <v>43423</v>
      </c>
    </row>
    <row r="107" spans="1:6" x14ac:dyDescent="0.25">
      <c r="A107" t="s">
        <v>487</v>
      </c>
    </row>
    <row r="108" spans="1:6" x14ac:dyDescent="0.25">
      <c r="A108" t="s">
        <v>488</v>
      </c>
    </row>
    <row r="109" spans="1:6" x14ac:dyDescent="0.25">
      <c r="A109" t="s">
        <v>489</v>
      </c>
    </row>
    <row r="110" spans="1:6" x14ac:dyDescent="0.25">
      <c r="A110" t="s">
        <v>490</v>
      </c>
    </row>
    <row r="111" spans="1:6" x14ac:dyDescent="0.25">
      <c r="A111" t="s">
        <v>491</v>
      </c>
    </row>
    <row r="112" spans="1:6" x14ac:dyDescent="0.25">
      <c r="A112" t="s">
        <v>492</v>
      </c>
      <c r="B112" s="14" t="s">
        <v>47</v>
      </c>
      <c r="C112" s="14" t="s">
        <v>496</v>
      </c>
      <c r="D112" s="7">
        <v>43340</v>
      </c>
      <c r="E112" s="7">
        <v>43521</v>
      </c>
    </row>
    <row r="113" spans="1:5" x14ac:dyDescent="0.25">
      <c r="A113" t="s">
        <v>493</v>
      </c>
      <c r="B113" s="14" t="s">
        <v>47</v>
      </c>
      <c r="C113" s="14" t="s">
        <v>272</v>
      </c>
      <c r="D113" s="7">
        <v>43341</v>
      </c>
      <c r="E113" s="7">
        <v>43444</v>
      </c>
    </row>
    <row r="114" spans="1:5" x14ac:dyDescent="0.25">
      <c r="A114" t="s">
        <v>494</v>
      </c>
      <c r="B114" s="14" t="s">
        <v>47</v>
      </c>
      <c r="C114" s="14" t="s">
        <v>171</v>
      </c>
      <c r="D114" s="7">
        <v>43348</v>
      </c>
      <c r="E114" s="7">
        <v>43390</v>
      </c>
    </row>
    <row r="115" spans="1:5" x14ac:dyDescent="0.25">
      <c r="A115" t="s">
        <v>494</v>
      </c>
      <c r="B115" s="14" t="s">
        <v>47</v>
      </c>
      <c r="C115" s="14" t="s">
        <v>268</v>
      </c>
      <c r="D115" s="7">
        <v>43390</v>
      </c>
      <c r="E115" s="7">
        <v>43448</v>
      </c>
    </row>
    <row r="116" spans="1:5" x14ac:dyDescent="0.25">
      <c r="A116" t="s">
        <v>478</v>
      </c>
      <c r="B116" s="14" t="s">
        <v>47</v>
      </c>
      <c r="C116" s="14" t="s">
        <v>479</v>
      </c>
      <c r="D116" s="7">
        <v>43336</v>
      </c>
      <c r="E116" s="7">
        <v>43430</v>
      </c>
    </row>
    <row r="117" spans="1:5" x14ac:dyDescent="0.25">
      <c r="A117" t="s">
        <v>517</v>
      </c>
    </row>
    <row r="118" spans="1:5" x14ac:dyDescent="0.25">
      <c r="A118" t="s">
        <v>518</v>
      </c>
      <c r="B118" s="14" t="s">
        <v>47</v>
      </c>
      <c r="C118" s="14" t="s">
        <v>408</v>
      </c>
      <c r="D118" s="7">
        <v>43384</v>
      </c>
      <c r="E118" s="7">
        <v>43445</v>
      </c>
    </row>
    <row r="119" spans="1:5" x14ac:dyDescent="0.25">
      <c r="A119" t="s">
        <v>519</v>
      </c>
    </row>
    <row r="120" spans="1:5" x14ac:dyDescent="0.25">
      <c r="A120" t="s">
        <v>520</v>
      </c>
    </row>
    <row r="121" spans="1:5" x14ac:dyDescent="0.25">
      <c r="A121" t="s">
        <v>521</v>
      </c>
    </row>
    <row r="122" spans="1:5" x14ac:dyDescent="0.25">
      <c r="A122" t="s">
        <v>522</v>
      </c>
    </row>
    <row r="123" spans="1:5" x14ac:dyDescent="0.25">
      <c r="A123" t="s">
        <v>523</v>
      </c>
    </row>
    <row r="124" spans="1:5" x14ac:dyDescent="0.25">
      <c r="A124" t="s">
        <v>524</v>
      </c>
    </row>
    <row r="125" spans="1:5" x14ac:dyDescent="0.25">
      <c r="A125" t="s">
        <v>509</v>
      </c>
      <c r="B125" s="14" t="s">
        <v>47</v>
      </c>
      <c r="C125" s="14" t="s">
        <v>514</v>
      </c>
      <c r="D125" s="7">
        <v>43350</v>
      </c>
      <c r="E125" s="7">
        <v>43413</v>
      </c>
    </row>
    <row r="126" spans="1:5" x14ac:dyDescent="0.25">
      <c r="A126" t="s">
        <v>525</v>
      </c>
    </row>
    <row r="127" spans="1:5" x14ac:dyDescent="0.25">
      <c r="A127" t="s">
        <v>511</v>
      </c>
      <c r="B127" s="14" t="s">
        <v>47</v>
      </c>
      <c r="C127" s="14" t="s">
        <v>171</v>
      </c>
      <c r="D127" s="7">
        <v>43355</v>
      </c>
      <c r="E127" s="7">
        <v>43448</v>
      </c>
    </row>
    <row r="128" spans="1:5" x14ac:dyDescent="0.25">
      <c r="A128" t="s">
        <v>512</v>
      </c>
      <c r="B128" s="14" t="s">
        <v>47</v>
      </c>
      <c r="C128" s="14" t="s">
        <v>221</v>
      </c>
      <c r="D128" s="7">
        <v>43362</v>
      </c>
      <c r="E128" s="7">
        <v>43468</v>
      </c>
    </row>
    <row r="129" spans="1:5" x14ac:dyDescent="0.25">
      <c r="A129" t="s">
        <v>526</v>
      </c>
    </row>
    <row r="130" spans="1:5" x14ac:dyDescent="0.25">
      <c r="A130" t="s">
        <v>527</v>
      </c>
    </row>
    <row r="131" spans="1:5" x14ac:dyDescent="0.25">
      <c r="A131" t="s">
        <v>516</v>
      </c>
      <c r="B131" s="14" t="s">
        <v>47</v>
      </c>
      <c r="C131" s="14" t="s">
        <v>266</v>
      </c>
      <c r="D131" s="7">
        <v>43361</v>
      </c>
      <c r="E131" s="7">
        <v>43452</v>
      </c>
    </row>
    <row r="132" spans="1:5" x14ac:dyDescent="0.25">
      <c r="A132" t="s">
        <v>528</v>
      </c>
      <c r="B132" s="14" t="s">
        <v>47</v>
      </c>
      <c r="C132" s="14" t="s">
        <v>222</v>
      </c>
      <c r="D132" s="7">
        <v>43377</v>
      </c>
      <c r="E132" s="7">
        <v>43502</v>
      </c>
    </row>
    <row r="133" spans="1:5" x14ac:dyDescent="0.25">
      <c r="A133" t="s">
        <v>529</v>
      </c>
      <c r="B133" s="14" t="s">
        <v>47</v>
      </c>
      <c r="C133" s="14" t="s">
        <v>271</v>
      </c>
      <c r="D133" s="7">
        <v>43374</v>
      </c>
      <c r="E133" s="7">
        <v>43476</v>
      </c>
    </row>
    <row r="134" spans="1:5" x14ac:dyDescent="0.25">
      <c r="A134" t="s">
        <v>530</v>
      </c>
      <c r="B134" s="14" t="s">
        <v>47</v>
      </c>
      <c r="C134" s="14" t="s">
        <v>267</v>
      </c>
      <c r="D134" s="7">
        <v>43374</v>
      </c>
    </row>
    <row r="135" spans="1:5" x14ac:dyDescent="0.25">
      <c r="A135" t="s">
        <v>531</v>
      </c>
      <c r="B135" s="14" t="s">
        <v>47</v>
      </c>
      <c r="C135" s="14" t="s">
        <v>176</v>
      </c>
      <c r="D135" s="7">
        <v>43375</v>
      </c>
      <c r="E135" s="7">
        <v>43473</v>
      </c>
    </row>
    <row r="136" spans="1:5" x14ac:dyDescent="0.25">
      <c r="A136" t="s">
        <v>532</v>
      </c>
    </row>
    <row r="137" spans="1:5" x14ac:dyDescent="0.25">
      <c r="A137" t="s">
        <v>533</v>
      </c>
    </row>
    <row r="138" spans="1:5" x14ac:dyDescent="0.25">
      <c r="A138" t="s">
        <v>534</v>
      </c>
    </row>
    <row r="139" spans="1:5" x14ac:dyDescent="0.25">
      <c r="A139" t="s">
        <v>535</v>
      </c>
    </row>
    <row r="140" spans="1:5" x14ac:dyDescent="0.25">
      <c r="A140" t="s">
        <v>536</v>
      </c>
      <c r="B140" s="14" t="s">
        <v>47</v>
      </c>
      <c r="C140" s="14" t="s">
        <v>405</v>
      </c>
      <c r="D140" s="7">
        <v>43378</v>
      </c>
    </row>
  </sheetData>
  <pageMargins left="0.7" right="0.7" top="0.75" bottom="0.75" header="0.3" footer="0.3"/>
  <pageSetup orientation="portrait" r:id="rId1"/>
  <headerFooter>
    <oddHeader>&amp;CBeddit Sleep Sensors</oddHeader>
    <oddFooter>&amp;CLast Updated: 11/16/16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8"/>
  <sheetViews>
    <sheetView tabSelected="1" zoomScaleNormal="100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13.85546875" bestFit="1" customWidth="1"/>
    <col min="2" max="2" width="14.7109375" style="14" bestFit="1" customWidth="1"/>
    <col min="3" max="3" width="9.28515625" bestFit="1" customWidth="1"/>
    <col min="4" max="4" width="6.42578125" bestFit="1" customWidth="1"/>
    <col min="5" max="5" width="18.42578125" bestFit="1" customWidth="1"/>
    <col min="6" max="6" width="18.85546875" bestFit="1" customWidth="1"/>
    <col min="13" max="13" width="19.28515625" customWidth="1"/>
  </cols>
  <sheetData>
    <row r="1" spans="1:14" x14ac:dyDescent="0.25">
      <c r="A1" s="102" t="s">
        <v>428</v>
      </c>
      <c r="B1" s="103" t="s">
        <v>440</v>
      </c>
      <c r="C1" s="102" t="s">
        <v>441</v>
      </c>
      <c r="D1" s="102" t="s">
        <v>307</v>
      </c>
      <c r="E1" s="102" t="s">
        <v>442</v>
      </c>
      <c r="F1" s="102" t="s">
        <v>457</v>
      </c>
      <c r="G1" s="102" t="s">
        <v>443</v>
      </c>
    </row>
    <row r="2" spans="1:14" x14ac:dyDescent="0.25">
      <c r="B2" s="100" t="s">
        <v>449</v>
      </c>
      <c r="C2" s="106">
        <v>1</v>
      </c>
      <c r="D2" s="108"/>
      <c r="M2" s="105" t="s">
        <v>459</v>
      </c>
      <c r="N2" s="105">
        <f>SUM(N3:N6)</f>
        <v>53</v>
      </c>
    </row>
    <row r="3" spans="1:14" x14ac:dyDescent="0.25">
      <c r="B3" s="100" t="s">
        <v>450</v>
      </c>
      <c r="F3" s="107">
        <v>1</v>
      </c>
      <c r="G3" t="s">
        <v>382</v>
      </c>
      <c r="M3" s="104" t="s">
        <v>461</v>
      </c>
      <c r="N3" s="104">
        <f>SUM(C2:C57)</f>
        <v>39</v>
      </c>
    </row>
    <row r="4" spans="1:14" x14ac:dyDescent="0.25">
      <c r="B4" s="101" t="s">
        <v>390</v>
      </c>
      <c r="C4">
        <v>1</v>
      </c>
      <c r="E4" s="118"/>
      <c r="M4" s="104" t="s">
        <v>458</v>
      </c>
      <c r="N4" s="104">
        <f>SUM(D1:D56)</f>
        <v>0</v>
      </c>
    </row>
    <row r="5" spans="1:14" x14ac:dyDescent="0.25">
      <c r="B5" s="101" t="s">
        <v>510</v>
      </c>
      <c r="C5">
        <v>1</v>
      </c>
      <c r="D5" s="108"/>
      <c r="E5" s="116"/>
      <c r="M5" s="104" t="s">
        <v>460</v>
      </c>
      <c r="N5" s="104">
        <f>SUM(E2:E57)</f>
        <v>0</v>
      </c>
    </row>
    <row r="6" spans="1:14" x14ac:dyDescent="0.25">
      <c r="A6" t="s">
        <v>467</v>
      </c>
      <c r="B6" s="101" t="s">
        <v>414</v>
      </c>
      <c r="C6" s="106">
        <v>1</v>
      </c>
      <c r="M6" s="104" t="s">
        <v>462</v>
      </c>
      <c r="N6" s="104">
        <f>SUM(F2:F57)</f>
        <v>14</v>
      </c>
    </row>
    <row r="7" spans="1:14" x14ac:dyDescent="0.25">
      <c r="A7" t="s">
        <v>436</v>
      </c>
      <c r="B7" s="101" t="s">
        <v>396</v>
      </c>
      <c r="C7" s="111">
        <v>1</v>
      </c>
      <c r="D7" s="108"/>
      <c r="E7" s="109"/>
    </row>
    <row r="8" spans="1:14" x14ac:dyDescent="0.25">
      <c r="A8" s="115" t="s">
        <v>427</v>
      </c>
      <c r="B8" s="101" t="s">
        <v>423</v>
      </c>
      <c r="F8" s="107">
        <v>1</v>
      </c>
      <c r="G8" t="s">
        <v>456</v>
      </c>
    </row>
    <row r="9" spans="1:14" x14ac:dyDescent="0.25">
      <c r="A9" t="s">
        <v>465</v>
      </c>
      <c r="B9" s="101" t="s">
        <v>410</v>
      </c>
      <c r="C9">
        <v>1</v>
      </c>
      <c r="D9" s="111"/>
    </row>
    <row r="10" spans="1:14" x14ac:dyDescent="0.25">
      <c r="B10" s="101" t="s">
        <v>393</v>
      </c>
      <c r="D10" s="108"/>
      <c r="F10" s="112">
        <v>1</v>
      </c>
      <c r="G10" t="s">
        <v>382</v>
      </c>
    </row>
    <row r="11" spans="1:14" x14ac:dyDescent="0.25">
      <c r="A11" s="115" t="s">
        <v>429</v>
      </c>
      <c r="B11" s="101" t="s">
        <v>424</v>
      </c>
      <c r="F11" s="107">
        <v>1</v>
      </c>
      <c r="G11" t="s">
        <v>456</v>
      </c>
    </row>
    <row r="12" spans="1:14" x14ac:dyDescent="0.25">
      <c r="B12" s="101">
        <v>1942</v>
      </c>
      <c r="C12">
        <v>1</v>
      </c>
      <c r="D12" s="108"/>
    </row>
    <row r="13" spans="1:14" x14ac:dyDescent="0.25">
      <c r="B13" s="101">
        <v>1981</v>
      </c>
      <c r="C13" s="106">
        <v>1</v>
      </c>
    </row>
    <row r="14" spans="1:14" x14ac:dyDescent="0.25">
      <c r="B14" s="101">
        <v>1986</v>
      </c>
      <c r="C14" s="111">
        <v>1</v>
      </c>
      <c r="E14" s="116"/>
    </row>
    <row r="15" spans="1:14" x14ac:dyDescent="0.25">
      <c r="A15" t="s">
        <v>464</v>
      </c>
      <c r="B15" s="101" t="s">
        <v>451</v>
      </c>
      <c r="F15" s="107">
        <v>1</v>
      </c>
      <c r="G15" t="s">
        <v>452</v>
      </c>
    </row>
    <row r="16" spans="1:14" x14ac:dyDescent="0.25">
      <c r="B16" s="101" t="s">
        <v>418</v>
      </c>
      <c r="C16">
        <v>1</v>
      </c>
      <c r="D16" s="108"/>
      <c r="E16" s="116"/>
    </row>
    <row r="17" spans="1:7" x14ac:dyDescent="0.25">
      <c r="A17" s="115" t="s">
        <v>430</v>
      </c>
      <c r="B17" s="101" t="s">
        <v>425</v>
      </c>
      <c r="F17" s="107">
        <v>1</v>
      </c>
      <c r="G17" t="s">
        <v>455</v>
      </c>
    </row>
    <row r="18" spans="1:7" x14ac:dyDescent="0.25">
      <c r="A18" t="s">
        <v>499</v>
      </c>
      <c r="B18" s="101">
        <v>2772</v>
      </c>
      <c r="C18">
        <v>1</v>
      </c>
      <c r="D18" s="111"/>
    </row>
    <row r="19" spans="1:7" x14ac:dyDescent="0.25">
      <c r="B19" s="101" t="s">
        <v>547</v>
      </c>
      <c r="C19">
        <v>1</v>
      </c>
      <c r="D19" s="111"/>
    </row>
    <row r="20" spans="1:7" x14ac:dyDescent="0.25">
      <c r="B20" s="101" t="s">
        <v>391</v>
      </c>
      <c r="C20">
        <v>1</v>
      </c>
      <c r="E20" s="119"/>
    </row>
    <row r="21" spans="1:7" x14ac:dyDescent="0.25">
      <c r="A21" t="s">
        <v>434</v>
      </c>
      <c r="B21" s="101" t="s">
        <v>412</v>
      </c>
      <c r="C21">
        <v>1</v>
      </c>
      <c r="E21" s="118"/>
    </row>
    <row r="22" spans="1:7" x14ac:dyDescent="0.25">
      <c r="A22" s="115" t="s">
        <v>431</v>
      </c>
      <c r="B22" s="101" t="s">
        <v>420</v>
      </c>
      <c r="F22" s="107">
        <v>1</v>
      </c>
      <c r="G22" t="s">
        <v>453</v>
      </c>
    </row>
    <row r="23" spans="1:7" x14ac:dyDescent="0.25">
      <c r="B23" s="101">
        <v>4439</v>
      </c>
      <c r="C23" s="111"/>
      <c r="D23" s="108"/>
      <c r="F23" s="112">
        <v>1</v>
      </c>
      <c r="G23" t="s">
        <v>289</v>
      </c>
    </row>
    <row r="24" spans="1:7" x14ac:dyDescent="0.25">
      <c r="A24" t="s">
        <v>470</v>
      </c>
      <c r="B24" s="101" t="s">
        <v>413</v>
      </c>
      <c r="C24" s="111"/>
      <c r="D24" s="108"/>
      <c r="F24">
        <v>1</v>
      </c>
      <c r="G24" t="s">
        <v>289</v>
      </c>
    </row>
    <row r="25" spans="1:7" x14ac:dyDescent="0.25">
      <c r="A25" t="s">
        <v>476</v>
      </c>
      <c r="B25" s="101" t="s">
        <v>394</v>
      </c>
      <c r="C25" s="111">
        <v>1</v>
      </c>
      <c r="D25" s="108"/>
      <c r="E25" s="110"/>
    </row>
    <row r="26" spans="1:7" x14ac:dyDescent="0.25">
      <c r="A26" t="s">
        <v>463</v>
      </c>
      <c r="B26" s="101">
        <v>4642</v>
      </c>
      <c r="C26">
        <v>1</v>
      </c>
      <c r="D26" s="108"/>
    </row>
    <row r="27" spans="1:7" x14ac:dyDescent="0.25">
      <c r="A27" t="s">
        <v>471</v>
      </c>
      <c r="B27" s="101" t="s">
        <v>445</v>
      </c>
      <c r="C27" s="111">
        <v>1</v>
      </c>
      <c r="E27" s="116"/>
    </row>
    <row r="28" spans="1:7" x14ac:dyDescent="0.25">
      <c r="B28" s="101" t="s">
        <v>447</v>
      </c>
      <c r="F28" s="107">
        <v>1</v>
      </c>
      <c r="G28" t="s">
        <v>382</v>
      </c>
    </row>
    <row r="29" spans="1:7" x14ac:dyDescent="0.25">
      <c r="A29" t="s">
        <v>472</v>
      </c>
      <c r="B29" s="101">
        <v>5427</v>
      </c>
      <c r="C29">
        <v>1</v>
      </c>
      <c r="D29" s="108"/>
      <c r="E29" s="117"/>
    </row>
    <row r="30" spans="1:7" x14ac:dyDescent="0.25">
      <c r="B30" s="101" t="s">
        <v>415</v>
      </c>
      <c r="C30">
        <v>1</v>
      </c>
      <c r="D30" s="108"/>
    </row>
    <row r="31" spans="1:7" x14ac:dyDescent="0.25">
      <c r="B31" s="101" t="s">
        <v>546</v>
      </c>
      <c r="C31">
        <v>1</v>
      </c>
      <c r="E31" s="117"/>
    </row>
    <row r="32" spans="1:7" x14ac:dyDescent="0.25">
      <c r="B32" s="101" t="s">
        <v>392</v>
      </c>
      <c r="C32">
        <v>1</v>
      </c>
      <c r="D32" s="108"/>
      <c r="E32" s="117"/>
    </row>
    <row r="33" spans="1:7" x14ac:dyDescent="0.25">
      <c r="A33" t="s">
        <v>515</v>
      </c>
      <c r="B33" s="101" t="s">
        <v>421</v>
      </c>
      <c r="C33" s="106">
        <v>1</v>
      </c>
      <c r="F33" s="113"/>
    </row>
    <row r="34" spans="1:7" x14ac:dyDescent="0.25">
      <c r="B34" s="101">
        <v>6277</v>
      </c>
      <c r="C34">
        <v>1</v>
      </c>
      <c r="E34" s="117"/>
    </row>
    <row r="35" spans="1:7" x14ac:dyDescent="0.25">
      <c r="B35" s="101" t="s">
        <v>446</v>
      </c>
      <c r="F35" s="107">
        <v>1</v>
      </c>
      <c r="G35" t="s">
        <v>382</v>
      </c>
    </row>
    <row r="36" spans="1:7" x14ac:dyDescent="0.25">
      <c r="A36" t="s">
        <v>501</v>
      </c>
      <c r="B36" s="101">
        <v>6460</v>
      </c>
      <c r="D36" s="108"/>
      <c r="F36" s="112">
        <v>1</v>
      </c>
      <c r="G36" t="s">
        <v>397</v>
      </c>
    </row>
    <row r="37" spans="1:7" x14ac:dyDescent="0.25">
      <c r="B37" s="101">
        <v>6513</v>
      </c>
      <c r="C37">
        <v>1</v>
      </c>
      <c r="D37" s="108"/>
      <c r="E37" s="116"/>
    </row>
    <row r="38" spans="1:7" x14ac:dyDescent="0.25">
      <c r="B38" s="101" t="s">
        <v>448</v>
      </c>
      <c r="F38" s="107">
        <v>1</v>
      </c>
      <c r="G38" t="s">
        <v>382</v>
      </c>
    </row>
    <row r="39" spans="1:7" x14ac:dyDescent="0.25">
      <c r="B39" s="101" t="s">
        <v>419</v>
      </c>
      <c r="F39" s="107">
        <v>1</v>
      </c>
      <c r="G39" t="s">
        <v>454</v>
      </c>
    </row>
    <row r="40" spans="1:7" x14ac:dyDescent="0.25">
      <c r="B40" s="101">
        <v>6925</v>
      </c>
      <c r="C40">
        <v>1</v>
      </c>
    </row>
    <row r="41" spans="1:7" x14ac:dyDescent="0.25">
      <c r="B41" s="101">
        <v>7585</v>
      </c>
      <c r="C41" s="111">
        <v>1</v>
      </c>
      <c r="E41" s="117"/>
    </row>
    <row r="42" spans="1:7" x14ac:dyDescent="0.25">
      <c r="A42" t="s">
        <v>475</v>
      </c>
      <c r="B42" s="101">
        <v>7590</v>
      </c>
      <c r="C42">
        <v>1</v>
      </c>
      <c r="D42" s="111"/>
      <c r="E42" s="117"/>
    </row>
    <row r="43" spans="1:7" x14ac:dyDescent="0.25">
      <c r="A43" t="s">
        <v>474</v>
      </c>
      <c r="B43" s="101" t="s">
        <v>395</v>
      </c>
      <c r="C43" s="111">
        <v>1</v>
      </c>
      <c r="E43" s="108"/>
    </row>
    <row r="44" spans="1:7" x14ac:dyDescent="0.25">
      <c r="A44" t="s">
        <v>481</v>
      </c>
      <c r="B44" s="101" t="s">
        <v>480</v>
      </c>
      <c r="C44" s="111">
        <v>1</v>
      </c>
      <c r="D44" s="108"/>
      <c r="E44" s="110"/>
    </row>
    <row r="45" spans="1:7" x14ac:dyDescent="0.25">
      <c r="B45" s="101">
        <v>7788</v>
      </c>
      <c r="C45" s="106">
        <v>1</v>
      </c>
      <c r="D45" s="108"/>
    </row>
    <row r="46" spans="1:7" x14ac:dyDescent="0.25">
      <c r="A46" t="s">
        <v>435</v>
      </c>
      <c r="B46" s="101">
        <v>8127</v>
      </c>
      <c r="C46" s="106">
        <v>1</v>
      </c>
      <c r="E46" s="109"/>
    </row>
    <row r="47" spans="1:7" x14ac:dyDescent="0.25">
      <c r="A47" t="s">
        <v>473</v>
      </c>
      <c r="B47" s="101" t="s">
        <v>422</v>
      </c>
      <c r="C47" s="111">
        <v>1</v>
      </c>
      <c r="E47" s="120"/>
    </row>
    <row r="48" spans="1:7" x14ac:dyDescent="0.25">
      <c r="B48" s="101">
        <v>8666</v>
      </c>
      <c r="C48" s="114">
        <v>1</v>
      </c>
    </row>
    <row r="49" spans="1:5" x14ac:dyDescent="0.25">
      <c r="A49" t="s">
        <v>469</v>
      </c>
      <c r="B49" s="101" t="s">
        <v>416</v>
      </c>
      <c r="C49" s="111">
        <v>1</v>
      </c>
      <c r="E49" s="117"/>
    </row>
    <row r="50" spans="1:5" x14ac:dyDescent="0.25">
      <c r="A50" t="s">
        <v>500</v>
      </c>
      <c r="B50" s="101">
        <v>8976</v>
      </c>
      <c r="C50" s="106">
        <v>1</v>
      </c>
      <c r="D50" s="108"/>
    </row>
    <row r="51" spans="1:5" x14ac:dyDescent="0.25">
      <c r="A51" t="s">
        <v>466</v>
      </c>
      <c r="B51" s="101" t="s">
        <v>411</v>
      </c>
      <c r="C51" s="106">
        <v>1</v>
      </c>
    </row>
    <row r="52" spans="1:5" x14ac:dyDescent="0.25">
      <c r="B52" s="101">
        <v>9384</v>
      </c>
      <c r="C52">
        <v>1</v>
      </c>
      <c r="E52" s="108"/>
    </row>
    <row r="53" spans="1:5" x14ac:dyDescent="0.25">
      <c r="A53" t="s">
        <v>468</v>
      </c>
      <c r="B53" s="101" t="s">
        <v>417</v>
      </c>
      <c r="C53" s="106">
        <v>1</v>
      </c>
    </row>
    <row r="54" spans="1:5" x14ac:dyDescent="0.25">
      <c r="B54" s="101" t="s">
        <v>497</v>
      </c>
      <c r="C54" s="106">
        <v>1</v>
      </c>
      <c r="D54" s="111"/>
    </row>
    <row r="58" spans="1:5" x14ac:dyDescent="0.25">
      <c r="A58" t="s">
        <v>444</v>
      </c>
    </row>
  </sheetData>
  <sortState xmlns:xlrd2="http://schemas.microsoft.com/office/spreadsheetml/2017/richdata2" ref="A2:K40">
    <sortCondition ref="B4:B40"/>
  </sortState>
  <conditionalFormatting sqref="C2:C54">
    <cfRule type="cellIs" dxfId="3" priority="4" operator="greaterThan">
      <formula>0</formula>
    </cfRule>
  </conditionalFormatting>
  <conditionalFormatting sqref="D2:D12 D14:D54">
    <cfRule type="cellIs" dxfId="2" priority="3" operator="greaterThan">
      <formula>0</formula>
    </cfRule>
  </conditionalFormatting>
  <conditionalFormatting sqref="E2:E17 E20:E54">
    <cfRule type="cellIs" dxfId="1" priority="2" operator="greaterThan">
      <formula>0</formula>
    </cfRule>
  </conditionalFormatting>
  <conditionalFormatting sqref="F2:F54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"/>
  <sheetViews>
    <sheetView zoomScaleNormal="100" workbookViewId="0">
      <pane ySplit="5" topLeftCell="A99" activePane="bottomLeft" state="frozen"/>
      <selection pane="bottomLeft" activeCell="D114" sqref="D114"/>
    </sheetView>
  </sheetViews>
  <sheetFormatPr defaultRowHeight="15" x14ac:dyDescent="0.25"/>
  <cols>
    <col min="1" max="1" width="18.7109375" style="20" customWidth="1"/>
    <col min="2" max="2" width="12.5703125" style="21" customWidth="1"/>
    <col min="3" max="3" width="15.7109375" style="21" customWidth="1"/>
    <col min="4" max="4" width="18.5703125" style="20" customWidth="1"/>
    <col min="5" max="5" width="12.5703125" style="20" customWidth="1"/>
    <col min="6" max="6" width="116.5703125" style="20" customWidth="1"/>
    <col min="7" max="16384" width="9.140625" style="20"/>
  </cols>
  <sheetData>
    <row r="1" spans="1:6" x14ac:dyDescent="0.25">
      <c r="A1" t="s">
        <v>541</v>
      </c>
      <c r="F1" s="48" t="s">
        <v>374</v>
      </c>
    </row>
    <row r="2" spans="1:6" x14ac:dyDescent="0.25">
      <c r="A2" t="s">
        <v>323</v>
      </c>
      <c r="F2" s="23" t="s">
        <v>376</v>
      </c>
    </row>
    <row r="3" spans="1:6" x14ac:dyDescent="0.25">
      <c r="F3" s="4" t="s">
        <v>375</v>
      </c>
    </row>
    <row r="5" spans="1:6" x14ac:dyDescent="0.25">
      <c r="A5" s="20" t="s">
        <v>43</v>
      </c>
      <c r="B5" s="21" t="s">
        <v>36</v>
      </c>
      <c r="C5" s="21" t="s">
        <v>37</v>
      </c>
      <c r="D5" s="20" t="s">
        <v>41</v>
      </c>
    </row>
    <row r="6" spans="1:6" x14ac:dyDescent="0.25">
      <c r="A6" s="20" t="s">
        <v>57</v>
      </c>
      <c r="D6" s="20" t="s">
        <v>48</v>
      </c>
    </row>
    <row r="7" spans="1:6" x14ac:dyDescent="0.25">
      <c r="A7" s="20" t="s">
        <v>83</v>
      </c>
      <c r="B7" s="22">
        <v>42718</v>
      </c>
      <c r="C7" s="22">
        <v>42740</v>
      </c>
      <c r="D7" s="20" t="s">
        <v>84</v>
      </c>
    </row>
    <row r="8" spans="1:6" s="83" customFormat="1" x14ac:dyDescent="0.25">
      <c r="A8" s="83" t="s">
        <v>88</v>
      </c>
      <c r="B8" s="84">
        <v>42795</v>
      </c>
      <c r="C8" s="84">
        <v>42891</v>
      </c>
    </row>
    <row r="9" spans="1:6" s="83" customFormat="1" x14ac:dyDescent="0.25">
      <c r="A9" s="83" t="s">
        <v>103</v>
      </c>
      <c r="B9" s="84">
        <v>42815</v>
      </c>
      <c r="C9" s="84">
        <v>42907</v>
      </c>
    </row>
    <row r="10" spans="1:6" s="83" customFormat="1" x14ac:dyDescent="0.25">
      <c r="A10" s="83" t="s">
        <v>124</v>
      </c>
      <c r="B10" s="84">
        <v>42900</v>
      </c>
      <c r="C10" s="84">
        <v>42996</v>
      </c>
    </row>
    <row r="11" spans="1:6" s="83" customFormat="1" x14ac:dyDescent="0.25">
      <c r="A11" s="83" t="s">
        <v>125</v>
      </c>
      <c r="B11" s="84">
        <v>42901</v>
      </c>
      <c r="C11" s="84">
        <v>42993</v>
      </c>
    </row>
    <row r="12" spans="1:6" s="83" customFormat="1" x14ac:dyDescent="0.25">
      <c r="A12" s="83" t="s">
        <v>129</v>
      </c>
      <c r="B12" s="84">
        <v>42905</v>
      </c>
      <c r="C12" s="84">
        <v>43000</v>
      </c>
    </row>
    <row r="13" spans="1:6" s="83" customFormat="1" x14ac:dyDescent="0.25">
      <c r="A13" s="83" t="s">
        <v>135</v>
      </c>
      <c r="B13" s="84">
        <v>42914</v>
      </c>
      <c r="C13" s="84">
        <v>42955</v>
      </c>
      <c r="D13" s="83" t="s">
        <v>157</v>
      </c>
    </row>
    <row r="14" spans="1:6" s="83" customFormat="1" x14ac:dyDescent="0.25">
      <c r="A14" s="83" t="s">
        <v>136</v>
      </c>
      <c r="B14" s="84">
        <v>42916</v>
      </c>
      <c r="C14" s="84">
        <v>43012</v>
      </c>
    </row>
    <row r="15" spans="1:6" s="83" customFormat="1" x14ac:dyDescent="0.25">
      <c r="A15" s="83" t="s">
        <v>139</v>
      </c>
      <c r="B15" s="84">
        <v>42929</v>
      </c>
      <c r="C15" s="84">
        <v>43027</v>
      </c>
    </row>
    <row r="16" spans="1:6" s="83" customFormat="1" x14ac:dyDescent="0.25">
      <c r="A16" s="83" t="s">
        <v>150</v>
      </c>
      <c r="B16" s="84">
        <v>42934</v>
      </c>
      <c r="C16" s="84">
        <v>43028</v>
      </c>
    </row>
    <row r="17" spans="1:8" s="83" customFormat="1" x14ac:dyDescent="0.25">
      <c r="A17" s="83" t="s">
        <v>161</v>
      </c>
      <c r="B17" s="84">
        <v>42979</v>
      </c>
      <c r="C17" s="84">
        <v>43070</v>
      </c>
    </row>
    <row r="18" spans="1:8" s="83" customFormat="1" x14ac:dyDescent="0.25">
      <c r="A18" s="83" t="s">
        <v>189</v>
      </c>
      <c r="B18" s="84">
        <v>43013</v>
      </c>
      <c r="C18" s="84">
        <v>43089</v>
      </c>
    </row>
    <row r="19" spans="1:8" x14ac:dyDescent="0.25">
      <c r="A19" s="63" t="s">
        <v>188</v>
      </c>
      <c r="B19" s="62">
        <v>43021</v>
      </c>
      <c r="C19" s="24" t="s">
        <v>288</v>
      </c>
      <c r="D19" s="63" t="s">
        <v>232</v>
      </c>
      <c r="E19" s="63"/>
      <c r="F19" s="63"/>
      <c r="G19" s="63"/>
      <c r="H19" s="63"/>
    </row>
    <row r="20" spans="1:8" s="83" customFormat="1" x14ac:dyDescent="0.25">
      <c r="A20" s="48" t="s">
        <v>190</v>
      </c>
      <c r="B20" s="84">
        <v>43026</v>
      </c>
      <c r="C20" s="84">
        <v>43118</v>
      </c>
    </row>
    <row r="21" spans="1:8" s="83" customFormat="1" x14ac:dyDescent="0.25">
      <c r="A21" s="48" t="s">
        <v>191</v>
      </c>
      <c r="B21" s="84">
        <v>43033</v>
      </c>
      <c r="C21" s="84">
        <v>43124</v>
      </c>
    </row>
    <row r="22" spans="1:8" s="83" customFormat="1" x14ac:dyDescent="0.25">
      <c r="A22" s="48" t="s">
        <v>192</v>
      </c>
      <c r="B22" s="84">
        <v>43031</v>
      </c>
      <c r="C22" s="84">
        <v>43132</v>
      </c>
    </row>
    <row r="23" spans="1:8" s="83" customFormat="1" x14ac:dyDescent="0.25">
      <c r="A23" s="48" t="s">
        <v>193</v>
      </c>
      <c r="B23" s="84">
        <v>43031</v>
      </c>
      <c r="C23" s="84">
        <v>43090</v>
      </c>
      <c r="D23" s="48" t="s">
        <v>214</v>
      </c>
    </row>
    <row r="24" spans="1:8" s="83" customFormat="1" x14ac:dyDescent="0.25">
      <c r="A24" s="48" t="s">
        <v>197</v>
      </c>
      <c r="B24" s="84">
        <v>43047</v>
      </c>
      <c r="C24" s="84">
        <v>43139</v>
      </c>
    </row>
    <row r="25" spans="1:8" s="83" customFormat="1" x14ac:dyDescent="0.25">
      <c r="A25" s="48" t="s">
        <v>198</v>
      </c>
      <c r="B25" s="84">
        <v>43048</v>
      </c>
      <c r="C25" s="84">
        <v>43118</v>
      </c>
      <c r="D25" s="83" t="s">
        <v>157</v>
      </c>
    </row>
    <row r="26" spans="1:8" s="83" customFormat="1" x14ac:dyDescent="0.25">
      <c r="A26" s="48" t="s">
        <v>199</v>
      </c>
      <c r="B26" s="84">
        <v>43053</v>
      </c>
      <c r="C26" s="84">
        <v>43146</v>
      </c>
    </row>
    <row r="27" spans="1:8" s="83" customFormat="1" x14ac:dyDescent="0.25">
      <c r="A27" s="48" t="s">
        <v>200</v>
      </c>
      <c r="B27" s="84">
        <v>43048</v>
      </c>
      <c r="C27" s="84">
        <v>43154</v>
      </c>
    </row>
    <row r="28" spans="1:8" s="83" customFormat="1" x14ac:dyDescent="0.25">
      <c r="A28" s="48" t="s">
        <v>201</v>
      </c>
      <c r="B28" s="84">
        <v>43052</v>
      </c>
      <c r="C28" s="84">
        <v>43144</v>
      </c>
    </row>
    <row r="29" spans="1:8" s="83" customFormat="1" x14ac:dyDescent="0.25">
      <c r="A29" s="48" t="s">
        <v>202</v>
      </c>
      <c r="B29" s="81" t="s">
        <v>10</v>
      </c>
      <c r="C29" s="85" t="s">
        <v>10</v>
      </c>
    </row>
    <row r="30" spans="1:8" x14ac:dyDescent="0.25">
      <c r="A30" s="23" t="s">
        <v>203</v>
      </c>
      <c r="B30" s="62">
        <v>43045</v>
      </c>
      <c r="C30" s="24" t="s">
        <v>288</v>
      </c>
      <c r="D30" s="23" t="s">
        <v>232</v>
      </c>
      <c r="E30" s="63"/>
      <c r="F30" s="63"/>
      <c r="G30" s="63"/>
      <c r="H30" s="63"/>
    </row>
    <row r="31" spans="1:8" s="83" customFormat="1" x14ac:dyDescent="0.25">
      <c r="A31" s="48" t="s">
        <v>205</v>
      </c>
      <c r="B31" s="81">
        <v>43054</v>
      </c>
      <c r="C31" s="84">
        <v>43152</v>
      </c>
    </row>
    <row r="32" spans="1:8" s="83" customFormat="1" x14ac:dyDescent="0.25">
      <c r="A32" s="48" t="s">
        <v>208</v>
      </c>
      <c r="B32" s="84">
        <v>43067</v>
      </c>
      <c r="C32" s="84">
        <v>43158</v>
      </c>
    </row>
    <row r="33" spans="1:8" s="83" customFormat="1" x14ac:dyDescent="0.25">
      <c r="A33" s="48" t="s">
        <v>207</v>
      </c>
      <c r="B33" s="84">
        <v>43067</v>
      </c>
      <c r="C33" s="84">
        <v>43159</v>
      </c>
    </row>
    <row r="34" spans="1:8" s="83" customFormat="1" x14ac:dyDescent="0.25">
      <c r="A34" s="48" t="s">
        <v>209</v>
      </c>
      <c r="B34" s="84">
        <v>43083</v>
      </c>
      <c r="C34" s="84">
        <v>43174</v>
      </c>
    </row>
    <row r="35" spans="1:8" s="83" customFormat="1" x14ac:dyDescent="0.25">
      <c r="A35" s="48" t="s">
        <v>210</v>
      </c>
      <c r="B35" s="84">
        <v>43075</v>
      </c>
      <c r="C35" s="84">
        <v>43186</v>
      </c>
    </row>
    <row r="36" spans="1:8" s="83" customFormat="1" x14ac:dyDescent="0.25">
      <c r="A36" s="48" t="s">
        <v>231</v>
      </c>
      <c r="B36" s="84">
        <v>43136</v>
      </c>
      <c r="C36" s="84">
        <v>43228</v>
      </c>
    </row>
    <row r="37" spans="1:8" s="83" customFormat="1" x14ac:dyDescent="0.25">
      <c r="A37" s="48" t="s">
        <v>230</v>
      </c>
      <c r="B37" s="84">
        <v>43143</v>
      </c>
      <c r="C37" s="85" t="s">
        <v>10</v>
      </c>
    </row>
    <row r="38" spans="1:8" s="83" customFormat="1" x14ac:dyDescent="0.25">
      <c r="A38" s="48" t="s">
        <v>233</v>
      </c>
      <c r="B38" s="84">
        <v>43147</v>
      </c>
      <c r="C38" s="84">
        <v>43243</v>
      </c>
    </row>
    <row r="39" spans="1:8" s="83" customFormat="1" x14ac:dyDescent="0.25">
      <c r="A39" s="48" t="s">
        <v>234</v>
      </c>
      <c r="B39" s="84">
        <v>43147</v>
      </c>
      <c r="C39" s="84">
        <v>43238</v>
      </c>
    </row>
    <row r="40" spans="1:8" s="83" customFormat="1" x14ac:dyDescent="0.25">
      <c r="A40" s="48" t="s">
        <v>236</v>
      </c>
      <c r="B40" s="84">
        <v>43153</v>
      </c>
      <c r="C40" s="84">
        <v>43166</v>
      </c>
      <c r="D40" s="48" t="s">
        <v>240</v>
      </c>
    </row>
    <row r="41" spans="1:8" s="83" customFormat="1" x14ac:dyDescent="0.25">
      <c r="A41" s="48" t="s">
        <v>241</v>
      </c>
      <c r="B41" s="81">
        <v>43167</v>
      </c>
      <c r="C41" s="84">
        <v>43259</v>
      </c>
    </row>
    <row r="42" spans="1:8" s="83" customFormat="1" x14ac:dyDescent="0.25">
      <c r="A42" s="48" t="s">
        <v>239</v>
      </c>
      <c r="B42" s="84">
        <v>43165</v>
      </c>
      <c r="C42" s="84">
        <v>43266</v>
      </c>
    </row>
    <row r="43" spans="1:8" x14ac:dyDescent="0.25">
      <c r="A43" t="s">
        <v>246</v>
      </c>
      <c r="B43" s="22">
        <v>43160</v>
      </c>
    </row>
    <row r="44" spans="1:8" s="83" customFormat="1" x14ac:dyDescent="0.25">
      <c r="A44" s="48" t="s">
        <v>242</v>
      </c>
      <c r="B44" s="84">
        <v>43182</v>
      </c>
      <c r="C44" s="84">
        <v>43220</v>
      </c>
      <c r="D44" s="48" t="s">
        <v>325</v>
      </c>
    </row>
    <row r="45" spans="1:8" s="83" customFormat="1" x14ac:dyDescent="0.25">
      <c r="A45" s="48" t="s">
        <v>247</v>
      </c>
      <c r="B45" s="81">
        <v>43185</v>
      </c>
      <c r="C45" s="84">
        <v>43283</v>
      </c>
    </row>
    <row r="46" spans="1:8" x14ac:dyDescent="0.25">
      <c r="A46" s="65" t="s">
        <v>248</v>
      </c>
      <c r="B46" s="70">
        <v>43180</v>
      </c>
      <c r="C46" s="67" t="s">
        <v>288</v>
      </c>
      <c r="D46" s="65" t="s">
        <v>232</v>
      </c>
      <c r="E46" s="65"/>
      <c r="F46" s="65"/>
      <c r="G46" s="65"/>
      <c r="H46" s="65"/>
    </row>
    <row r="47" spans="1:8" s="76" customFormat="1" x14ac:dyDescent="0.25">
      <c r="A47" s="4" t="s">
        <v>249</v>
      </c>
      <c r="B47" s="71">
        <v>43175</v>
      </c>
      <c r="C47" s="75"/>
      <c r="D47" s="4" t="s">
        <v>349</v>
      </c>
    </row>
    <row r="48" spans="1:8" s="83" customFormat="1" x14ac:dyDescent="0.25">
      <c r="A48" s="48" t="s">
        <v>250</v>
      </c>
      <c r="B48" s="81">
        <v>43187</v>
      </c>
      <c r="C48" s="84">
        <v>43280</v>
      </c>
    </row>
    <row r="49" spans="1:4" s="63" customFormat="1" x14ac:dyDescent="0.25">
      <c r="A49" s="23" t="s">
        <v>252</v>
      </c>
      <c r="B49" s="50">
        <v>43185</v>
      </c>
      <c r="C49" s="73"/>
    </row>
    <row r="50" spans="1:4" s="83" customFormat="1" x14ac:dyDescent="0.25">
      <c r="A50" s="48" t="s">
        <v>251</v>
      </c>
      <c r="B50" s="81">
        <v>43188</v>
      </c>
      <c r="C50" s="84">
        <v>43278</v>
      </c>
    </row>
    <row r="51" spans="1:4" s="76" customFormat="1" x14ac:dyDescent="0.25">
      <c r="A51" s="4" t="s">
        <v>330</v>
      </c>
      <c r="B51" s="80">
        <v>43203</v>
      </c>
      <c r="C51" s="75"/>
      <c r="D51" s="76" t="s">
        <v>349</v>
      </c>
    </row>
    <row r="52" spans="1:4" x14ac:dyDescent="0.25">
      <c r="A52" t="s">
        <v>297</v>
      </c>
      <c r="B52" s="7">
        <v>43199</v>
      </c>
      <c r="D52" t="s">
        <v>345</v>
      </c>
    </row>
    <row r="53" spans="1:4" x14ac:dyDescent="0.25">
      <c r="A53" t="s">
        <v>312</v>
      </c>
      <c r="B53" s="22">
        <v>43213</v>
      </c>
      <c r="C53" s="22">
        <v>43305</v>
      </c>
      <c r="D53" t="s">
        <v>345</v>
      </c>
    </row>
    <row r="54" spans="1:4" s="76" customFormat="1" x14ac:dyDescent="0.25">
      <c r="A54" s="4" t="s">
        <v>326</v>
      </c>
      <c r="B54" s="80">
        <v>43223</v>
      </c>
      <c r="C54" s="75"/>
      <c r="D54" s="76" t="s">
        <v>349</v>
      </c>
    </row>
    <row r="55" spans="1:4" s="63" customFormat="1" x14ac:dyDescent="0.25">
      <c r="A55" s="23" t="s">
        <v>333</v>
      </c>
      <c r="B55" s="62">
        <v>43237</v>
      </c>
      <c r="C55" s="73"/>
      <c r="D55" s="23" t="s">
        <v>339</v>
      </c>
    </row>
    <row r="56" spans="1:4" s="83" customFormat="1" x14ac:dyDescent="0.25">
      <c r="A56" s="48" t="s">
        <v>328</v>
      </c>
      <c r="B56" s="84">
        <v>43228</v>
      </c>
      <c r="C56" s="84">
        <v>43320</v>
      </c>
      <c r="D56" s="48" t="s">
        <v>345</v>
      </c>
    </row>
    <row r="57" spans="1:4" x14ac:dyDescent="0.25">
      <c r="A57" t="s">
        <v>364</v>
      </c>
      <c r="B57" s="22">
        <v>43257</v>
      </c>
      <c r="D57" t="s">
        <v>345</v>
      </c>
    </row>
    <row r="58" spans="1:4" x14ac:dyDescent="0.25">
      <c r="A58" t="s">
        <v>329</v>
      </c>
      <c r="B58" s="22">
        <v>43235</v>
      </c>
      <c r="C58" s="22">
        <v>43329</v>
      </c>
      <c r="D58" t="s">
        <v>345</v>
      </c>
    </row>
    <row r="59" spans="1:4" x14ac:dyDescent="0.25">
      <c r="A59" t="s">
        <v>331</v>
      </c>
      <c r="B59" s="22">
        <v>43237</v>
      </c>
      <c r="D59" t="s">
        <v>345</v>
      </c>
    </row>
    <row r="60" spans="1:4" x14ac:dyDescent="0.25">
      <c r="A60" t="s">
        <v>334</v>
      </c>
      <c r="B60" s="22">
        <v>43251</v>
      </c>
      <c r="C60" s="22">
        <v>43347</v>
      </c>
      <c r="D60" t="s">
        <v>345</v>
      </c>
    </row>
    <row r="61" spans="1:4" x14ac:dyDescent="0.25">
      <c r="A61" t="s">
        <v>347</v>
      </c>
      <c r="B61" s="22">
        <v>43278</v>
      </c>
      <c r="C61" s="22">
        <v>43341</v>
      </c>
      <c r="D61" t="s">
        <v>345</v>
      </c>
    </row>
    <row r="62" spans="1:4" x14ac:dyDescent="0.25">
      <c r="A62" t="s">
        <v>343</v>
      </c>
      <c r="B62" s="22">
        <v>43277</v>
      </c>
      <c r="D62" t="s">
        <v>345</v>
      </c>
    </row>
    <row r="63" spans="1:4" x14ac:dyDescent="0.25">
      <c r="A63" t="s">
        <v>350</v>
      </c>
      <c r="B63" s="22">
        <v>43283</v>
      </c>
      <c r="C63" s="22">
        <v>43348</v>
      </c>
      <c r="D63" t="s">
        <v>345</v>
      </c>
    </row>
    <row r="64" spans="1:4" x14ac:dyDescent="0.25">
      <c r="A64" t="s">
        <v>340</v>
      </c>
      <c r="B64" s="22">
        <v>43273</v>
      </c>
      <c r="C64" s="22">
        <v>43364</v>
      </c>
      <c r="D64" t="s">
        <v>338</v>
      </c>
    </row>
    <row r="65" spans="1:4" x14ac:dyDescent="0.25">
      <c r="A65" t="s">
        <v>344</v>
      </c>
      <c r="B65" s="22">
        <v>43277</v>
      </c>
      <c r="C65" s="22">
        <v>43370</v>
      </c>
      <c r="D65" t="s">
        <v>345</v>
      </c>
    </row>
    <row r="66" spans="1:4" x14ac:dyDescent="0.25">
      <c r="A66" t="s">
        <v>348</v>
      </c>
      <c r="B66" s="22">
        <v>43277</v>
      </c>
      <c r="C66" s="22">
        <v>43404</v>
      </c>
      <c r="D66" t="s">
        <v>345</v>
      </c>
    </row>
    <row r="67" spans="1:4" x14ac:dyDescent="0.25">
      <c r="A67" t="s">
        <v>337</v>
      </c>
      <c r="B67" s="22">
        <v>43272</v>
      </c>
      <c r="C67" s="22">
        <v>43332</v>
      </c>
      <c r="D67" t="s">
        <v>338</v>
      </c>
    </row>
    <row r="68" spans="1:4" x14ac:dyDescent="0.25">
      <c r="A68" t="s">
        <v>354</v>
      </c>
      <c r="B68" s="22">
        <v>43299</v>
      </c>
      <c r="C68" s="22">
        <v>43398</v>
      </c>
      <c r="D68" t="s">
        <v>338</v>
      </c>
    </row>
    <row r="69" spans="1:4" x14ac:dyDescent="0.25">
      <c r="A69" t="s">
        <v>359</v>
      </c>
      <c r="B69" s="22">
        <v>43292</v>
      </c>
      <c r="D69" t="s">
        <v>345</v>
      </c>
    </row>
    <row r="70" spans="1:4" x14ac:dyDescent="0.25">
      <c r="A70" t="s">
        <v>353</v>
      </c>
      <c r="B70" s="22">
        <v>43299</v>
      </c>
      <c r="D70" t="s">
        <v>338</v>
      </c>
    </row>
    <row r="71" spans="1:4" s="83" customFormat="1" x14ac:dyDescent="0.25">
      <c r="A71" s="48" t="s">
        <v>355</v>
      </c>
      <c r="B71" s="81" t="s">
        <v>10</v>
      </c>
      <c r="C71" s="82"/>
      <c r="D71" s="48"/>
    </row>
    <row r="72" spans="1:4" x14ac:dyDescent="0.25">
      <c r="A72" t="s">
        <v>358</v>
      </c>
      <c r="B72" s="22">
        <v>43292</v>
      </c>
      <c r="C72" s="22">
        <v>43383</v>
      </c>
      <c r="D72" t="s">
        <v>345</v>
      </c>
    </row>
    <row r="73" spans="1:4" x14ac:dyDescent="0.25">
      <c r="A73" t="s">
        <v>352</v>
      </c>
      <c r="B73" s="22">
        <v>43297</v>
      </c>
      <c r="C73" s="22">
        <v>43388</v>
      </c>
      <c r="D73" t="s">
        <v>345</v>
      </c>
    </row>
    <row r="74" spans="1:4" x14ac:dyDescent="0.25">
      <c r="A74" t="s">
        <v>365</v>
      </c>
      <c r="B74" s="14" t="s">
        <v>10</v>
      </c>
    </row>
    <row r="75" spans="1:4" x14ac:dyDescent="0.25">
      <c r="A75" t="s">
        <v>366</v>
      </c>
      <c r="B75" s="22">
        <v>43310</v>
      </c>
      <c r="C75" s="22">
        <v>43438</v>
      </c>
      <c r="D75" t="s">
        <v>338</v>
      </c>
    </row>
    <row r="76" spans="1:4" x14ac:dyDescent="0.25">
      <c r="A76" t="s">
        <v>356</v>
      </c>
      <c r="B76" s="22">
        <v>43300</v>
      </c>
      <c r="C76" s="22">
        <v>43334</v>
      </c>
      <c r="D76" t="s">
        <v>345</v>
      </c>
    </row>
    <row r="77" spans="1:4" x14ac:dyDescent="0.25">
      <c r="A77" t="s">
        <v>367</v>
      </c>
      <c r="D77" t="s">
        <v>345</v>
      </c>
    </row>
    <row r="78" spans="1:4" x14ac:dyDescent="0.25">
      <c r="A78" t="s">
        <v>368</v>
      </c>
    </row>
    <row r="79" spans="1:4" x14ac:dyDescent="0.25">
      <c r="A79" t="s">
        <v>369</v>
      </c>
    </row>
    <row r="80" spans="1:4" x14ac:dyDescent="0.25">
      <c r="A80" t="s">
        <v>370</v>
      </c>
      <c r="B80" s="22">
        <v>43305</v>
      </c>
      <c r="C80" s="22">
        <v>43416</v>
      </c>
      <c r="D80" t="s">
        <v>345</v>
      </c>
    </row>
    <row r="81" spans="1:6" x14ac:dyDescent="0.25">
      <c r="A81" t="s">
        <v>371</v>
      </c>
      <c r="B81" s="22">
        <v>43319</v>
      </c>
      <c r="D81" t="s">
        <v>345</v>
      </c>
    </row>
    <row r="82" spans="1:6" x14ac:dyDescent="0.25">
      <c r="A82" t="s">
        <v>372</v>
      </c>
      <c r="B82" s="22">
        <v>43315</v>
      </c>
      <c r="C82" s="22">
        <v>43412</v>
      </c>
      <c r="D82" t="s">
        <v>338</v>
      </c>
    </row>
    <row r="83" spans="1:6" x14ac:dyDescent="0.25">
      <c r="A83" t="s">
        <v>373</v>
      </c>
      <c r="B83" s="22">
        <v>43312</v>
      </c>
      <c r="D83" t="s">
        <v>345</v>
      </c>
    </row>
    <row r="84" spans="1:6" x14ac:dyDescent="0.25">
      <c r="A84" t="s">
        <v>502</v>
      </c>
    </row>
    <row r="85" spans="1:6" x14ac:dyDescent="0.25">
      <c r="A85" t="s">
        <v>503</v>
      </c>
    </row>
    <row r="86" spans="1:6" s="83" customFormat="1" x14ac:dyDescent="0.25">
      <c r="A86" s="48" t="s">
        <v>438</v>
      </c>
      <c r="B86" s="85" t="s">
        <v>10</v>
      </c>
      <c r="C86" s="82"/>
    </row>
    <row r="87" spans="1:6" x14ac:dyDescent="0.25">
      <c r="A87" t="s">
        <v>495</v>
      </c>
      <c r="B87" s="22">
        <v>43336</v>
      </c>
      <c r="C87" s="22">
        <v>43397</v>
      </c>
      <c r="D87" t="s">
        <v>338</v>
      </c>
    </row>
    <row r="88" spans="1:6" s="63" customFormat="1" x14ac:dyDescent="0.25">
      <c r="A88" s="23" t="s">
        <v>439</v>
      </c>
      <c r="B88" s="62">
        <v>43326</v>
      </c>
      <c r="C88" s="73"/>
      <c r="D88" s="23" t="s">
        <v>345</v>
      </c>
      <c r="E88" s="23" t="s">
        <v>540</v>
      </c>
    </row>
    <row r="89" spans="1:6" x14ac:dyDescent="0.25">
      <c r="A89" t="s">
        <v>482</v>
      </c>
    </row>
    <row r="90" spans="1:6" x14ac:dyDescent="0.25">
      <c r="A90" t="s">
        <v>483</v>
      </c>
    </row>
    <row r="91" spans="1:6" x14ac:dyDescent="0.25">
      <c r="A91" t="s">
        <v>484</v>
      </c>
    </row>
    <row r="92" spans="1:6" x14ac:dyDescent="0.25">
      <c r="A92" s="65" t="s">
        <v>485</v>
      </c>
      <c r="B92" s="70">
        <v>43367</v>
      </c>
      <c r="C92" s="67"/>
      <c r="D92" s="65" t="s">
        <v>338</v>
      </c>
      <c r="E92" s="65" t="s">
        <v>545</v>
      </c>
      <c r="F92" s="65"/>
    </row>
    <row r="93" spans="1:6" x14ac:dyDescent="0.25">
      <c r="A93" t="s">
        <v>486</v>
      </c>
      <c r="B93" s="22">
        <v>43329</v>
      </c>
      <c r="C93" s="22">
        <v>43423</v>
      </c>
      <c r="D93" t="s">
        <v>345</v>
      </c>
    </row>
    <row r="94" spans="1:6" x14ac:dyDescent="0.25">
      <c r="A94" t="s">
        <v>487</v>
      </c>
    </row>
    <row r="95" spans="1:6" x14ac:dyDescent="0.25">
      <c r="A95" t="s">
        <v>488</v>
      </c>
    </row>
    <row r="96" spans="1:6" x14ac:dyDescent="0.25">
      <c r="A96" t="s">
        <v>489</v>
      </c>
    </row>
    <row r="97" spans="1:5" x14ac:dyDescent="0.25">
      <c r="A97" t="s">
        <v>490</v>
      </c>
    </row>
    <row r="98" spans="1:5" x14ac:dyDescent="0.25">
      <c r="A98" t="s">
        <v>491</v>
      </c>
    </row>
    <row r="99" spans="1:5" x14ac:dyDescent="0.25">
      <c r="A99" t="s">
        <v>492</v>
      </c>
      <c r="B99" s="22">
        <v>43340</v>
      </c>
      <c r="D99" t="s">
        <v>345</v>
      </c>
    </row>
    <row r="100" spans="1:5" x14ac:dyDescent="0.25">
      <c r="A100" t="s">
        <v>493</v>
      </c>
      <c r="B100" s="22">
        <v>43341</v>
      </c>
      <c r="C100" s="22">
        <v>43444</v>
      </c>
      <c r="D100" t="s">
        <v>345</v>
      </c>
    </row>
    <row r="101" spans="1:5" x14ac:dyDescent="0.25">
      <c r="A101" t="s">
        <v>494</v>
      </c>
      <c r="B101" s="7">
        <v>43348</v>
      </c>
      <c r="C101" s="22">
        <v>43448</v>
      </c>
      <c r="D101" t="s">
        <v>345</v>
      </c>
    </row>
    <row r="102" spans="1:5" x14ac:dyDescent="0.25">
      <c r="A102" t="s">
        <v>478</v>
      </c>
      <c r="B102" s="22">
        <v>43336</v>
      </c>
      <c r="C102" s="22">
        <v>43430</v>
      </c>
      <c r="D102" t="s">
        <v>338</v>
      </c>
      <c r="E102" t="s">
        <v>543</v>
      </c>
    </row>
    <row r="103" spans="1:5" x14ac:dyDescent="0.25">
      <c r="A103" t="s">
        <v>154</v>
      </c>
    </row>
    <row r="104" spans="1:5" x14ac:dyDescent="0.25">
      <c r="A104" t="s">
        <v>518</v>
      </c>
      <c r="B104" s="22">
        <v>43384</v>
      </c>
      <c r="C104" s="22">
        <v>43445</v>
      </c>
      <c r="D104" t="s">
        <v>345</v>
      </c>
    </row>
    <row r="105" spans="1:5" x14ac:dyDescent="0.25">
      <c r="A105" t="s">
        <v>154</v>
      </c>
    </row>
    <row r="106" spans="1:5" x14ac:dyDescent="0.25">
      <c r="A106" t="s">
        <v>154</v>
      </c>
    </row>
    <row r="107" spans="1:5" x14ac:dyDescent="0.25">
      <c r="A107" t="s">
        <v>509</v>
      </c>
      <c r="B107" s="22">
        <v>43350</v>
      </c>
      <c r="C107" s="22">
        <v>43444</v>
      </c>
      <c r="D107" t="s">
        <v>345</v>
      </c>
    </row>
    <row r="108" spans="1:5" x14ac:dyDescent="0.25">
      <c r="A108" t="s">
        <v>154</v>
      </c>
    </row>
    <row r="109" spans="1:5" x14ac:dyDescent="0.25">
      <c r="A109" t="s">
        <v>511</v>
      </c>
      <c r="B109" s="22">
        <v>43355</v>
      </c>
      <c r="C109" s="22">
        <v>43448</v>
      </c>
      <c r="D109" t="s">
        <v>345</v>
      </c>
    </row>
    <row r="110" spans="1:5" x14ac:dyDescent="0.25">
      <c r="A110" t="s">
        <v>512</v>
      </c>
      <c r="B110" s="22">
        <v>43362</v>
      </c>
      <c r="D110" t="s">
        <v>338</v>
      </c>
    </row>
    <row r="111" spans="1:5" x14ac:dyDescent="0.25">
      <c r="A111" t="s">
        <v>154</v>
      </c>
    </row>
    <row r="112" spans="1:5" x14ac:dyDescent="0.25">
      <c r="A112" t="s">
        <v>154</v>
      </c>
    </row>
    <row r="113" spans="1:4" x14ac:dyDescent="0.25">
      <c r="A113" t="s">
        <v>516</v>
      </c>
      <c r="B113" s="22">
        <v>43361</v>
      </c>
      <c r="C113" s="22">
        <v>43452</v>
      </c>
      <c r="D113" t="s">
        <v>338</v>
      </c>
    </row>
    <row r="114" spans="1:4" x14ac:dyDescent="0.25">
      <c r="A114" t="s">
        <v>528</v>
      </c>
      <c r="B114" s="22">
        <v>43377</v>
      </c>
      <c r="C114" s="22">
        <v>43502</v>
      </c>
      <c r="D114" t="s">
        <v>345</v>
      </c>
    </row>
    <row r="115" spans="1:4" x14ac:dyDescent="0.25">
      <c r="A115" t="s">
        <v>529</v>
      </c>
      <c r="B115" s="22">
        <v>43374</v>
      </c>
      <c r="C115" s="22">
        <v>43476</v>
      </c>
      <c r="D115" t="s">
        <v>345</v>
      </c>
    </row>
    <row r="116" spans="1:4" x14ac:dyDescent="0.25">
      <c r="A116" t="s">
        <v>530</v>
      </c>
      <c r="B116" s="22">
        <v>43374</v>
      </c>
      <c r="D116" t="s">
        <v>345</v>
      </c>
    </row>
    <row r="117" spans="1:4" x14ac:dyDescent="0.25">
      <c r="A117" t="s">
        <v>531</v>
      </c>
      <c r="B117" s="22">
        <v>43375</v>
      </c>
      <c r="D117" t="s">
        <v>338</v>
      </c>
    </row>
    <row r="118" spans="1:4" x14ac:dyDescent="0.25">
      <c r="A118" t="s">
        <v>532</v>
      </c>
    </row>
    <row r="119" spans="1:4" x14ac:dyDescent="0.25">
      <c r="A119" t="s">
        <v>533</v>
      </c>
    </row>
    <row r="120" spans="1:4" x14ac:dyDescent="0.25">
      <c r="A120" t="s">
        <v>534</v>
      </c>
    </row>
  </sheetData>
  <pageMargins left="0.7" right="0.7" top="0.75" bottom="0.75" header="0.3" footer="0.3"/>
  <pageSetup orientation="portrait" r:id="rId1"/>
  <headerFooter>
    <oddHeader>&amp;CPower Cubes</oddHeader>
    <oddFooter>&amp;CLast Updated: 10/26/16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6"/>
  <sheetViews>
    <sheetView workbookViewId="0">
      <selection activeCell="D10" sqref="D10"/>
    </sheetView>
  </sheetViews>
  <sheetFormatPr defaultRowHeight="15" x14ac:dyDescent="0.25"/>
  <cols>
    <col min="1" max="1" width="28" customWidth="1"/>
  </cols>
  <sheetData>
    <row r="2" spans="1:2" s="102" customFormat="1" x14ac:dyDescent="0.25">
      <c r="A2" s="105" t="s">
        <v>504</v>
      </c>
      <c r="B2" s="105">
        <f>SUM(B3:B6)</f>
        <v>31</v>
      </c>
    </row>
    <row r="3" spans="1:2" x14ac:dyDescent="0.25">
      <c r="A3" s="104" t="s">
        <v>505</v>
      </c>
      <c r="B3" s="104">
        <v>15</v>
      </c>
    </row>
    <row r="4" spans="1:2" x14ac:dyDescent="0.25">
      <c r="A4" s="104" t="s">
        <v>506</v>
      </c>
      <c r="B4" s="104">
        <v>8</v>
      </c>
    </row>
    <row r="5" spans="1:2" x14ac:dyDescent="0.25">
      <c r="A5" s="104" t="s">
        <v>507</v>
      </c>
      <c r="B5" s="104">
        <v>6</v>
      </c>
    </row>
    <row r="6" spans="1:2" x14ac:dyDescent="0.25">
      <c r="A6" s="104" t="s">
        <v>508</v>
      </c>
      <c r="B6" s="104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view="pageLayout" zoomScaleNormal="100" workbookViewId="0">
      <selection activeCell="E20" sqref="E20"/>
    </sheetView>
  </sheetViews>
  <sheetFormatPr defaultRowHeight="15" x14ac:dyDescent="0.25"/>
  <cols>
    <col min="1" max="3" width="24.7109375" customWidth="1"/>
    <col min="4" max="4" width="20.5703125" style="14" customWidth="1"/>
    <col min="5" max="5" width="17.28515625" style="14" customWidth="1"/>
    <col min="6" max="6" width="23" customWidth="1"/>
  </cols>
  <sheetData>
    <row r="1" spans="1:6" x14ac:dyDescent="0.25">
      <c r="A1" t="s">
        <v>318</v>
      </c>
      <c r="B1" t="s">
        <v>74</v>
      </c>
      <c r="C1" t="s">
        <v>73</v>
      </c>
      <c r="D1" s="24" t="s">
        <v>89</v>
      </c>
    </row>
    <row r="2" spans="1:6" x14ac:dyDescent="0.25">
      <c r="A2" t="s">
        <v>319</v>
      </c>
    </row>
    <row r="3" spans="1:6" x14ac:dyDescent="0.25">
      <c r="A3" t="s">
        <v>308</v>
      </c>
    </row>
    <row r="5" spans="1:6" x14ac:dyDescent="0.25">
      <c r="A5" t="s">
        <v>43</v>
      </c>
      <c r="B5" t="s">
        <v>58</v>
      </c>
      <c r="C5" t="s">
        <v>71</v>
      </c>
      <c r="D5" s="14" t="s">
        <v>36</v>
      </c>
      <c r="E5" s="14" t="s">
        <v>37</v>
      </c>
      <c r="F5" t="s">
        <v>41</v>
      </c>
    </row>
    <row r="6" spans="1:6" x14ac:dyDescent="0.25">
      <c r="A6" t="s">
        <v>57</v>
      </c>
      <c r="B6" t="s">
        <v>9</v>
      </c>
      <c r="D6" s="9">
        <v>42491</v>
      </c>
      <c r="E6" s="14" t="s">
        <v>62</v>
      </c>
      <c r="F6" t="s">
        <v>48</v>
      </c>
    </row>
    <row r="7" spans="1:6" x14ac:dyDescent="0.25">
      <c r="A7" s="23" t="s">
        <v>57</v>
      </c>
      <c r="B7" s="23" t="s">
        <v>59</v>
      </c>
      <c r="C7" s="23"/>
      <c r="D7" s="68" t="s">
        <v>93</v>
      </c>
      <c r="E7" s="24" t="s">
        <v>289</v>
      </c>
      <c r="F7" t="s">
        <v>48</v>
      </c>
    </row>
    <row r="8" spans="1:6" x14ac:dyDescent="0.25">
      <c r="A8" s="65" t="s">
        <v>60</v>
      </c>
      <c r="B8" s="65" t="s">
        <v>9</v>
      </c>
      <c r="C8" s="65"/>
      <c r="D8" s="66" t="s">
        <v>94</v>
      </c>
      <c r="E8" s="67" t="s">
        <v>289</v>
      </c>
      <c r="F8" t="s">
        <v>48</v>
      </c>
    </row>
    <row r="9" spans="1:6" x14ac:dyDescent="0.25">
      <c r="A9" t="s">
        <v>90</v>
      </c>
      <c r="B9" t="s">
        <v>9</v>
      </c>
      <c r="D9" s="9" t="s">
        <v>94</v>
      </c>
      <c r="E9" s="9">
        <v>43191</v>
      </c>
      <c r="F9" t="s">
        <v>61</v>
      </c>
    </row>
    <row r="10" spans="1:6" x14ac:dyDescent="0.25">
      <c r="A10" t="s">
        <v>91</v>
      </c>
      <c r="B10" t="s">
        <v>9</v>
      </c>
      <c r="D10" s="9" t="s">
        <v>92</v>
      </c>
      <c r="E10" s="14" t="s">
        <v>320</v>
      </c>
    </row>
    <row r="11" spans="1:6" x14ac:dyDescent="0.25">
      <c r="A11" t="s">
        <v>75</v>
      </c>
      <c r="B11" t="s">
        <v>59</v>
      </c>
      <c r="C11" t="s">
        <v>74</v>
      </c>
      <c r="D11" s="10">
        <v>42718</v>
      </c>
      <c r="E11" s="7">
        <v>42759</v>
      </c>
      <c r="F11" t="s">
        <v>76</v>
      </c>
    </row>
    <row r="12" spans="1:6" x14ac:dyDescent="0.25">
      <c r="A12" t="s">
        <v>88</v>
      </c>
      <c r="B12" t="s">
        <v>59</v>
      </c>
      <c r="C12" t="s">
        <v>74</v>
      </c>
      <c r="D12" s="7">
        <v>42795</v>
      </c>
      <c r="E12" s="7">
        <v>42891</v>
      </c>
      <c r="F12" t="s">
        <v>121</v>
      </c>
    </row>
    <row r="13" spans="1:6" x14ac:dyDescent="0.25">
      <c r="A13" t="s">
        <v>103</v>
      </c>
      <c r="B13" t="s">
        <v>59</v>
      </c>
      <c r="C13" t="s">
        <v>89</v>
      </c>
      <c r="D13" s="7">
        <v>75686</v>
      </c>
      <c r="E13" s="7">
        <v>42907</v>
      </c>
    </row>
    <row r="14" spans="1:6" x14ac:dyDescent="0.25">
      <c r="A14" t="s">
        <v>136</v>
      </c>
      <c r="B14" t="s">
        <v>59</v>
      </c>
      <c r="C14" t="s">
        <v>73</v>
      </c>
      <c r="D14" s="7">
        <v>42916</v>
      </c>
      <c r="E14" s="7">
        <v>43012</v>
      </c>
      <c r="F14" t="s">
        <v>187</v>
      </c>
    </row>
    <row r="15" spans="1:6" x14ac:dyDescent="0.25">
      <c r="A15" t="s">
        <v>139</v>
      </c>
      <c r="B15" t="s">
        <v>59</v>
      </c>
      <c r="C15" t="s">
        <v>89</v>
      </c>
      <c r="D15" s="7">
        <v>42997</v>
      </c>
      <c r="E15" s="7">
        <v>43027</v>
      </c>
    </row>
    <row r="16" spans="1:6" x14ac:dyDescent="0.25">
      <c r="A16" s="23" t="s">
        <v>203</v>
      </c>
      <c r="B16" s="23" t="s">
        <v>59</v>
      </c>
      <c r="C16" s="23" t="s">
        <v>89</v>
      </c>
      <c r="D16" s="50">
        <v>43045</v>
      </c>
      <c r="E16" s="24" t="s">
        <v>289</v>
      </c>
    </row>
    <row r="17" spans="1:5" x14ac:dyDescent="0.25">
      <c r="A17" t="s">
        <v>209</v>
      </c>
      <c r="B17" t="s">
        <v>213</v>
      </c>
      <c r="D17" s="7">
        <v>43074</v>
      </c>
      <c r="E17" s="7">
        <v>43174</v>
      </c>
    </row>
    <row r="18" spans="1:5" x14ac:dyDescent="0.25">
      <c r="A18" t="s">
        <v>253</v>
      </c>
      <c r="B18" t="s">
        <v>254</v>
      </c>
      <c r="D18" s="7">
        <v>43182</v>
      </c>
      <c r="E18" s="14" t="s">
        <v>307</v>
      </c>
    </row>
    <row r="19" spans="1:5" x14ac:dyDescent="0.25">
      <c r="A19" t="s">
        <v>321</v>
      </c>
      <c r="B19" t="s">
        <v>254</v>
      </c>
      <c r="D19" s="7">
        <v>43215</v>
      </c>
    </row>
    <row r="20" spans="1:5" x14ac:dyDescent="0.25">
      <c r="A20" t="s">
        <v>348</v>
      </c>
      <c r="B20" t="s">
        <v>213</v>
      </c>
      <c r="D20" s="7">
        <v>43278</v>
      </c>
    </row>
  </sheetData>
  <pageMargins left="0.7" right="0.7" top="0.75" bottom="0.75" header="0.3" footer="0.3"/>
  <pageSetup orientation="landscape" r:id="rId1"/>
  <headerFooter>
    <oddHeader>&amp;CStudy Phone Cases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"/>
  <sheetViews>
    <sheetView zoomScaleNormal="100" workbookViewId="0">
      <selection activeCell="D43" sqref="D43"/>
    </sheetView>
  </sheetViews>
  <sheetFormatPr defaultRowHeight="15" x14ac:dyDescent="0.25"/>
  <cols>
    <col min="1" max="1" width="32" customWidth="1"/>
    <col min="2" max="2" width="16" customWidth="1"/>
    <col min="3" max="3" width="11.7109375" customWidth="1"/>
    <col min="4" max="4" width="13.5703125" style="14" customWidth="1"/>
    <col min="5" max="9" width="21.7109375" customWidth="1"/>
  </cols>
  <sheetData>
    <row r="1" spans="1:9" x14ac:dyDescent="0.25">
      <c r="A1" t="s">
        <v>317</v>
      </c>
    </row>
    <row r="2" spans="1:9" x14ac:dyDescent="0.25">
      <c r="A2" t="s">
        <v>126</v>
      </c>
      <c r="B2" s="4" t="s">
        <v>54</v>
      </c>
      <c r="C2" s="4" t="s">
        <v>316</v>
      </c>
      <c r="D2" s="5" t="s">
        <v>56</v>
      </c>
      <c r="E2" s="4" t="s">
        <v>111</v>
      </c>
      <c r="F2" s="4" t="s">
        <v>110</v>
      </c>
      <c r="G2" s="4" t="s">
        <v>132</v>
      </c>
      <c r="H2" s="4" t="s">
        <v>133</v>
      </c>
      <c r="I2" s="4" t="s">
        <v>315</v>
      </c>
    </row>
    <row r="5" spans="1:9" x14ac:dyDescent="0.25">
      <c r="A5" t="s">
        <v>34</v>
      </c>
      <c r="B5" t="s">
        <v>40</v>
      </c>
      <c r="C5" t="s">
        <v>36</v>
      </c>
      <c r="D5" s="14" t="s">
        <v>37</v>
      </c>
      <c r="E5" t="s">
        <v>41</v>
      </c>
    </row>
    <row r="6" spans="1:9" x14ac:dyDescent="0.25">
      <c r="A6" t="s">
        <v>65</v>
      </c>
      <c r="B6" t="s">
        <v>54</v>
      </c>
      <c r="C6" s="7">
        <v>42678</v>
      </c>
      <c r="D6" s="7">
        <v>42690</v>
      </c>
      <c r="E6" t="s">
        <v>66</v>
      </c>
    </row>
    <row r="7" spans="1:9" x14ac:dyDescent="0.25">
      <c r="A7" t="s">
        <v>81</v>
      </c>
      <c r="B7" t="s">
        <v>54</v>
      </c>
      <c r="C7" s="7">
        <v>42718</v>
      </c>
      <c r="D7" s="7">
        <v>42740</v>
      </c>
      <c r="E7" t="s">
        <v>66</v>
      </c>
    </row>
    <row r="8" spans="1:9" x14ac:dyDescent="0.25">
      <c r="A8" t="s">
        <v>88</v>
      </c>
      <c r="B8" t="s">
        <v>54</v>
      </c>
      <c r="C8" s="7">
        <v>42795</v>
      </c>
      <c r="D8" s="7">
        <v>42856</v>
      </c>
      <c r="E8" t="s">
        <v>123</v>
      </c>
    </row>
    <row r="9" spans="1:9" x14ac:dyDescent="0.25">
      <c r="A9" t="s">
        <v>109</v>
      </c>
      <c r="B9" t="s">
        <v>56</v>
      </c>
      <c r="C9" s="7">
        <v>42817</v>
      </c>
      <c r="D9" s="7">
        <v>42886</v>
      </c>
      <c r="E9" t="s">
        <v>122</v>
      </c>
    </row>
    <row r="10" spans="1:9" x14ac:dyDescent="0.25">
      <c r="A10" t="s">
        <v>109</v>
      </c>
      <c r="B10" t="s">
        <v>111</v>
      </c>
      <c r="C10" s="7">
        <v>42886</v>
      </c>
      <c r="D10" s="7">
        <v>42902</v>
      </c>
    </row>
    <row r="11" spans="1:9" x14ac:dyDescent="0.25">
      <c r="A11" t="s">
        <v>103</v>
      </c>
      <c r="B11" t="s">
        <v>55</v>
      </c>
      <c r="C11" s="7">
        <v>75686</v>
      </c>
      <c r="D11" s="7">
        <v>42907</v>
      </c>
    </row>
    <row r="12" spans="1:9" x14ac:dyDescent="0.25">
      <c r="A12" t="s">
        <v>129</v>
      </c>
      <c r="B12" t="s">
        <v>111</v>
      </c>
      <c r="C12" s="7">
        <v>42905</v>
      </c>
      <c r="D12" s="7">
        <v>43000</v>
      </c>
    </row>
    <row r="13" spans="1:9" x14ac:dyDescent="0.25">
      <c r="A13" t="s">
        <v>124</v>
      </c>
      <c r="B13" t="s">
        <v>110</v>
      </c>
      <c r="C13" s="7">
        <v>42900</v>
      </c>
      <c r="D13" s="7">
        <v>42996</v>
      </c>
    </row>
    <row r="14" spans="1:9" x14ac:dyDescent="0.25">
      <c r="A14" t="s">
        <v>125</v>
      </c>
      <c r="B14" t="s">
        <v>56</v>
      </c>
      <c r="C14" s="7">
        <v>42901</v>
      </c>
      <c r="D14" s="7">
        <v>42902</v>
      </c>
      <c r="E14" t="s">
        <v>138</v>
      </c>
    </row>
    <row r="15" spans="1:9" x14ac:dyDescent="0.25">
      <c r="A15" t="s">
        <v>125</v>
      </c>
      <c r="B15" t="s">
        <v>54</v>
      </c>
      <c r="C15" s="7">
        <v>42902</v>
      </c>
      <c r="D15" s="7">
        <v>42993</v>
      </c>
      <c r="E15" t="s">
        <v>163</v>
      </c>
    </row>
    <row r="16" spans="1:9" x14ac:dyDescent="0.25">
      <c r="A16" t="s">
        <v>135</v>
      </c>
      <c r="B16" t="s">
        <v>132</v>
      </c>
      <c r="C16" s="7">
        <v>42914</v>
      </c>
      <c r="D16" s="7">
        <v>42955</v>
      </c>
      <c r="E16" t="s">
        <v>156</v>
      </c>
    </row>
    <row r="17" spans="1:5" x14ac:dyDescent="0.25">
      <c r="A17" t="s">
        <v>136</v>
      </c>
      <c r="B17" t="s">
        <v>134</v>
      </c>
      <c r="C17" s="7">
        <v>42916</v>
      </c>
      <c r="D17" s="7">
        <v>42928</v>
      </c>
      <c r="E17" t="s">
        <v>140</v>
      </c>
    </row>
    <row r="18" spans="1:5" x14ac:dyDescent="0.25">
      <c r="A18" t="s">
        <v>136</v>
      </c>
      <c r="B18" t="s">
        <v>55</v>
      </c>
      <c r="C18" s="7">
        <v>42928</v>
      </c>
      <c r="D18" s="7">
        <v>42942</v>
      </c>
      <c r="E18" t="s">
        <v>153</v>
      </c>
    </row>
    <row r="19" spans="1:5" x14ac:dyDescent="0.25">
      <c r="A19" t="s">
        <v>139</v>
      </c>
      <c r="B19" t="s">
        <v>133</v>
      </c>
      <c r="C19" s="7">
        <v>42929</v>
      </c>
      <c r="D19" s="7">
        <v>43027</v>
      </c>
    </row>
    <row r="20" spans="1:5" x14ac:dyDescent="0.25">
      <c r="A20" t="s">
        <v>150</v>
      </c>
      <c r="B20" t="s">
        <v>56</v>
      </c>
      <c r="C20" s="7">
        <v>42934</v>
      </c>
      <c r="D20" s="7">
        <v>42965</v>
      </c>
      <c r="E20" t="s">
        <v>160</v>
      </c>
    </row>
    <row r="21" spans="1:5" x14ac:dyDescent="0.25">
      <c r="C21" s="7"/>
    </row>
  </sheetData>
  <pageMargins left="0.7" right="0.7" top="0.75" bottom="0.75" header="0.3" footer="0.3"/>
  <pageSetup orientation="portrait" r:id="rId1"/>
  <headerFooter>
    <oddHeader>&amp;CEmpatica Wristbands</oddHeader>
    <oddFooter>&amp;CLast Updated: 11/16/16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I21"/>
  <sheetViews>
    <sheetView zoomScaleNormal="100" workbookViewId="0">
      <selection activeCell="C26" sqref="C26"/>
    </sheetView>
  </sheetViews>
  <sheetFormatPr defaultRowHeight="15" x14ac:dyDescent="0.25"/>
  <cols>
    <col min="1" max="1" width="23.42578125" customWidth="1"/>
    <col min="2" max="2" width="21" customWidth="1"/>
    <col min="3" max="3" width="18.7109375" customWidth="1"/>
    <col min="4" max="8" width="18.5703125" customWidth="1"/>
    <col min="9" max="9" width="13.85546875" customWidth="1"/>
  </cols>
  <sheetData>
    <row r="3" spans="1:9" x14ac:dyDescent="0.25">
      <c r="A3" t="s">
        <v>313</v>
      </c>
    </row>
    <row r="4" spans="1:9" x14ac:dyDescent="0.25">
      <c r="A4" t="s">
        <v>77</v>
      </c>
      <c r="B4" s="4" t="s">
        <v>142</v>
      </c>
      <c r="C4" s="4" t="s">
        <v>144</v>
      </c>
      <c r="D4" s="4" t="s">
        <v>145</v>
      </c>
      <c r="E4" s="4" t="s">
        <v>137</v>
      </c>
      <c r="F4" s="4" t="s">
        <v>147</v>
      </c>
      <c r="G4" s="4" t="s">
        <v>148</v>
      </c>
      <c r="H4" s="4" t="s">
        <v>149</v>
      </c>
      <c r="I4" s="4" t="s">
        <v>151</v>
      </c>
    </row>
    <row r="5" spans="1:9" x14ac:dyDescent="0.25">
      <c r="B5" t="s">
        <v>143</v>
      </c>
      <c r="C5" t="s">
        <v>143</v>
      </c>
      <c r="D5" t="s">
        <v>143</v>
      </c>
      <c r="E5" t="s">
        <v>146</v>
      </c>
      <c r="F5" t="s">
        <v>143</v>
      </c>
      <c r="G5" t="s">
        <v>143</v>
      </c>
      <c r="H5" t="s">
        <v>143</v>
      </c>
      <c r="I5" t="s">
        <v>143</v>
      </c>
    </row>
    <row r="7" spans="1:9" x14ac:dyDescent="0.25">
      <c r="A7" t="s">
        <v>34</v>
      </c>
      <c r="B7" t="s">
        <v>40</v>
      </c>
      <c r="C7" t="s">
        <v>36</v>
      </c>
      <c r="D7" t="s">
        <v>37</v>
      </c>
      <c r="I7" t="s">
        <v>41</v>
      </c>
    </row>
    <row r="8" spans="1:9" x14ac:dyDescent="0.25">
      <c r="A8" t="s">
        <v>80</v>
      </c>
      <c r="B8" t="s">
        <v>78</v>
      </c>
      <c r="C8" s="7">
        <v>42718</v>
      </c>
      <c r="D8" s="11">
        <v>42740</v>
      </c>
      <c r="E8" s="7"/>
      <c r="F8" s="7"/>
      <c r="G8" s="7"/>
      <c r="H8" s="7"/>
      <c r="I8" t="s">
        <v>85</v>
      </c>
    </row>
    <row r="9" spans="1:9" ht="150" x14ac:dyDescent="0.25">
      <c r="A9" s="3" t="s">
        <v>88</v>
      </c>
      <c r="B9" s="3" t="s">
        <v>78</v>
      </c>
      <c r="C9" s="10">
        <v>42795</v>
      </c>
      <c r="D9" s="13">
        <v>42800</v>
      </c>
      <c r="E9" s="10"/>
      <c r="F9" s="10"/>
      <c r="G9" s="10"/>
      <c r="H9" s="10"/>
      <c r="I9" s="2" t="s">
        <v>100</v>
      </c>
    </row>
    <row r="10" spans="1:9" ht="120" x14ac:dyDescent="0.25">
      <c r="A10" s="3" t="s">
        <v>88</v>
      </c>
      <c r="B10" s="3" t="s">
        <v>99</v>
      </c>
      <c r="C10" s="10">
        <v>42800</v>
      </c>
      <c r="D10" s="13">
        <v>42809</v>
      </c>
      <c r="E10" s="10"/>
      <c r="F10" s="10"/>
      <c r="G10" s="10"/>
      <c r="H10" s="10"/>
      <c r="I10" s="1" t="s">
        <v>105</v>
      </c>
    </row>
    <row r="11" spans="1:9" x14ac:dyDescent="0.25">
      <c r="A11" s="3" t="s">
        <v>103</v>
      </c>
      <c r="B11" t="s">
        <v>78</v>
      </c>
      <c r="C11" s="7">
        <v>42815</v>
      </c>
      <c r="D11" s="11">
        <v>42907</v>
      </c>
    </row>
    <row r="12" spans="1:9" x14ac:dyDescent="0.25">
      <c r="A12" s="3" t="s">
        <v>109</v>
      </c>
      <c r="B12" t="s">
        <v>79</v>
      </c>
      <c r="C12" s="7">
        <v>42817</v>
      </c>
      <c r="D12" s="11">
        <v>42902</v>
      </c>
    </row>
    <row r="13" spans="1:9" x14ac:dyDescent="0.25">
      <c r="A13" s="3" t="s">
        <v>129</v>
      </c>
      <c r="B13" t="s">
        <v>79</v>
      </c>
      <c r="C13" s="7">
        <v>42905</v>
      </c>
      <c r="D13" s="11">
        <v>43000</v>
      </c>
      <c r="E13" t="s">
        <v>164</v>
      </c>
    </row>
    <row r="14" spans="1:9" x14ac:dyDescent="0.25">
      <c r="A14" s="3" t="s">
        <v>124</v>
      </c>
      <c r="B14" t="s">
        <v>99</v>
      </c>
      <c r="C14" s="7">
        <v>42900</v>
      </c>
      <c r="D14" s="11">
        <v>42996</v>
      </c>
      <c r="E14" t="s">
        <v>164</v>
      </c>
    </row>
    <row r="15" spans="1:9" x14ac:dyDescent="0.25">
      <c r="A15" s="3" t="s">
        <v>125</v>
      </c>
      <c r="B15" s="12" t="s">
        <v>127</v>
      </c>
      <c r="C15" s="7">
        <v>42901</v>
      </c>
      <c r="D15" s="11">
        <v>42993</v>
      </c>
      <c r="E15" t="s">
        <v>164</v>
      </c>
    </row>
    <row r="16" spans="1:9" x14ac:dyDescent="0.25">
      <c r="A16" s="3" t="s">
        <v>135</v>
      </c>
      <c r="B16" t="s">
        <v>78</v>
      </c>
      <c r="C16" s="7">
        <v>42914</v>
      </c>
      <c r="D16" s="11">
        <v>42955</v>
      </c>
      <c r="E16" t="s">
        <v>164</v>
      </c>
      <c r="I16" t="s">
        <v>157</v>
      </c>
    </row>
    <row r="17" spans="1:9" x14ac:dyDescent="0.25">
      <c r="A17" s="3" t="s">
        <v>136</v>
      </c>
      <c r="B17" t="s">
        <v>137</v>
      </c>
      <c r="C17" s="7">
        <v>42916</v>
      </c>
      <c r="D17" s="11">
        <v>42942</v>
      </c>
      <c r="E17" t="s">
        <v>164</v>
      </c>
      <c r="I17" t="s">
        <v>155</v>
      </c>
    </row>
    <row r="18" spans="1:9" x14ac:dyDescent="0.25">
      <c r="A18" s="3" t="s">
        <v>139</v>
      </c>
      <c r="B18" t="s">
        <v>141</v>
      </c>
      <c r="C18" s="7">
        <v>42929</v>
      </c>
      <c r="D18" s="11">
        <v>42997</v>
      </c>
      <c r="I18" t="s">
        <v>159</v>
      </c>
    </row>
    <row r="19" spans="1:9" x14ac:dyDescent="0.25">
      <c r="A19" s="3" t="s">
        <v>150</v>
      </c>
      <c r="B19" t="s">
        <v>149</v>
      </c>
      <c r="C19" s="7">
        <v>42934</v>
      </c>
      <c r="D19" s="11">
        <v>42965</v>
      </c>
      <c r="I19" t="s">
        <v>159</v>
      </c>
    </row>
    <row r="20" spans="1:9" x14ac:dyDescent="0.25">
      <c r="A20" s="3" t="s">
        <v>136</v>
      </c>
      <c r="B20" t="s">
        <v>78</v>
      </c>
      <c r="C20" s="7">
        <v>42956</v>
      </c>
      <c r="D20" s="11">
        <v>43012</v>
      </c>
      <c r="E20" t="s">
        <v>164</v>
      </c>
      <c r="I20" t="s">
        <v>162</v>
      </c>
    </row>
    <row r="21" spans="1:9" x14ac:dyDescent="0.25">
      <c r="A21" s="3" t="s">
        <v>314</v>
      </c>
    </row>
  </sheetData>
  <pageMargins left="0.7" right="0.7" top="0.75" bottom="0.75" header="0.3" footer="0.3"/>
  <pageSetup orientation="landscape" r:id="rId1"/>
  <headerFooter>
    <oddHeader>&amp;Cnextbooks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zoomScaleNormal="100" workbookViewId="0">
      <selection activeCell="E6" sqref="E6"/>
    </sheetView>
  </sheetViews>
  <sheetFormatPr defaultRowHeight="15" x14ac:dyDescent="0.25"/>
  <cols>
    <col min="1" max="1" width="25.5703125" customWidth="1"/>
    <col min="2" max="2" width="9.7109375" customWidth="1"/>
    <col min="3" max="3" width="13.42578125" customWidth="1"/>
    <col min="4" max="4" width="15.42578125" customWidth="1"/>
    <col min="5" max="5" width="15.28515625" customWidth="1"/>
  </cols>
  <sheetData>
    <row r="1" spans="1:5" x14ac:dyDescent="0.25">
      <c r="A1" t="s">
        <v>98</v>
      </c>
    </row>
    <row r="2" spans="1:5" x14ac:dyDescent="0.25">
      <c r="A2" t="s">
        <v>42</v>
      </c>
    </row>
    <row r="5" spans="1:5" x14ac:dyDescent="0.25">
      <c r="A5" t="s">
        <v>43</v>
      </c>
      <c r="B5" t="s">
        <v>63</v>
      </c>
      <c r="C5" t="s">
        <v>36</v>
      </c>
      <c r="D5" t="s">
        <v>37</v>
      </c>
      <c r="E5" t="s">
        <v>41</v>
      </c>
    </row>
    <row r="6" spans="1:5" x14ac:dyDescent="0.25">
      <c r="A6" t="s">
        <v>88</v>
      </c>
      <c r="B6" t="s">
        <v>97</v>
      </c>
      <c r="C6" s="11">
        <v>42795</v>
      </c>
      <c r="D6" t="s">
        <v>10</v>
      </c>
    </row>
  </sheetData>
  <pageMargins left="0.7" right="0.7" top="0.75" bottom="0.75" header="0.3" footer="0.3"/>
  <pageSetup orientation="portrait" r:id="rId1"/>
  <headerFooter>
    <oddHeader>&amp;CClips, Cross-Body, and Bags</oddHeader>
    <oddFooter>&amp;CLast Updated: 10/26/16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iPhones</vt:lpstr>
      <vt:lpstr>Beddits</vt:lpstr>
      <vt:lpstr>Beddit Inventory</vt:lpstr>
      <vt:lpstr>Powercubes-strips</vt:lpstr>
      <vt:lpstr>Powercube-strip inventory</vt:lpstr>
      <vt:lpstr>Study Phone Cases</vt:lpstr>
      <vt:lpstr>Empatica Wristbands</vt:lpstr>
      <vt:lpstr>Tablets</vt:lpstr>
      <vt:lpstr>clips, cross-body, and bags</vt:lpstr>
      <vt:lpstr>OLDBeddit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johnsonhurwi</dc:creator>
  <cp:lastModifiedBy>ra</cp:lastModifiedBy>
  <dcterms:created xsi:type="dcterms:W3CDTF">2016-05-10T16:07:00Z</dcterms:created>
  <dcterms:modified xsi:type="dcterms:W3CDTF">2019-03-29T17:52:58Z</dcterms:modified>
</cp:coreProperties>
</file>