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12" i="1"/>
</calcChain>
</file>

<file path=xl/sharedStrings.xml><?xml version="1.0" encoding="utf-8"?>
<sst xmlns="http://schemas.openxmlformats.org/spreadsheetml/2006/main" count="61" uniqueCount="27">
  <si>
    <t>The proposal does not provide enough detail to understand how DevOps is going to be applied in the CPS environment.</t>
  </si>
  <si>
    <t>·        The proposal is lacking quantitative and measurable indicators for the progress beyond the state of the art and this is a weakness.</t>
  </si>
  <si>
    <t>·        Specific quantitative indicators for the market potential are not presented in the proposal from beneficiaries' perspective.</t>
  </si>
  <si>
    <t>·        The impact can be limited by the lack of focus of the proposal on aspects such as time to market of new products and faster security updates.</t>
  </si>
  <si>
    <t>·        The proposal is addressing several domains without a clear focus on one of them. This may pose difficulties to the implementation.</t>
  </si>
  <si>
    <t>·        Safety is not considered in the workplan structure although it has been claimed in the project objectives. Analysis of the main risks are not sufficiently addressed even for a Project Outline stage.</t>
  </si>
  <si>
    <t>Thailand</t>
  </si>
  <si>
    <t>Austria</t>
  </si>
  <si>
    <t>Russian Federation</t>
  </si>
  <si>
    <t>Italy</t>
  </si>
  <si>
    <t>Mozambique</t>
  </si>
  <si>
    <t>Luxembourg</t>
  </si>
  <si>
    <t>Kenya</t>
  </si>
  <si>
    <t>Bangladesh</t>
  </si>
  <si>
    <t>Spain</t>
  </si>
  <si>
    <t>United States</t>
  </si>
  <si>
    <t>Serbia</t>
  </si>
  <si>
    <t>Moldova</t>
  </si>
  <si>
    <t>Nepal</t>
  </si>
  <si>
    <t>Albania</t>
  </si>
  <si>
    <t>India</t>
  </si>
  <si>
    <t>Brazil</t>
  </si>
  <si>
    <t>Pakistan</t>
  </si>
  <si>
    <t>Ukraine</t>
  </si>
  <si>
    <t>Sri Lanka</t>
  </si>
  <si>
    <t>Croatia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</si>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</sst>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solidFill>
                <a:schemeClr val="tx1"/>
              </a:solidFill>
            </a:ln>
          </c:spPr>
          <c:invertIfNegative val="0"/>
          <c:cat>
            <c:strRef>
              <c:f>Sheet1!$E$12:$E$32</c:f>
              <c:strCache>
                <c:ptCount val="21"/>
                <c:pt idx="0">
                  <c:v>Albania</c:v>
                </c:pt>
                <c:pt idx="1">
                  <c:v>Austria</c:v>
                </c:pt>
                <c:pt idx="2">
                  <c:v>Bangladesh</c:v>
                </c:pt>
                <c:pt idx="3">
                  <c:v>Brazil</c:v>
                </c:pt>
                <c:pt idx="4">
                  <c:v>Bulgaria</c:v>
                </c:pt>
                <c:pt idx="5">
                  <c:v>Croatia</c:v>
                </c:pt>
                <c:pt idx="6">
                  <c:v>India</c:v>
                </c:pt>
                <c:pt idx="7">
                  <c:v>Italy</c:v>
                </c:pt>
                <c:pt idx="8">
                  <c:v>Kenya</c:v>
                </c:pt>
                <c:pt idx="9">
                  <c:v>Luxembourg</c:v>
                </c:pt>
                <c:pt idx="10">
                  <c:v>Moldova</c:v>
                </c:pt>
                <c:pt idx="11">
                  <c:v>Mozambique</c:v>
                </c:pt>
                <c:pt idx="12">
                  <c:v>Nepal</c:v>
                </c:pt>
                <c:pt idx="13">
                  <c:v>Pakistan</c:v>
                </c:pt>
                <c:pt idx="14">
                  <c:v>Russian Federation</c:v>
                </c:pt>
                <c:pt idx="15">
                  <c:v>Serbia</c:v>
                </c:pt>
                <c:pt idx="16">
                  <c:v>Spain</c:v>
                </c:pt>
                <c:pt idx="17">
                  <c:v>Sri Lanka</c:v>
                </c:pt>
                <c:pt idx="18">
                  <c:v>Thailand</c:v>
                </c:pt>
                <c:pt idx="19">
                  <c:v>Ukraine</c:v>
                </c:pt>
                <c:pt idx="20">
                  <c:v>United States</c:v>
                </c:pt>
              </c:strCache>
            </c:strRef>
          </c:cat>
          <c:val>
            <c:numRef>
              <c:f>Sheet1!$F$12:$F$32</c:f>
              <c:numCache>
                <c:formatCode>General</c:formatCode>
                <c:ptCount val="21"/>
                <c:pt idx="0">
                  <c:v>1.0</c:v>
                </c:pt>
                <c:pt idx="1">
                  <c:v>3.0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6.0</c:v>
                </c:pt>
                <c:pt idx="8">
                  <c:v>1.0</c:v>
                </c:pt>
                <c:pt idx="9">
                  <c:v>1.0</c:v>
                </c:pt>
                <c:pt idx="10">
                  <c:v>1.0</c:v>
                </c:pt>
                <c:pt idx="11">
                  <c:v>1.0</c:v>
                </c:pt>
                <c:pt idx="12">
                  <c:v>2.0</c:v>
                </c:pt>
                <c:pt idx="13">
                  <c:v>2.0</c:v>
                </c:pt>
                <c:pt idx="14">
                  <c:v>1.0</c:v>
                </c:pt>
                <c:pt idx="15">
                  <c:v>3.0</c:v>
                </c:pt>
                <c:pt idx="16">
                  <c:v>2.0</c:v>
                </c:pt>
                <c:pt idx="17">
                  <c:v>1.0</c:v>
                </c:pt>
                <c:pt idx="18">
                  <c:v>2.0</c:v>
                </c:pt>
                <c:pt idx="19">
                  <c:v>1.0</c:v>
                </c:pt>
                <c:pt idx="20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4530024"/>
        <c:axId val="2135739720"/>
      </c:barChart>
      <c:catAx>
        <c:axId val="2124530024"/>
        <c:scaling>
          <c:orientation val="minMax"/>
        </c:scaling>
        <c:delete val="0"/>
        <c:axPos val="l"/>
        <c:majorTickMark val="out"/>
        <c:minorTickMark val="none"/>
        <c:tickLblPos val="nextTo"/>
        <c:txPr>
          <a:bodyPr/>
          <a:lstStyle/>
          <a:p>
            <a:pPr>
              <a:defRPr sz="1600">
                <a:solidFill>
                  <a:schemeClr val="bg1"/>
                </a:solidFill>
                <a:latin typeface="Times New Roman"/>
              </a:defRPr>
            </a:pPr>
            <a:endParaRPr lang="en-US"/>
          </a:p>
        </c:txPr>
        <c:crossAx val="2135739720"/>
        <c:crosses val="autoZero"/>
        <c:auto val="1"/>
        <c:lblAlgn val="ctr"/>
        <c:lblOffset val="100"/>
        <c:noMultiLvlLbl val="0"/>
      </c:catAx>
      <c:valAx>
        <c:axId val="21357397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24530024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</c:sp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</xdr:colOff>
      <xdr:row>11</xdr:row>
      <xdr:rowOff>50800</xdr:rowOff>
    </xdr:from>
    <xdr:to>
      <xdr:col>15</xdr:col>
      <xdr:colOff>812800</xdr:colOff>
      <xdr:row>38</xdr:row>
      <xdr:rowOff>177800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topLeftCell="A7" workbookViewId="0">
      <selection activeCell="H43" sqref="H43"/>
    </sheetView>
  </sheetViews>
  <sheetFormatPr baseColWidth="10" defaultRowHeight="15" x14ac:dyDescent="0"/>
  <sheetData>
    <row r="2" spans="1:6">
      <c r="A2" t="s">
        <v>0</v>
      </c>
    </row>
    <row r="3" spans="1:6">
      <c r="A3" t="s">
        <v>1</v>
      </c>
    </row>
    <row r="4" spans="1:6">
      <c r="A4" t="s">
        <v>2</v>
      </c>
    </row>
    <row r="5" spans="1:6">
      <c r="A5" t="s">
        <v>3</v>
      </c>
    </row>
    <row r="6" spans="1:6">
      <c r="A6" t="s">
        <v>4</v>
      </c>
    </row>
    <row r="7" spans="1:6">
      <c r="A7" t="s">
        <v>5</v>
      </c>
    </row>
    <row r="12" spans="1:6">
      <c r="A12" s="1" t="s">
        <v>6</v>
      </c>
      <c r="D12">
        <v>1</v>
      </c>
      <c r="E12" t="s">
        <v>19</v>
      </c>
      <c r="F12">
        <f>COUNTIF($A$12:$A$46,E12)</f>
        <v>1</v>
      </c>
    </row>
    <row r="13" spans="1:6">
      <c r="A13" s="1" t="s">
        <v>7</v>
      </c>
      <c r="D13">
        <v>2</v>
      </c>
      <c r="E13" s="1" t="s">
        <v>7</v>
      </c>
      <c r="F13">
        <f t="shared" ref="F13:F32" si="0">COUNTIF($A$12:$A$46,E13)</f>
        <v>3</v>
      </c>
    </row>
    <row r="14" spans="1:6">
      <c r="A14" s="1" t="s">
        <v>7</v>
      </c>
      <c r="D14">
        <v>3</v>
      </c>
      <c r="E14" s="1" t="s">
        <v>13</v>
      </c>
      <c r="F14">
        <f t="shared" si="0"/>
        <v>1</v>
      </c>
    </row>
    <row r="15" spans="1:6">
      <c r="A15" s="1" t="s">
        <v>8</v>
      </c>
      <c r="D15">
        <v>4</v>
      </c>
      <c r="E15" t="s">
        <v>21</v>
      </c>
      <c r="F15">
        <f t="shared" si="0"/>
        <v>1</v>
      </c>
    </row>
    <row r="16" spans="1:6">
      <c r="A16" s="1" t="s">
        <v>9</v>
      </c>
      <c r="D16">
        <v>5</v>
      </c>
      <c r="E16" t="s">
        <v>26</v>
      </c>
      <c r="F16">
        <f t="shared" si="0"/>
        <v>1</v>
      </c>
    </row>
    <row r="17" spans="1:6">
      <c r="A17" s="1" t="s">
        <v>9</v>
      </c>
      <c r="D17">
        <v>6</v>
      </c>
      <c r="E17" t="s">
        <v>25</v>
      </c>
      <c r="F17">
        <f t="shared" si="0"/>
        <v>1</v>
      </c>
    </row>
    <row r="18" spans="1:6">
      <c r="A18" s="1" t="s">
        <v>10</v>
      </c>
      <c r="D18">
        <v>7</v>
      </c>
      <c r="E18" t="s">
        <v>20</v>
      </c>
      <c r="F18">
        <f t="shared" si="0"/>
        <v>1</v>
      </c>
    </row>
    <row r="19" spans="1:6">
      <c r="A19" s="1" t="s">
        <v>9</v>
      </c>
      <c r="D19">
        <v>8</v>
      </c>
      <c r="E19" s="1" t="s">
        <v>9</v>
      </c>
      <c r="F19">
        <f t="shared" si="0"/>
        <v>6</v>
      </c>
    </row>
    <row r="20" spans="1:6">
      <c r="A20" s="1" t="s">
        <v>11</v>
      </c>
      <c r="D20">
        <v>9</v>
      </c>
      <c r="E20" s="1" t="s">
        <v>12</v>
      </c>
      <c r="F20">
        <f t="shared" si="0"/>
        <v>1</v>
      </c>
    </row>
    <row r="21" spans="1:6">
      <c r="A21" s="1" t="s">
        <v>9</v>
      </c>
      <c r="D21">
        <v>10</v>
      </c>
      <c r="E21" s="1" t="s">
        <v>11</v>
      </c>
      <c r="F21">
        <f t="shared" si="0"/>
        <v>1</v>
      </c>
    </row>
    <row r="22" spans="1:6">
      <c r="A22" s="1" t="s">
        <v>12</v>
      </c>
      <c r="D22">
        <v>11</v>
      </c>
      <c r="E22" t="s">
        <v>17</v>
      </c>
      <c r="F22">
        <f t="shared" si="0"/>
        <v>1</v>
      </c>
    </row>
    <row r="23" spans="1:6">
      <c r="A23" s="1" t="s">
        <v>9</v>
      </c>
      <c r="D23">
        <v>12</v>
      </c>
      <c r="E23" s="1" t="s">
        <v>10</v>
      </c>
      <c r="F23">
        <f t="shared" si="0"/>
        <v>1</v>
      </c>
    </row>
    <row r="24" spans="1:6">
      <c r="A24" s="1" t="s">
        <v>9</v>
      </c>
      <c r="D24">
        <v>13</v>
      </c>
      <c r="E24" t="s">
        <v>18</v>
      </c>
      <c r="F24">
        <f t="shared" si="0"/>
        <v>2</v>
      </c>
    </row>
    <row r="25" spans="1:6">
      <c r="A25" s="1" t="s">
        <v>7</v>
      </c>
      <c r="D25">
        <v>14</v>
      </c>
      <c r="E25" t="s">
        <v>22</v>
      </c>
      <c r="F25">
        <f t="shared" si="0"/>
        <v>2</v>
      </c>
    </row>
    <row r="26" spans="1:6">
      <c r="A26" s="1" t="s">
        <v>13</v>
      </c>
      <c r="D26">
        <v>15</v>
      </c>
      <c r="E26" s="1" t="s">
        <v>8</v>
      </c>
      <c r="F26">
        <f t="shared" si="0"/>
        <v>1</v>
      </c>
    </row>
    <row r="27" spans="1:6">
      <c r="A27" s="1" t="s">
        <v>14</v>
      </c>
      <c r="D27">
        <v>16</v>
      </c>
      <c r="E27" t="s">
        <v>16</v>
      </c>
      <c r="F27">
        <f t="shared" si="0"/>
        <v>3</v>
      </c>
    </row>
    <row r="28" spans="1:6">
      <c r="D28">
        <v>17</v>
      </c>
      <c r="E28" s="1" t="s">
        <v>14</v>
      </c>
      <c r="F28">
        <f t="shared" si="0"/>
        <v>2</v>
      </c>
    </row>
    <row r="29" spans="1:6">
      <c r="A29" t="s">
        <v>6</v>
      </c>
      <c r="D29">
        <v>18</v>
      </c>
      <c r="E29" t="s">
        <v>24</v>
      </c>
      <c r="F29">
        <f t="shared" si="0"/>
        <v>1</v>
      </c>
    </row>
    <row r="30" spans="1:6">
      <c r="A30" t="s">
        <v>15</v>
      </c>
      <c r="D30">
        <v>19</v>
      </c>
      <c r="E30" s="1" t="s">
        <v>6</v>
      </c>
      <c r="F30">
        <f t="shared" si="0"/>
        <v>2</v>
      </c>
    </row>
    <row r="31" spans="1:6">
      <c r="A31" t="s">
        <v>16</v>
      </c>
      <c r="D31">
        <v>20</v>
      </c>
      <c r="E31" t="s">
        <v>23</v>
      </c>
      <c r="F31">
        <f t="shared" si="0"/>
        <v>1</v>
      </c>
    </row>
    <row r="32" spans="1:6">
      <c r="A32" t="s">
        <v>16</v>
      </c>
      <c r="D32">
        <v>21</v>
      </c>
      <c r="E32" t="s">
        <v>15</v>
      </c>
      <c r="F32">
        <f t="shared" si="0"/>
        <v>1</v>
      </c>
    </row>
    <row r="33" spans="1:1">
      <c r="A33" t="s">
        <v>17</v>
      </c>
    </row>
    <row r="34" spans="1:1">
      <c r="A34" t="s">
        <v>18</v>
      </c>
    </row>
    <row r="35" spans="1:1">
      <c r="A35" t="s">
        <v>19</v>
      </c>
    </row>
    <row r="36" spans="1:1">
      <c r="A36" t="s">
        <v>16</v>
      </c>
    </row>
    <row r="37" spans="1:1">
      <c r="A37" t="s">
        <v>18</v>
      </c>
    </row>
    <row r="38" spans="1:1">
      <c r="A38" t="s">
        <v>21</v>
      </c>
    </row>
    <row r="39" spans="1:1">
      <c r="A39" t="s">
        <v>22</v>
      </c>
    </row>
    <row r="40" spans="1:1">
      <c r="A40" t="s">
        <v>22</v>
      </c>
    </row>
    <row r="41" spans="1:1">
      <c r="A41" t="s">
        <v>23</v>
      </c>
    </row>
    <row r="42" spans="1:1">
      <c r="A42" t="s">
        <v>24</v>
      </c>
    </row>
    <row r="43" spans="1:1">
      <c r="A43" t="s">
        <v>25</v>
      </c>
    </row>
    <row r="44" spans="1:1">
      <c r="A44" t="s">
        <v>14</v>
      </c>
    </row>
    <row r="45" spans="1:1">
      <c r="A45" t="s">
        <v>20</v>
      </c>
    </row>
    <row r="46" spans="1:1">
      <c r="A46" t="s">
        <v>26</v>
      </c>
    </row>
  </sheetData>
  <sortState ref="E12:E32">
    <sortCondition ref="E12"/>
  </sortState>
  <pageMargins left="0.75" right="0.75" top="1" bottom="1" header="0.5" footer="0.5"/>
  <pageSetup paperSize="9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Russo</dc:creator>
  <cp:lastModifiedBy>Barbara Russo</cp:lastModifiedBy>
  <dcterms:created xsi:type="dcterms:W3CDTF">2017-09-01T13:21:14Z</dcterms:created>
  <dcterms:modified xsi:type="dcterms:W3CDTF">2017-09-02T20:04:25Z</dcterms:modified>
</cp:coreProperties>
</file>