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tkaung/Documents/Code/DSA/week1/Week1/"/>
    </mc:Choice>
  </mc:AlternateContent>
  <xr:revisionPtr revIDLastSave="0" documentId="13_ncr:1_{814DE424-D2DA-3C49-B8FE-4DD4A8E7C453}" xr6:coauthVersionLast="47" xr6:coauthVersionMax="47" xr10:uidLastSave="{00000000-0000-0000-0000-000000000000}"/>
  <bookViews>
    <workbookView xWindow="-20" yWindow="760" windowWidth="29400" windowHeight="17060" xr2:uid="{CEB7F8C8-D50F-43F1-99EC-D054581DC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<sst xmlns="http://schemas.openxmlformats.org/spreadsheetml/2006/main" count="19" uniqueCount="19">
  <si>
    <t>t1000.in</t>
  </si>
  <si>
    <t>t2000.in</t>
  </si>
  <si>
    <t>t4000.in</t>
  </si>
  <si>
    <t>t8000.in</t>
  </si>
  <si>
    <t>t16000.in</t>
  </si>
  <si>
    <t>t32000.in</t>
  </si>
  <si>
    <t>m2kNaive</t>
  </si>
  <si>
    <t>m2kLoop</t>
  </si>
  <si>
    <t>m2kList</t>
  </si>
  <si>
    <t>N</t>
  </si>
  <si>
    <t>m2kBinS</t>
  </si>
  <si>
    <t>N^2</t>
  </si>
  <si>
    <t>NlgN</t>
  </si>
  <si>
    <t>m2kSet</t>
  </si>
  <si>
    <t>Set Kaung Lwin</t>
  </si>
  <si>
    <t>ID-6632017</t>
  </si>
  <si>
    <t>Sec.543</t>
  </si>
  <si>
    <t>Based on observations, the upper bound running time of my solution is O(NlgN)</t>
  </si>
  <si>
    <t>m2KN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</si>
</sst>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4.2985000000000002E-2</c:v>
                </c:pt>
                <c:pt idx="1">
                  <c:v>0.13247200000000001</c:v>
                </c:pt>
                <c:pt idx="2">
                  <c:v>0.49866700000000003</c:v>
                </c:pt>
                <c:pt idx="3">
                  <c:v>2.0024700000000002</c:v>
                </c:pt>
                <c:pt idx="4">
                  <c:v>8.3688760000000002</c:v>
                </c:pt>
                <c:pt idx="5">
                  <c:v>37.327373000000001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3-4B62-B30E-7F0791A0F9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1.2226000000000001E-2</c:v>
                </c:pt>
                <c:pt idx="1">
                  <c:v>4.1201000000000002E-2</c:v>
                </c:pt>
                <c:pt idx="2">
                  <c:v>0.16454299999999999</c:v>
                </c:pt>
                <c:pt idx="3">
                  <c:v>0.67022899999999996</c:v>
                </c:pt>
                <c:pt idx="4">
                  <c:v>2.7165089999999998</c:v>
                </c:pt>
                <c:pt idx="5">
                  <c:v>10.781514999999899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D3-4B62-B30E-7F0791A0F9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1.0709999999999999E-3</c:v>
                </c:pt>
                <c:pt idx="1">
                  <c:v>2.0249999999999999E-3</c:v>
                </c:pt>
                <c:pt idx="2">
                  <c:v>4.0990000000000002E-3</c:v>
                </c:pt>
                <c:pt idx="3">
                  <c:v>7.842E-3</c:v>
                </c:pt>
                <c:pt idx="4">
                  <c:v>1.6653999999999999E-2</c:v>
                </c:pt>
                <c:pt idx="5">
                  <c:v>3.5680000000000003E-2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D3-4B62-B30E-7F0791A0F970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6.8777999999999895E-2</c:v>
                </c:pt>
                <c:pt idx="1">
                  <c:v>0.27764</c:v>
                </c:pt>
                <c:pt idx="2">
                  <c:v>1.097159</c:v>
                </c:pt>
                <c:pt idx="3">
                  <c:v>4.645238</c:v>
                </c:pt>
                <c:pt idx="4">
                  <c:v>18.529086</c:v>
                </c:pt>
                <c:pt idx="5">
                  <c:v>72.538798999999997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3-4B62-B30E-7F0791A0F970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Sheet1!$J$3:$J$8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C-4764-8981-AEED1D6CB0BA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Sheet1!$K$3:$K$8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C-4764-8981-AEED1D6CB0BA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m2kSet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Sheet1!$C$3:$C$8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</c:numCache>
            </c:numRef>
          </c:cat>
          <c:val>
            <c:numRef>
              <c:f>Sheet1!$H$3:$H$8</c:f>
              <c:numCache>
                <c:formatCode>0.00000000</c:formatCode>
                <c:ptCount val="6"/>
                <c:pt idx="0">
                  <c:v>2.3999999999999699E-5</c:v>
                </c:pt>
                <c:pt idx="1">
                  <c:v>5.6000000000000399E-5</c:v>
                </c:pt>
                <c:pt idx="2">
                  <c:v>7.5999999999999598E-5</c:v>
                </c:pt>
                <c:pt idx="3">
                  <c:v>1.4999999999999901E-4</c:v>
                </c:pt>
                <c:pt idx="4">
                  <c:v>2.2599999999999999E-4</c:v>
                </c:pt>
                <c:pt idx="5">
                  <c:v>5.9299999999999902E-4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4E-694A-A564-9C425A486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Running time (Log scale)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m2kLoop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Sheet1!$E$3:$E$8</c:f>
              <c:numCache>
                <c:formatCode>General</c:formatCode>
                <c:ptCount val="6"/>
                <c:pt idx="0">
                  <c:v>4.2985000000000002E-2</c:v>
                </c:pt>
                <c:pt idx="1">
                  <c:v>0.13247200000000001</c:v>
                </c:pt>
                <c:pt idx="2">
                  <c:v>0.49866700000000003</c:v>
                </c:pt>
                <c:pt idx="3">
                  <c:v>2.0024700000000002</c:v>
                </c:pt>
                <c:pt idx="4">
                  <c:v>8.3688760000000002</c:v>
                </c:pt>
                <c:pt idx="5">
                  <c:v>37.327373000000001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7-44E7-907C-F20719175568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m2kList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Sheet1!$F$3:$F$8</c:f>
              <c:numCache>
                <c:formatCode>General</c:formatCode>
                <c:ptCount val="6"/>
                <c:pt idx="0">
                  <c:v>1.2226000000000001E-2</c:v>
                </c:pt>
                <c:pt idx="1">
                  <c:v>4.1201000000000002E-2</c:v>
                </c:pt>
                <c:pt idx="2">
                  <c:v>0.16454299999999999</c:v>
                </c:pt>
                <c:pt idx="3">
                  <c:v>0.67022899999999996</c:v>
                </c:pt>
                <c:pt idx="4">
                  <c:v>2.7165089999999998</c:v>
                </c:pt>
                <c:pt idx="5">
                  <c:v>10.781514999999899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E7-44E7-907C-F20719175568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m2kBinS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Sheet1!$G$3:$G$8</c:f>
              <c:numCache>
                <c:formatCode>General</c:formatCode>
                <c:ptCount val="6"/>
                <c:pt idx="0">
                  <c:v>1.0709999999999999E-3</c:v>
                </c:pt>
                <c:pt idx="1">
                  <c:v>2.0249999999999999E-3</c:v>
                </c:pt>
                <c:pt idx="2">
                  <c:v>4.0990000000000002E-3</c:v>
                </c:pt>
                <c:pt idx="3">
                  <c:v>7.842E-3</c:v>
                </c:pt>
                <c:pt idx="4">
                  <c:v>1.6653999999999999E-2</c:v>
                </c:pt>
                <c:pt idx="5">
                  <c:v>3.5680000000000003E-2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E7-44E7-907C-F20719175568}"/>
            </c:ext>
          </c:extLst>
        </c:ser>
        <c:ser>
          <c:idx val="3"/>
          <c:order val="3"/>
          <c:tx>
            <c:v>m2kNaive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Sheet1!$D$3:$D$8</c:f>
              <c:numCache>
                <c:formatCode>General</c:formatCode>
                <c:ptCount val="6"/>
                <c:pt idx="0">
                  <c:v>6.8777999999999895E-2</c:v>
                </c:pt>
                <c:pt idx="1">
                  <c:v>0.27764</c:v>
                </c:pt>
                <c:pt idx="2">
                  <c:v>1.097159</c:v>
                </c:pt>
                <c:pt idx="3">
                  <c:v>4.645238</c:v>
                </c:pt>
                <c:pt idx="4">
                  <c:v>18.529086</c:v>
                </c:pt>
                <c:pt idx="5">
                  <c:v>72.538798999999997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E7-44E7-907C-F20719175568}"/>
            </c:ext>
          </c:extLst>
        </c:ser>
        <c:ser>
          <c:idx val="4"/>
          <c:order val="4"/>
          <c:tx>
            <c:v>N**2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Sheet1!$J$3:$J$8</c:f>
              <c:numCache>
                <c:formatCode>General</c:formatCode>
                <c:ptCount val="6"/>
                <c:pt idx="0">
                  <c:v>0.14285714285714285</c:v>
                </c:pt>
                <c:pt idx="1">
                  <c:v>0.5714285714285714</c:v>
                </c:pt>
                <c:pt idx="2">
                  <c:v>2.2857142857142856</c:v>
                </c:pt>
                <c:pt idx="3">
                  <c:v>9.1428571428571423</c:v>
                </c:pt>
                <c:pt idx="4">
                  <c:v>36.571428571428569</c:v>
                </c:pt>
                <c:pt idx="5">
                  <c:v>146.28571428571428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7-4ACB-AB80-BC3A39D40E50}"/>
            </c:ext>
          </c:extLst>
        </c:ser>
        <c:ser>
          <c:idx val="5"/>
          <c:order val="5"/>
          <c:tx>
            <c:v>NlgN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Sheet1!$K$3:$K$8</c:f>
              <c:numCache>
                <c:formatCode>General</c:formatCode>
                <c:ptCount val="6"/>
                <c:pt idx="0">
                  <c:v>3.9863137138648353E-3</c:v>
                </c:pt>
                <c:pt idx="1">
                  <c:v>8.772627427729671E-3</c:v>
                </c:pt>
                <c:pt idx="2">
                  <c:v>1.9145254855459339E-2</c:v>
                </c:pt>
                <c:pt idx="3">
                  <c:v>4.149050971091868E-2</c:v>
                </c:pt>
                <c:pt idx="4">
                  <c:v>8.9381019421837363E-2</c:v>
                </c:pt>
                <c:pt idx="5">
                  <c:v>0.19156203884367473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7-4ACB-AB80-BC3A39D40E50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m2kSet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Sheet1!$H$3:$H$8</c:f>
              <c:numCache>
                <c:formatCode>0.00000000</c:formatCode>
                <c:ptCount val="6"/>
                <c:pt idx="0">
                  <c:v>2.3999999999999699E-5</c:v>
                </c:pt>
                <c:pt idx="1">
                  <c:v>5.6000000000000399E-5</c:v>
                </c:pt>
                <c:pt idx="2">
                  <c:v>7.5999999999999598E-5</c:v>
                </c:pt>
                <c:pt idx="3">
                  <c:v>1.4999999999999901E-4</c:v>
                </c:pt>
                <c:pt idx="4">
                  <c:v>2.2599999999999999E-4</c:v>
                </c:pt>
                <c:pt idx="5">
                  <c:v>5.9299999999999902E-4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7-0142-9D75-7818327E600B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m2KN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Sheet1!$I$3:$I$8</c:f>
              <c:numCache>
                <c:formatCode>0.00000000</c:formatCode>
                <c:ptCount val="6"/>
                <c:pt idx="0">
                  <c:v>1.03999999999999E-4</c:v>
                </c:pt>
                <c:pt idx="1">
                  <c:v>1.74999999999999E-4</c:v>
                </c:pt>
                <c:pt idx="2">
                  <c:v>3.2399999999999898E-4</c:v>
                </c:pt>
                <c:pt idx="3">
                  <c:v>5.9099999999999897E-4</c:v>
                </c:pt>
                <c:pt idx="4">
                  <c:v>1.15799999999999E-3</c:v>
                </c:pt>
                <c:pt idx="5">
                  <c:v>2.5119999999999899E-3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0-2542-9D19-699863FDE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923344"/>
        <c:axId val="587927280"/>
      </c:lineChart>
      <c:catAx>
        <c:axId val="5879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7280"/>
        <c:crosses val="autoZero"/>
        <c:auto val="1"/>
        <c:lblAlgn val="ctr"/>
        <c:lblOffset val="100"/>
        <c:noMultiLvlLbl val="0"/>
      </c:catAx>
      <c:valAx>
        <c:axId val="5879272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</xdr:colOff>
      <xdr:row>9</xdr:row>
      <xdr:rowOff>12700</xdr:rowOff>
    </xdr:from>
    <xdr:to>
      <xdr:col>8</xdr:col>
      <xdr:colOff>327025</xdr:colOff>
      <xdr:row>30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58DF28-25AD-4C6E-BF40-F7DE9C92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234950</xdr:colOff>
      <xdr:row>9</xdr:row>
      <xdr:rowOff>0</xdr:rowOff>
    </xdr:from>
    <xdr:to>
      <xdr:col>16</xdr:col>
      <xdr:colOff>539750</xdr:colOff>
      <xdr:row>30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65A7F7-DD5D-44DC-89DB-5C7FADF38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4CC37-DC1B-46C6-B9D8-0B13F3530076}">
  <dimension ref="A1:N8"/>
  <sheetViews>
    <sheetView tabSelected="1" workbookViewId="0">
      <selection activeCell="I3" sqref="I3"/>
    </sheetView>
  </sheetViews>
  <sheetFormatPr baseColWidth="10" defaultColWidth="8.83203125" defaultRowHeight="15" x14ac:dyDescent="0.2"/>
  <cols>
    <col min="1" max="1" width="14.5" customWidth="1"/>
    <col min="2" max="2" width="11.1640625" style="1" customWidth="1"/>
    <col min="3" max="3" width="8.83203125" style="1" customWidth="1"/>
    <col min="4" max="7" width="8.83203125" style="1"/>
    <col min="8" max="8" width="12" style="1" customWidth="1"/>
    <col min="9" max="9" width="16.1640625" customWidth="1"/>
    <col min="10" max="10" width="8.83203125" customWidth="1"/>
    <col min="11" max="11" width="10.5" customWidth="1"/>
    <col min="12" max="12" width="8.33203125" customWidth="1"/>
    <col min="13" max="13" width="4.1640625" customWidth="1"/>
    <col min="14" max="14" width="6.83203125" customWidth="1"/>
    <col min="15" max="15" width="37.83203125" customWidth="1"/>
  </cols>
  <sheetData>
    <row r="1" spans="1:14" x14ac:dyDescent="0.2">
      <c r="A1" t="s">
        <v>14</v>
      </c>
      <c r="B1" s="1" t="s">
        <v>15</v>
      </c>
      <c r="C1" s="1" t="s">
        <v>16</v>
      </c>
    </row>
    <row r="2" spans="1:14" x14ac:dyDescent="0.2">
      <c r="C2" s="1" t="s">
        <v>9</v>
      </c>
      <c r="D2" s="1" t="s">
        <v>6</v>
      </c>
      <c r="E2" s="1" t="s">
        <v>7</v>
      </c>
      <c r="F2" s="1" t="s">
        <v>8</v>
      </c>
      <c r="G2" s="1" t="s">
        <v>10</v>
      </c>
      <c r="H2" s="1" t="s">
        <v>13</v>
      </c>
      <c r="I2" s="1" t="s">
        <v>18</v>
      </c>
      <c r="J2" s="1" t="s">
        <v>11</v>
      </c>
      <c r="K2" s="1" t="s">
        <v>12</v>
      </c>
    </row>
    <row r="3" spans="1:14" x14ac:dyDescent="0.2">
      <c r="B3" s="1" t="s">
        <v>0</v>
      </c>
      <c r="C3" s="1">
        <v>1000</v>
      </c>
      <c r="D3" s="1">
        <v>6.8777999999999895E-2</v>
      </c>
      <c r="E3" s="1">
        <v>4.2985000000000002E-2</v>
      </c>
      <c r="F3" s="1">
        <v>1.2226000000000001E-2</v>
      </c>
      <c r="G3" s="1">
        <v>1.0709999999999999E-3</v>
      </c>
      <c r="H3" s="2">
        <v>2.3999999999999699E-5</v>
      </c>
      <c r="I3" s="2">
        <v>1.03999999999999E-4</v>
      </c>
      <c r="J3">
        <f>C3^2/7000000</f>
        <v>0.14285714285714285</v>
      </c>
      <c r="K3">
        <f>C3*LOG(C3,2)/2500000</f>
        <v>3.9863137138648353E-3</v>
      </c>
    </row>
    <row r="4" spans="1:14" x14ac:dyDescent="0.2">
      <c r="B4" s="1" t="s">
        <v>1</v>
      </c>
      <c r="C4" s="1">
        <v>2000</v>
      </c>
      <c r="D4" s="1">
        <v>0.27764</v>
      </c>
      <c r="E4" s="1">
        <v>0.13247200000000001</v>
      </c>
      <c r="F4" s="1">
        <v>4.1201000000000002E-2</v>
      </c>
      <c r="G4" s="1">
        <v>2.0249999999999999E-3</v>
      </c>
      <c r="H4" s="2">
        <v>5.6000000000000399E-5</v>
      </c>
      <c r="I4" s="2">
        <v>1.74999999999999E-4</v>
      </c>
      <c r="J4">
        <f>C4^2/7000000</f>
        <v>0.5714285714285714</v>
      </c>
      <c r="K4">
        <f>C4*LOG(C4,2)/2500000</f>
        <v>8.772627427729671E-3</v>
      </c>
    </row>
    <row r="5" spans="1:14" ht="19" x14ac:dyDescent="0.25">
      <c r="B5" s="1" t="s">
        <v>2</v>
      </c>
      <c r="C5" s="1">
        <v>4000</v>
      </c>
      <c r="D5" s="1">
        <v>1.097159</v>
      </c>
      <c r="E5" s="1">
        <v>0.49866700000000003</v>
      </c>
      <c r="F5" s="1">
        <v>0.16454299999999999</v>
      </c>
      <c r="G5" s="1">
        <v>4.0990000000000002E-3</v>
      </c>
      <c r="H5" s="2">
        <v>7.5999999999999598E-5</v>
      </c>
      <c r="I5" s="2">
        <v>3.2399999999999898E-4</v>
      </c>
      <c r="J5">
        <f>C5^2/7000000</f>
        <v>2.2857142857142856</v>
      </c>
      <c r="K5">
        <f>C5*LOG(C5,2)/2500000</f>
        <v>1.9145254855459339E-2</v>
      </c>
      <c r="N5" s="3" t="s">
        <v>17</v>
      </c>
    </row>
    <row r="6" spans="1:14" x14ac:dyDescent="0.2">
      <c r="B6" s="1" t="s">
        <v>3</v>
      </c>
      <c r="C6" s="1">
        <v>8000</v>
      </c>
      <c r="D6" s="1">
        <v>4.645238</v>
      </c>
      <c r="E6" s="1">
        <v>2.0024700000000002</v>
      </c>
      <c r="F6" s="1">
        <v>0.67022899999999996</v>
      </c>
      <c r="G6" s="1">
        <v>7.842E-3</v>
      </c>
      <c r="H6" s="2">
        <v>1.4999999999999901E-4</v>
      </c>
      <c r="I6" s="2">
        <v>5.9099999999999897E-4</v>
      </c>
      <c r="J6">
        <f>C6^2/7000000</f>
        <v>9.1428571428571423</v>
      </c>
      <c r="K6">
        <f>C6*LOG(C6,2)/2500000</f>
        <v>4.149050971091868E-2</v>
      </c>
    </row>
    <row r="7" spans="1:14" x14ac:dyDescent="0.2">
      <c r="B7" s="1" t="s">
        <v>4</v>
      </c>
      <c r="C7" s="1">
        <v>16000</v>
      </c>
      <c r="D7" s="1">
        <v>18.529086</v>
      </c>
      <c r="E7" s="1">
        <v>8.3688760000000002</v>
      </c>
      <c r="F7" s="1">
        <v>2.7165089999999998</v>
      </c>
      <c r="G7" s="1">
        <v>1.6653999999999999E-2</v>
      </c>
      <c r="H7" s="2">
        <v>2.2599999999999999E-4</v>
      </c>
      <c r="I7" s="2">
        <v>1.15799999999999E-3</v>
      </c>
      <c r="J7">
        <f>C7^2/7000000</f>
        <v>36.571428571428569</v>
      </c>
      <c r="K7">
        <f>C7*LOG(C7,2)/2500000</f>
        <v>8.9381019421837363E-2</v>
      </c>
    </row>
    <row r="8" spans="1:14" x14ac:dyDescent="0.2">
      <c r="B8" s="1" t="s">
        <v>5</v>
      </c>
      <c r="C8" s="1">
        <v>32000</v>
      </c>
      <c r="D8" s="1">
        <v>72.538798999999997</v>
      </c>
      <c r="E8" s="1">
        <v>37.327373000000001</v>
      </c>
      <c r="F8" s="1">
        <v>10.781514999999899</v>
      </c>
      <c r="G8" s="1">
        <v>3.5680000000000003E-2</v>
      </c>
      <c r="H8" s="2">
        <v>5.9299999999999902E-4</v>
      </c>
      <c r="I8" s="2">
        <v>2.5119999999999899E-3</v>
      </c>
      <c r="J8">
        <f>C8^2/7000000</f>
        <v>146.28571428571428</v>
      </c>
      <c r="K8">
        <f>C8*LOG(C8,2)/2500000</f>
        <v>0.19156203884367473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Nui TT</dc:creator>
  <cp:lastModifiedBy>SET KAUNG LWIN -</cp:lastModifiedBy>
  <dcterms:created xsi:type="dcterms:W3CDTF">2021-11-16T13:49:33Z</dcterms:created>
  <dcterms:modified xsi:type="dcterms:W3CDTF">2024-06-18T04:09:05Z</dcterms:modified>
</cp:coreProperties>
</file>