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<sst xmlns="http://schemas.openxmlformats.org/spreadsheetml/2006/main" uniqueCount="53">
  <si>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</si>
  <si>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</si>
  <si>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</si>
  <si>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</si>
  <si>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</si>
  <si>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</si>
  <si>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</si>
  <si>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</si>
  <si>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</si>
  <si>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</si>
  <si>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</si>
  <si>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</si>
  <si>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业绩80%</t>
  </si>
  <si>
    <t>项目进度延时率</t>
  </si>
  <si>
    <t>描述
1、该项由于关联牵扯多方配合（研发、ui设计、产品），只统计测试单阶段的进度达成率，其他环节有其他指标来判断。
计算标准
延时率 = (本月结案项目总实际开发天数)/(本月结案项目总预估天数) -1
延时率 &lt;= -50%                       基数 1.5
-50% &lt; 延时率 &lt;= -20%.         基数 1.2
-20% &lt; 延时率 &lt;= 0%.            基数 1
0% &lt; 延时率 &lt;= 20%.             基数 0.8
20% &lt; 延时率 &lt;= 50%.             基数 0.5
延时率 &gt; 50%                          基数 0</t>
  </si>
  <si>
    <t>分值=基数*30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</si>
  <si>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</si>
  <si>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1、需求预估工时0.1小时为0.021分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</si>
  <si>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</si>
  <si>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</si>
  <si>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项目均bug遗留率=0，基数是1.0
项目均bug遗留率&lt;=0.1，基数是0.9
项目均bug遗留率&lt;=0.2，基数是0.8
项目均bug遗留率&lt;=0.3，基数是0.7
项目均bug遗留率&lt;=0.4，基数是0.6
项目均bug遗留率&lt;=0.5，基数是0.5
项目均bug遗留率&gt; 0.5，基数是0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</si>
  <si>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</si>
  <si>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能力20%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</si>
  <si>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</si>
  <si>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工时预估达成比小于等于100%，基数是1
工时预估达成比大于100%，小于等于120%，基数是0.8
工时预估达成比大于120%，小于140%，基数是0.6
工时预估达成比大于140%，小于160%，基数是0.4
工时预估达成比大于160%，基数是0.5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</si>
  <si>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</si>
  <si>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版本提测次数</t>
  </si>
  <si>
    <t>描述：
1、该项作为研发能否控制发版频次从而映射质量能力
2、只计算当月已测试完成项目（不关心项目开始时间）
基数计算标准
项目平均发版提测次数小等于2次：基数是1
项目平均发版提测次数大于2次，小于等于4：基数是0.8
项目平均发版提测次数大于4次小于等于6次：基数是0.4
项目平均发版提测次数大于6次，基数是0</t>
  </si>
  <si>
    <t>基数=项目提测次数之和/项目数
分值=基数*10
例：A本月有两个项目测试结项（基于测试报告），一个项目提测6次，一个项目提测2次。那么平均发版测试为，4，则基数为0.8。
本月【版本提测】指标得分0.8 * 10 = 8分。
若B当月未有项目测试结项，则本月【版本提测】指标得分10分。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</si>
  <si>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</si>
  <si>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</si>
  <si>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</si>
  <si>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</si>
  <si>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</si>
  <si>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</si>
  <si>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</si>
  <si>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</si>
  <si>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</si>
  <si>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</si>
  <si>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</si>
  <si>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</si>
  <si>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90≤X</t>
  </si>
  <si>
    <t>最终得分系数</t>
  </si>
  <si>
    <t>70≤X＜90</t>
  </si>
  <si>
    <t>60≤X＜70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</si>
  <si>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</si>
  <si>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</si>
  <si>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</si>
  <si>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</si>
  <si>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</si>
  <si>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</si>
  <si>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</si>
  <si>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80分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</si>
</sst>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Microsoft Yahei"/>
    </font>
    <font>
      <sz val="8"/>
      <color indexed="8"/>
      <name val="Microsoft Yahei"/>
    </font>
    <font>
      <b val="1"/>
      <sz val="10"/>
      <color indexed="8"/>
      <name val="Microsoft Yahei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Microsoft Yahei"/>
    </font>
    <font>
      <sz val="8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44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" fillId="2" borderId="1" applyNumberFormat="1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center"/>
    </xf>
    <xf numFmtId="49" fontId="3" fillId="2" borderId="4" applyNumberFormat="1" applyFont="1" applyFill="1" applyBorder="1" applyAlignment="1" applyProtection="0">
      <alignment horizontal="left"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4" applyNumberFormat="1" applyFont="1" applyFill="1" applyBorder="1" applyAlignment="1" applyProtection="0">
      <alignment horizontal="center" vertical="center"/>
    </xf>
    <xf numFmtId="0" fontId="3" fillId="2" borderId="5" applyNumberFormat="1" applyFont="1" applyFill="1" applyBorder="1" applyAlignment="1" applyProtection="0">
      <alignment horizontal="center" vertical="center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7" fillId="2" borderId="4" applyNumberFormat="1" applyFont="1" applyFill="1" applyBorder="1" applyAlignment="1" applyProtection="0">
      <alignment horizontal="center" vertical="center"/>
    </xf>
    <xf numFmtId="9" fontId="3" fillId="2" borderId="4" applyNumberFormat="1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left" vertical="center" wrapText="1"/>
    </xf>
    <xf numFmtId="0" fontId="7" fillId="2" borderId="4" applyNumberFormat="0" applyFont="1" applyFill="1" applyBorder="1" applyAlignment="1" applyProtection="0">
      <alignment horizontal="center" vertical="center" wrapText="1"/>
    </xf>
    <xf numFmtId="0" fontId="7" fillId="2" borderId="4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left" vertical="center" wrapText="1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3" fillId="2" borderId="4" applyNumberFormat="1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4" applyNumberFormat="1" applyFont="1" applyFill="1" applyBorder="1" applyAlignment="1" applyProtection="0">
      <alignment horizontal="center" vertical="bottom" wrapText="1"/>
    </xf>
    <xf numFmtId="0" fontId="3" fillId="2" borderId="1" applyNumberFormat="0" applyFont="1" applyFill="1" applyBorder="1" applyAlignment="1" applyProtection="0">
      <alignment horizontal="center"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4" applyNumberFormat="1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bottom" wrapText="1"/>
    </xf>
    <xf numFmtId="0" fontId="3" fillId="2" borderId="4" applyNumberFormat="0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vertical="center"/>
    </xf>
    <xf numFmtId="0" fontId="0" fillId="2" borderId="13" applyNumberFormat="0" applyFont="1" applyFill="1" applyBorder="1" applyAlignment="1" applyProtection="0">
      <alignment vertical="center"/>
    </xf>
    <xf numFmtId="49" fontId="7" fillId="2" borderId="4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bottom"/>
    </xf>
    <xf numFmtId="0" fontId="3" fillId="2" borderId="4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1"/>
  <sheetViews>
    <sheetView workbookViewId="0" showGridLines="0" defaultGridColor="1"/>
  </sheetViews>
  <sheetFormatPr defaultColWidth="11.2857" defaultRowHeight="15" customHeight="1" outlineLevelRow="0" outlineLevelCol="0"/>
  <cols>
    <col min="1" max="1" width="4" style="1" customWidth="1"/>
    <col min="2" max="2" width="7.86719" style="1" customWidth="1"/>
    <col min="3" max="3" width="13.2891" style="1" customWidth="1"/>
    <col min="4" max="4" width="4.57812" style="1" customWidth="1"/>
    <col min="5" max="5" width="39.1562" style="1" customWidth="1"/>
    <col min="6" max="6" width="33.2891" style="1" customWidth="1"/>
    <col min="7" max="7" width="12.8672" style="1" customWidth="1"/>
    <col min="8" max="8" width="8.15625" style="1" customWidth="1"/>
    <col min="9" max="16384" width="11.2891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4"/>
    </row>
    <row r="2" ht="24.75" customHeight="1">
      <c r="A2" t="s" s="5">
        <v>1</v>
      </c>
      <c r="B2" s="3"/>
      <c r="C2" s="3"/>
      <c r="D2" s="4"/>
      <c r="E2" t="s" s="6">
        <v>2</v>
      </c>
      <c r="F2" t="s" s="7">
        <v>3</v>
      </c>
      <c r="G2" s="3"/>
      <c r="H2" s="4"/>
    </row>
    <row r="3" ht="36.75" customHeight="1">
      <c r="A3" t="s" s="8">
        <v>4</v>
      </c>
      <c r="B3" t="s" s="8">
        <v>5</v>
      </c>
      <c r="C3" t="s" s="9">
        <v>6</v>
      </c>
      <c r="D3" t="s" s="8">
        <v>7</v>
      </c>
      <c r="E3" t="s" s="9">
        <v>8</v>
      </c>
      <c r="F3" t="s" s="8">
        <v>9</v>
      </c>
      <c r="G3" t="s" s="8">
        <v>10</v>
      </c>
      <c r="H3" t="s" s="8">
        <v>11</v>
      </c>
    </row>
    <row r="4" ht="166.5" customHeight="1">
      <c r="A4" s="10">
        <v>1</v>
      </c>
      <c r="B4" t="s" s="11">
        <v>12</v>
      </c>
      <c r="C4" t="s" s="12">
        <v>13</v>
      </c>
      <c r="D4" s="13">
        <v>0.3</v>
      </c>
      <c r="E4" t="s" s="14">
        <v>14</v>
      </c>
      <c r="F4" t="s" s="14">
        <v>15</v>
      </c>
      <c r="G4" s="15"/>
      <c r="H4" s="16"/>
    </row>
    <row r="5" ht="162" customHeight="1">
      <c r="A5" s="17"/>
      <c r="B5" s="17"/>
      <c r="C5" t="s" s="12">
        <v>16</v>
      </c>
      <c r="D5" s="13">
        <v>0.3</v>
      </c>
      <c r="E5" t="s" s="14">
        <v>17</v>
      </c>
      <c r="F5" t="s" s="14">
        <v>18</v>
      </c>
      <c r="G5" s="15"/>
      <c r="H5" s="16"/>
    </row>
    <row r="6" ht="162" customHeight="1">
      <c r="A6" s="18"/>
      <c r="B6" s="18"/>
      <c r="C6" t="s" s="12">
        <v>19</v>
      </c>
      <c r="D6" s="13">
        <v>0.2</v>
      </c>
      <c r="E6" t="s" s="14">
        <v>20</v>
      </c>
      <c r="F6" t="s" s="14">
        <v>21</v>
      </c>
      <c r="G6" s="15"/>
      <c r="H6" s="16"/>
    </row>
    <row r="7" ht="121.5" customHeight="1">
      <c r="A7" s="10">
        <v>2</v>
      </c>
      <c r="B7" t="s" s="11">
        <v>22</v>
      </c>
      <c r="C7" t="s" s="19">
        <v>23</v>
      </c>
      <c r="D7" s="13">
        <v>0.1</v>
      </c>
      <c r="E7" t="s" s="14">
        <v>24</v>
      </c>
      <c r="F7" t="s" s="14">
        <v>25</v>
      </c>
      <c r="G7" s="20"/>
      <c r="H7" s="21"/>
    </row>
    <row r="8" ht="108" customHeight="1">
      <c r="A8" s="18"/>
      <c r="B8" s="18"/>
      <c r="C8" t="s" s="19">
        <v>26</v>
      </c>
      <c r="D8" s="13">
        <v>0.1</v>
      </c>
      <c r="E8" t="s" s="14">
        <v>27</v>
      </c>
      <c r="F8" t="s" s="14">
        <v>28</v>
      </c>
      <c r="G8" s="20"/>
      <c r="H8" s="21"/>
    </row>
    <row r="9" ht="30" customHeight="1">
      <c r="A9" s="10">
        <v>4</v>
      </c>
      <c r="B9" t="s" s="11">
        <v>29</v>
      </c>
      <c r="C9" t="s" s="19">
        <v>30</v>
      </c>
      <c r="D9" t="s" s="19">
        <v>31</v>
      </c>
      <c r="E9" t="s" s="22">
        <v>32</v>
      </c>
      <c r="F9" s="4"/>
      <c r="G9" s="20"/>
      <c r="H9" s="21"/>
    </row>
    <row r="10" ht="33.75" customHeight="1">
      <c r="A10" s="18"/>
      <c r="B10" s="18"/>
      <c r="C10" t="s" s="19">
        <v>33</v>
      </c>
      <c r="D10" t="s" s="19">
        <v>31</v>
      </c>
      <c r="E10" t="s" s="22">
        <v>34</v>
      </c>
      <c r="F10" s="4"/>
      <c r="G10" s="20"/>
      <c r="H10" s="21"/>
    </row>
    <row r="11" ht="22.5" customHeight="1">
      <c r="A11" t="s" s="7">
        <v>35</v>
      </c>
      <c r="B11" s="3"/>
      <c r="C11" s="4"/>
      <c r="D11" s="13">
        <f>SUM(D4:D8)</f>
        <v>1</v>
      </c>
      <c r="E11" s="23"/>
      <c r="F11" s="3"/>
      <c r="G11" s="4"/>
      <c r="H11" s="24">
        <f>SUM(H7:H8)</f>
        <v>0</v>
      </c>
    </row>
    <row r="12" ht="24" customHeight="1">
      <c r="A12" t="s" s="22">
        <v>36</v>
      </c>
      <c r="B12" s="3"/>
      <c r="C12" s="3"/>
      <c r="D12" s="3"/>
      <c r="E12" s="3"/>
      <c r="F12" s="3"/>
      <c r="G12" s="3"/>
      <c r="H12" s="4"/>
    </row>
    <row r="13" ht="18" customHeight="1">
      <c r="A13" t="s" s="25">
        <v>37</v>
      </c>
      <c r="B13" s="26"/>
      <c r="C13" t="s" s="27">
        <v>38</v>
      </c>
      <c r="D13" s="4"/>
      <c r="E13" t="s" s="28">
        <v>39</v>
      </c>
      <c r="F13" t="s" s="28">
        <v>40</v>
      </c>
      <c r="G13" s="29"/>
      <c r="H13" s="4"/>
    </row>
    <row r="14" ht="18" customHeight="1">
      <c r="A14" s="30"/>
      <c r="B14" s="31"/>
      <c r="C14" t="s" s="32">
        <v>41</v>
      </c>
      <c r="D14" s="4"/>
      <c r="E14" s="33">
        <v>1.2</v>
      </c>
      <c r="F14" t="s" s="28">
        <v>42</v>
      </c>
      <c r="G14" s="29"/>
      <c r="H14" s="4"/>
    </row>
    <row r="15" ht="18" customHeight="1">
      <c r="A15" s="30"/>
      <c r="B15" s="31"/>
      <c r="C15" t="s" s="32">
        <v>43</v>
      </c>
      <c r="D15" s="4"/>
      <c r="E15" s="33">
        <v>1</v>
      </c>
      <c r="F15" s="28"/>
      <c r="G15" s="34"/>
      <c r="H15" s="34"/>
    </row>
    <row r="16" ht="18" customHeight="1">
      <c r="A16" s="30"/>
      <c r="B16" s="31"/>
      <c r="C16" t="s" s="32">
        <v>44</v>
      </c>
      <c r="D16" s="4"/>
      <c r="E16" s="33">
        <v>0.8</v>
      </c>
      <c r="F16" s="35"/>
      <c r="G16" s="36"/>
      <c r="H16" s="4"/>
    </row>
    <row r="17" ht="18" customHeight="1">
      <c r="A17" s="37"/>
      <c r="B17" s="38"/>
      <c r="C17" t="s" s="32">
        <v>45</v>
      </c>
      <c r="D17" s="4"/>
      <c r="E17" s="33">
        <v>0</v>
      </c>
      <c r="F17" t="s" s="39">
        <v>46</v>
      </c>
      <c r="G17" s="40"/>
      <c r="H17" s="4"/>
    </row>
    <row r="18" ht="18" customHeight="1">
      <c r="A18" t="s" s="25">
        <v>47</v>
      </c>
      <c r="B18" s="26"/>
      <c r="C18" t="s" s="32">
        <v>48</v>
      </c>
      <c r="D18" s="4"/>
      <c r="E18" s="41"/>
      <c r="F18" t="s" s="42">
        <v>49</v>
      </c>
      <c r="G18" s="36"/>
      <c r="H18" s="4"/>
    </row>
    <row r="19" ht="18" customHeight="1">
      <c r="A19" s="30"/>
      <c r="B19" s="31"/>
      <c r="C19" t="s" s="32">
        <v>50</v>
      </c>
      <c r="D19" s="4"/>
      <c r="E19" s="43"/>
      <c r="F19" t="s" s="42">
        <v>49</v>
      </c>
      <c r="G19" s="36"/>
      <c r="H19" s="4"/>
    </row>
    <row r="20" ht="17.25" customHeight="1">
      <c r="A20" s="37"/>
      <c r="B20" s="38"/>
      <c r="C20" t="s" s="32">
        <v>51</v>
      </c>
      <c r="D20" s="4"/>
      <c r="E20" s="41"/>
      <c r="F20" t="s" s="42">
        <v>49</v>
      </c>
      <c r="G20" s="36"/>
      <c r="H20" s="4"/>
    </row>
    <row r="21" ht="69" customHeight="1">
      <c r="A21" t="s" s="22">
        <v>52</v>
      </c>
      <c r="B21" s="3"/>
      <c r="C21" s="3"/>
      <c r="D21" s="3"/>
      <c r="E21" s="3"/>
      <c r="F21" s="3"/>
      <c r="G21" s="3"/>
      <c r="H21" s="4"/>
    </row>
  </sheetData>
  <mergeCells count="32">
    <mergeCell ref="A9:A10"/>
    <mergeCell ref="B9:B10"/>
    <mergeCell ref="A11:C11"/>
    <mergeCell ref="A13:B17"/>
    <mergeCell ref="A18:B20"/>
    <mergeCell ref="A1:H1"/>
    <mergeCell ref="A2:D2"/>
    <mergeCell ref="F2:H2"/>
    <mergeCell ref="A4:A6"/>
    <mergeCell ref="B4:B6"/>
    <mergeCell ref="A7:A8"/>
    <mergeCell ref="B7:B8"/>
    <mergeCell ref="E9:F9"/>
    <mergeCell ref="E10:F10"/>
    <mergeCell ref="E11:G11"/>
    <mergeCell ref="A12:H12"/>
    <mergeCell ref="C13:D13"/>
    <mergeCell ref="G13:H13"/>
    <mergeCell ref="G14:H14"/>
    <mergeCell ref="C18:D18"/>
    <mergeCell ref="C19:D19"/>
    <mergeCell ref="C20:D20"/>
    <mergeCell ref="G19:H19"/>
    <mergeCell ref="G20:H20"/>
    <mergeCell ref="A21:H21"/>
    <mergeCell ref="C14:D14"/>
    <mergeCell ref="C15:D15"/>
    <mergeCell ref="C16:D16"/>
    <mergeCell ref="G16:H16"/>
    <mergeCell ref="C17:D17"/>
    <mergeCell ref="G17:H17"/>
    <mergeCell ref="G18:H18"/>
  </mergeCells>
  <pageMargins left="0" right="0" top="0" bottom="0" header="0" footer="0"/>
  <pageSetup firstPageNumber="1" fitToHeight="1" fitToWidth="1" scale="100" useFirstPageNumber="0" orientation="landscape" pageOrder="downThenOver"/>
  <headerFooter>
    <oddFooter>&amp;C&amp;"Helvetica Neue,Regular"&amp;12&amp;K000000000000&amp;P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