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tlRx+irlW2R856Tufm4WcrKlOBEG0zRvcMAepkUAIo="/>
    </ext>
  </extLst>
</workbook>
</file>

<file path=xl/sharedStrings.xml><?xml version="1.0" encoding="utf-8"?>
<sst xmlns="http://schemas.openxmlformats.org/spreadsheetml/2006/main" count="52" uniqueCount="49">
  <si>
    <t>云平台组 测试工程师岗XXXX年XX月绩效考核表</t>
  </si>
  <si>
    <t>被考评人员部门：XXXX</t>
  </si>
  <si>
    <t>被考评人员：</t>
  </si>
  <si>
    <t>考评人：XXX</t>
  </si>
  <si>
    <t>序号</t>
  </si>
  <si>
    <t>考核维度</t>
  </si>
  <si>
    <t>考核指标</t>
  </si>
  <si>
    <t>指标
权重</t>
  </si>
  <si>
    <t>具体要求</t>
  </si>
  <si>
    <t>评分标准</t>
  </si>
  <si>
    <t>完成情况</t>
  </si>
  <si>
    <r>
      <rPr>
        <rFont val="微软雅黑"/>
        <b/>
        <color rgb="FF000000"/>
        <sz val="10.0"/>
      </rPr>
      <t xml:space="preserve">领导评分
</t>
    </r>
    <r>
      <rPr>
        <rFont val="微软雅黑"/>
        <b val="0"/>
        <color rgb="FF000000"/>
        <sz val="10.0"/>
      </rPr>
      <t>（最终得分）</t>
    </r>
  </si>
  <si>
    <t>业绩80%</t>
  </si>
  <si>
    <t>測試單进度延时率</t>
  </si>
  <si>
    <t>计算标准： 1. 以測試單的完成时间为准
2. 1天4分，扣完为止</t>
  </si>
  <si>
    <t>分值=40 - (延时天数) * 4</t>
  </si>
  <si>
    <t xml:space="preserve">有效bug率 </t>
  </si>
  <si>
    <t xml:space="preserve">
计算标准
1、有效bug率大于等于90%，基数为1
2、有效bug率大于等于80%，小于90%，基数为0.8
3、有效bug率大于等于70%，小于80%，基数为0.5
4、有效bug率低于70%，基数为0</t>
  </si>
  <si>
    <t>有效bug率(有效bug/bug总数)之基数*40</t>
  </si>
  <si>
    <t>能力20%</t>
  </si>
  <si>
    <t>bug转需求数</t>
  </si>
  <si>
    <t xml:space="preserve">
计算标准
1、已经转需求的，2分。
</t>
  </si>
  <si>
    <t>分值=（转需求bug数）*2
该项分值上限20分。</t>
  </si>
  <si>
    <t>关键事件</t>
  </si>
  <si>
    <t>绩优事件</t>
  </si>
  <si>
    <t>/</t>
  </si>
  <si>
    <t>针对公司、项目、部门存在的问题，提供可行性措施并组织实施、落地取得良好效果等，可由上级根据实际情况在考核得分基础上酌情加1-10分，具体标准由上级与被考者沟通确认。</t>
  </si>
  <si>
    <t>绩劣事件</t>
  </si>
  <si>
    <t>针对工作重大失误或违反公司规章制度等给予管理者问责，可由上级根据实际情况在考核得分基础上酌情减分1-10分，情况严重者本次绩效评分为0分，具体标准由上级与被考核者沟通确认</t>
  </si>
  <si>
    <t>总计</t>
  </si>
  <si>
    <t>备注：因该岗位属于xxxx岗位，新增加分项和减分项，可根据实际情况不定期调整，并剔除客观因素，实现公平公正公开考核！</t>
  </si>
  <si>
    <t>分数
系数
说明</t>
  </si>
  <si>
    <t>考核分数</t>
  </si>
  <si>
    <t>系数</t>
  </si>
  <si>
    <t>绩效基数</t>
  </si>
  <si>
    <t>90≤X</t>
  </si>
  <si>
    <t>最终得分系数</t>
  </si>
  <si>
    <t>70≤X＜90</t>
  </si>
  <si>
    <t>本月应发绩效奖金</t>
  </si>
  <si>
    <t>60≤X＜70</t>
  </si>
  <si>
    <t>出勤率百分比</t>
  </si>
  <si>
    <t>X&lt;60</t>
  </si>
  <si>
    <t>当月绩效奖金</t>
  </si>
  <si>
    <t>签字</t>
  </si>
  <si>
    <t>员工签字</t>
  </si>
  <si>
    <t>日期(年/月/日)</t>
  </si>
  <si>
    <t>直属领导签字</t>
  </si>
  <si>
    <t>人力负责人签字</t>
  </si>
  <si>
    <r>
      <rPr>
        <rFont val="微软雅黑"/>
        <color rgb="FF000000"/>
        <sz val="8.0"/>
      </rPr>
      <t xml:space="preserve">绩效奖金计算规则说明：
</t>
    </r>
    <r>
      <rPr>
        <rFont val="微软雅黑"/>
        <color rgb="FF000000"/>
        <sz val="8.0"/>
      </rPr>
      <t xml:space="preserve">1、本月应发绩效：绩效基数*绩效系数(本月kpi 80分 绩效系数1，绩效基数1000，1000*1 = 1000)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</si>
</sst>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Helvetica Neue"/>
      <scheme val="minor"/>
    </font>
    <font>
      <b/>
      <sz val="20.0"/>
      <color rgb="FF000000"/>
      <name val="Microsoft Yahei"/>
    </font>
    <font/>
    <font>
      <sz val="12.0"/>
      <color rgb="FF000000"/>
      <name val="Helvetica Neue"/>
    </font>
    <font>
      <sz val="8.0"/>
      <color rgb="FF000000"/>
      <name val="Microsoft Yahei"/>
    </font>
    <font>
      <b/>
      <sz val="10.0"/>
      <color rgb="FF000000"/>
      <name val="Microsoft Yahei"/>
    </font>
    <font>
      <b/>
      <sz val="8.0"/>
      <color rgb="FF000000"/>
      <name val="Microsoft Yahei"/>
    </font>
    <font>
      <sz val="8.0"/>
      <color theme="1"/>
      <name val="Microsoft Yahe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2" fontId="4" numFmtId="49" xfId="0" applyAlignment="1" applyBorder="1" applyFont="1" applyNumberFormat="1">
      <alignment horizontal="left" vertical="center"/>
    </xf>
    <xf borderId="4" fillId="2" fontId="4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center" shrinkToFit="0" vertical="center" wrapText="1"/>
    </xf>
    <xf borderId="4" fillId="2" fontId="5" numFmtId="49" xfId="0" applyAlignment="1" applyBorder="1" applyFont="1" applyNumberFormat="1">
      <alignment horizontal="center" shrinkToFit="0" vertical="center" wrapText="1"/>
    </xf>
    <xf borderId="4" fillId="2" fontId="5" numFmtId="49" xfId="0" applyAlignment="1" applyBorder="1" applyFont="1" applyNumberFormat="1">
      <alignment horizontal="center" vertical="center"/>
    </xf>
    <xf borderId="5" fillId="2" fontId="4" numFmtId="0" xfId="0" applyAlignment="1" applyBorder="1" applyFont="1">
      <alignment horizontal="center" vertical="center"/>
    </xf>
    <xf borderId="5" fillId="2" fontId="4" numFmtId="49" xfId="0" applyAlignment="1" applyBorder="1" applyFont="1" applyNumberFormat="1">
      <alignment horizontal="center" readingOrder="0" shrinkToFit="0" vertical="center" wrapText="1"/>
    </xf>
    <xf borderId="4" fillId="2" fontId="4" numFmtId="49" xfId="0" applyAlignment="1" applyBorder="1" applyFont="1" applyNumberFormat="1">
      <alignment horizontal="center" readingOrder="0" vertical="center"/>
    </xf>
    <xf borderId="4" fillId="2" fontId="4" numFmtId="9" xfId="0" applyAlignment="1" applyBorder="1" applyFont="1" applyNumberFormat="1">
      <alignment horizontal="center" readingOrder="0" vertical="center"/>
    </xf>
    <xf borderId="4" fillId="2" fontId="4" numFmtId="49" xfId="0" applyAlignment="1" applyBorder="1" applyFont="1" applyNumberFormat="1">
      <alignment horizontal="left" readingOrder="0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4" fillId="2" fontId="4" numFmtId="0" xfId="0" applyAlignment="1" applyBorder="1" applyFont="1">
      <alignment horizontal="center" vertical="center"/>
    </xf>
    <xf borderId="4" fillId="2" fontId="4" numFmtId="49" xfId="0" applyAlignment="1" applyBorder="1" applyFont="1" applyNumberFormat="1">
      <alignment horizontal="center" readingOrder="0" shrinkToFit="0" vertical="center" wrapText="1"/>
    </xf>
    <xf borderId="4" fillId="2" fontId="4" numFmtId="49" xfId="0" applyAlignment="1" applyBorder="1" applyFont="1" applyNumberFormat="1">
      <alignment horizontal="center" vertical="center"/>
    </xf>
    <xf borderId="4" fillId="2" fontId="4" numFmtId="0" xfId="0" applyAlignment="1" applyBorder="1" applyFont="1">
      <alignment horizontal="left" shrinkToFit="0" vertical="center" wrapText="1"/>
    </xf>
    <xf borderId="5" fillId="2" fontId="4" numFmtId="49" xfId="0" applyAlignment="1" applyBorder="1" applyFont="1" applyNumberFormat="1">
      <alignment horizontal="center" shrinkToFit="0" vertical="center" wrapText="1"/>
    </xf>
    <xf borderId="1" fillId="2" fontId="4" numFmtId="49" xfId="0" applyAlignment="1" applyBorder="1" applyFont="1" applyNumberFormat="1">
      <alignment horizontal="left" shrinkToFit="0" vertical="center" wrapText="1"/>
    </xf>
    <xf borderId="4" fillId="2" fontId="4" numFmtId="9" xfId="0" applyAlignment="1" applyBorder="1" applyFont="1" applyNumberForma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7" fillId="2" fontId="4" numFmtId="49" xfId="0" applyAlignment="1" applyBorder="1" applyFont="1" applyNumberFormat="1">
      <alignment horizontal="center" shrinkToFit="0" vertical="center" wrapText="1"/>
    </xf>
    <xf borderId="8" fillId="0" fontId="2" numFmtId="0" xfId="0" applyAlignment="1" applyBorder="1" applyFont="1">
      <alignment vertical="center"/>
    </xf>
    <xf borderId="1" fillId="2" fontId="4" numFmtId="49" xfId="0" applyAlignment="1" applyBorder="1" applyFont="1" applyNumberFormat="1">
      <alignment horizontal="center" vertical="bottom"/>
    </xf>
    <xf borderId="4" fillId="2" fontId="4" numFmtId="49" xfId="0" applyAlignment="1" applyBorder="1" applyFont="1" applyNumberForma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" fillId="2" fontId="4" numFmtId="49" xfId="0" applyAlignment="1" applyBorder="1" applyFont="1" applyNumberFormat="1">
      <alignment horizontal="left" vertical="bottom"/>
    </xf>
    <xf borderId="4" fillId="2" fontId="4" numFmtId="0" xfId="0" applyAlignment="1" applyBorder="1" applyFont="1">
      <alignment horizontal="center" shrinkToFit="0" vertical="bottom" wrapText="1"/>
    </xf>
    <xf borderId="4" fillId="2" fontId="7" numFmtId="49" xfId="0" applyAlignment="1" applyBorder="1" applyFont="1" applyNumberFormat="1">
      <alignment horizontal="center" shrinkToFit="0" vertical="bottom" wrapText="1"/>
    </xf>
    <xf borderId="1" fillId="2" fontId="4" numFmtId="0" xfId="0" applyAlignment="1" applyBorder="1" applyFont="1">
      <alignment horizontal="center" vertical="bottom"/>
    </xf>
    <xf borderId="4" fillId="2" fontId="7" numFmtId="49" xfId="0" applyAlignment="1" applyBorder="1" applyFont="1" applyNumberFormat="1">
      <alignment horizontal="center" shrinkToFit="0" vertical="center" wrapText="1"/>
    </xf>
    <xf borderId="4" fillId="2" fontId="4" numFmtId="0" xfId="0" applyAlignment="1" applyBorder="1" applyFont="1">
      <alignment horizontal="center" vertical="bottom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2" fontId="6" numFmtId="49" xfId="0" applyAlignment="1" applyBorder="1" applyFont="1" applyNumberFormat="1">
      <alignment horizontal="center" shrinkToFit="0" vertical="bottom" wrapText="1"/>
    </xf>
    <xf borderId="1" fillId="2" fontId="6" numFmtId="0" xfId="0" applyAlignment="1" applyBorder="1" applyFont="1">
      <alignment horizontal="center" vertical="bottom"/>
    </xf>
    <xf borderId="4" fillId="2" fontId="4" numFmtId="0" xfId="0" applyAlignment="1" applyBorder="1" applyFont="1">
      <alignment vertical="bottom"/>
    </xf>
    <xf borderId="4" fillId="2" fontId="4" numFmtId="49" xfId="0" applyAlignment="1" applyBorder="1" applyFont="1" applyNumberFormat="1">
      <alignment horizontal="center" vertical="bottom"/>
    </xf>
    <xf borderId="4" fillId="2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.0"/>
    <col customWidth="1" min="2" max="2" width="7.89"/>
    <col customWidth="1" min="3" max="3" width="13.33"/>
    <col customWidth="1" min="4" max="4" width="4.56"/>
    <col customWidth="1" min="5" max="5" width="39.11"/>
    <col customWidth="1" min="6" max="6" width="17.33"/>
    <col customWidth="1" min="7" max="7" width="12.89"/>
    <col customWidth="1" min="8" max="8" width="8.11"/>
    <col customWidth="1" min="9" max="26" width="11.33"/>
  </cols>
  <sheetData>
    <row r="1" ht="39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75" customHeight="1">
      <c r="A2" s="5" t="s">
        <v>1</v>
      </c>
      <c r="B2" s="2"/>
      <c r="C2" s="2"/>
      <c r="D2" s="3"/>
      <c r="E2" s="6" t="s">
        <v>2</v>
      </c>
      <c r="F2" s="7" t="s">
        <v>3</v>
      </c>
      <c r="G2" s="2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6.75" customHeight="1">
      <c r="A3" s="8" t="s">
        <v>4</v>
      </c>
      <c r="B3" s="8" t="s">
        <v>5</v>
      </c>
      <c r="C3" s="9" t="s">
        <v>6</v>
      </c>
      <c r="D3" s="8" t="s">
        <v>7</v>
      </c>
      <c r="E3" s="9" t="s">
        <v>8</v>
      </c>
      <c r="F3" s="8" t="s">
        <v>9</v>
      </c>
      <c r="G3" s="8" t="s">
        <v>10</v>
      </c>
      <c r="H3" s="8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2.5" customHeight="1">
      <c r="A4" s="10">
        <v>1.0</v>
      </c>
      <c r="B4" s="11" t="s">
        <v>12</v>
      </c>
      <c r="C4" s="12" t="s">
        <v>13</v>
      </c>
      <c r="D4" s="13">
        <v>0.4</v>
      </c>
      <c r="E4" s="14" t="s">
        <v>14</v>
      </c>
      <c r="F4" s="14" t="s">
        <v>15</v>
      </c>
      <c r="G4" s="15"/>
      <c r="H4" s="1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2.0" customHeight="1">
      <c r="A5" s="17"/>
      <c r="B5" s="17"/>
      <c r="C5" s="12" t="s">
        <v>16</v>
      </c>
      <c r="D5" s="13">
        <v>0.4</v>
      </c>
      <c r="E5" s="14" t="s">
        <v>17</v>
      </c>
      <c r="F5" s="14" t="s">
        <v>18</v>
      </c>
      <c r="G5" s="15"/>
      <c r="H5" s="1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5.0" customHeight="1">
      <c r="A6" s="18">
        <v>2.0</v>
      </c>
      <c r="B6" s="19" t="s">
        <v>19</v>
      </c>
      <c r="C6" s="20" t="s">
        <v>20</v>
      </c>
      <c r="D6" s="13">
        <v>0.2</v>
      </c>
      <c r="E6" s="14" t="s">
        <v>21</v>
      </c>
      <c r="F6" s="14" t="s">
        <v>22</v>
      </c>
      <c r="G6" s="21"/>
      <c r="H6" s="1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0">
        <v>4.0</v>
      </c>
      <c r="B7" s="22" t="s">
        <v>23</v>
      </c>
      <c r="C7" s="20" t="s">
        <v>24</v>
      </c>
      <c r="D7" s="20" t="s">
        <v>25</v>
      </c>
      <c r="E7" s="23" t="s">
        <v>26</v>
      </c>
      <c r="F7" s="3"/>
      <c r="G7" s="21"/>
      <c r="H7" s="1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75" customHeight="1">
      <c r="A8" s="17"/>
      <c r="B8" s="17"/>
      <c r="C8" s="20" t="s">
        <v>27</v>
      </c>
      <c r="D8" s="20" t="s">
        <v>25</v>
      </c>
      <c r="E8" s="23" t="s">
        <v>28</v>
      </c>
      <c r="F8" s="3"/>
      <c r="G8" s="21"/>
      <c r="H8" s="1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2.5" customHeight="1">
      <c r="A9" s="7" t="s">
        <v>29</v>
      </c>
      <c r="B9" s="2"/>
      <c r="C9" s="3"/>
      <c r="D9" s="24">
        <f>SUM(D4:D6)</f>
        <v>1</v>
      </c>
      <c r="E9" s="25"/>
      <c r="F9" s="2"/>
      <c r="G9" s="3"/>
      <c r="H9" s="18">
        <f>SUM(H6)</f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23" t="s">
        <v>30</v>
      </c>
      <c r="B10" s="2"/>
      <c r="C10" s="2"/>
      <c r="D10" s="2"/>
      <c r="E10" s="2"/>
      <c r="F10" s="2"/>
      <c r="G10" s="2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0" customHeight="1">
      <c r="A11" s="26" t="s">
        <v>31</v>
      </c>
      <c r="B11" s="27"/>
      <c r="C11" s="28" t="s">
        <v>32</v>
      </c>
      <c r="D11" s="3"/>
      <c r="E11" s="29" t="s">
        <v>33</v>
      </c>
      <c r="F11" s="29" t="s">
        <v>34</v>
      </c>
      <c r="G11" s="30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0" customHeight="1">
      <c r="A12" s="31"/>
      <c r="B12" s="32"/>
      <c r="C12" s="33" t="s">
        <v>35</v>
      </c>
      <c r="D12" s="3"/>
      <c r="E12" s="34">
        <v>1.2</v>
      </c>
      <c r="F12" s="29" t="s">
        <v>36</v>
      </c>
      <c r="G12" s="30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" customHeight="1">
      <c r="A13" s="31"/>
      <c r="B13" s="32"/>
      <c r="C13" s="33" t="s">
        <v>37</v>
      </c>
      <c r="D13" s="3"/>
      <c r="E13" s="34">
        <v>1.0</v>
      </c>
      <c r="F13" s="35" t="s">
        <v>38</v>
      </c>
      <c r="G13" s="36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" customHeight="1">
      <c r="A14" s="31"/>
      <c r="B14" s="32"/>
      <c r="C14" s="33" t="s">
        <v>39</v>
      </c>
      <c r="D14" s="3"/>
      <c r="E14" s="34">
        <v>0.8</v>
      </c>
      <c r="F14" s="37" t="s">
        <v>40</v>
      </c>
      <c r="G14" s="38"/>
      <c r="H14" s="3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0" customHeight="1">
      <c r="A15" s="39"/>
      <c r="B15" s="40"/>
      <c r="C15" s="33" t="s">
        <v>41</v>
      </c>
      <c r="D15" s="3"/>
      <c r="E15" s="34">
        <v>0.0</v>
      </c>
      <c r="F15" s="41" t="s">
        <v>42</v>
      </c>
      <c r="G15" s="42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" customHeight="1">
      <c r="A16" s="26" t="s">
        <v>43</v>
      </c>
      <c r="B16" s="27"/>
      <c r="C16" s="33" t="s">
        <v>44</v>
      </c>
      <c r="D16" s="3"/>
      <c r="E16" s="43"/>
      <c r="F16" s="44" t="s">
        <v>45</v>
      </c>
      <c r="G16" s="36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0" customHeight="1">
      <c r="A17" s="31"/>
      <c r="B17" s="32"/>
      <c r="C17" s="33" t="s">
        <v>46</v>
      </c>
      <c r="D17" s="3"/>
      <c r="E17" s="45"/>
      <c r="F17" s="44" t="s">
        <v>45</v>
      </c>
      <c r="G17" s="36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39"/>
      <c r="B18" s="40"/>
      <c r="C18" s="33" t="s">
        <v>47</v>
      </c>
      <c r="D18" s="3"/>
      <c r="E18" s="43"/>
      <c r="F18" s="44" t="s">
        <v>45</v>
      </c>
      <c r="G18" s="36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69.0" customHeight="1">
      <c r="A19" s="23" t="s">
        <v>48</v>
      </c>
      <c r="B19" s="2"/>
      <c r="C19" s="2"/>
      <c r="D19" s="2"/>
      <c r="E19" s="2"/>
      <c r="F19" s="2"/>
      <c r="G19" s="2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30">
    <mergeCell ref="E7:F7"/>
    <mergeCell ref="E8:F8"/>
    <mergeCell ref="A1:H1"/>
    <mergeCell ref="A2:D2"/>
    <mergeCell ref="F2:H2"/>
    <mergeCell ref="A4:A5"/>
    <mergeCell ref="B4:B5"/>
    <mergeCell ref="A7:A8"/>
    <mergeCell ref="B7:B8"/>
    <mergeCell ref="C12:D12"/>
    <mergeCell ref="C13:D13"/>
    <mergeCell ref="C11:D11"/>
    <mergeCell ref="C14:D14"/>
    <mergeCell ref="C15:D15"/>
    <mergeCell ref="G15:H15"/>
    <mergeCell ref="G16:H16"/>
    <mergeCell ref="G17:H17"/>
    <mergeCell ref="G18:H18"/>
    <mergeCell ref="A19:H19"/>
    <mergeCell ref="A16:B18"/>
    <mergeCell ref="C16:D16"/>
    <mergeCell ref="C17:D17"/>
    <mergeCell ref="C18:D18"/>
    <mergeCell ref="A9:C9"/>
    <mergeCell ref="E9:G9"/>
    <mergeCell ref="A10:H10"/>
    <mergeCell ref="A11:B15"/>
    <mergeCell ref="G11:H11"/>
    <mergeCell ref="G12:H12"/>
    <mergeCell ref="G13:H13"/>
  </mergeCells>
  <printOptions/>
  <pageMargins bottom="0.0" footer="0.0" header="0.0" left="0.0" right="0.0" top="0.0"/>
  <pageSetup scale="75" orientation="landscape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