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etor/PycharmProjects/Asset_Management_Project/data/"/>
    </mc:Choice>
  </mc:AlternateContent>
  <xr:revisionPtr revIDLastSave="0" documentId="8_{288FA8F2-DF14-5D49-9E7E-1A81F89A1DDD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definedNames>
    <definedName name="_xlchart.v1.0" hidden="1">Sheet1!$A$2:$A$97</definedName>
    <definedName name="_xlchart.v1.1" hidden="1">Sheet1!$D$1</definedName>
    <definedName name="_xlchart.v1.2" hidden="1">Sheet1!$D$2:$D$97</definedName>
    <definedName name="_xlchart.v1.3" hidden="1">Sheet1!$E$1</definedName>
    <definedName name="_xlchart.v1.4" hidden="1">Sheet1!$E$2:$E$97</definedName>
    <definedName name="_xlchart.v1.5" hidden="1">Sheet1!$F$1</definedName>
    <definedName name="_xlchart.v1.6" hidden="1">Sheet1!$F$2:$F$97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2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D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</calcChain>
</file>

<file path=xl/sharedStrings.xml><?xml version="1.0" encoding="utf-8"?>
<sst xmlns="http://schemas.openxmlformats.org/spreadsheetml/2006/main" count="5" uniqueCount="3">
  <si>
    <t>Benchmark excess</t>
  </si>
  <si>
    <t>Portfolio excess</t>
  </si>
  <si>
    <t>Portfolio over 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</si>
</sst>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71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"/>
  <sheetViews>
    <sheetView tabSelected="1" zoomScale="141" workbookViewId="0"/>
  </sheetViews>
  <sheetFormatPr baseColWidth="10" defaultColWidth="8.83203125" defaultRowHeight="15" x14ac:dyDescent="0.2"/>
  <cols>
    <col min="1" max="1" width="10.33203125" bestFit="1" customWidth="1"/>
    <col min="2" max="2" width="13.33203125" bestFit="1" customWidth="1"/>
    <col min="3" max="3" width="15.1640625" bestFit="1" customWidth="1"/>
    <col min="4" max="4" width="13.33203125" bestFit="1" customWidth="1"/>
    <col min="5" max="5" width="15.1640625" bestFit="1" customWidth="1"/>
    <col min="6" max="6" width="21.33203125" bestFit="1" customWidth="1"/>
  </cols>
  <sheetData>
    <row r="1" spans="1:6" x14ac:dyDescent="0.2">
      <c r="B1" s="1" t="s">
        <v>1</v>
      </c>
      <c r="C1" s="1" t="s">
        <v>0</v>
      </c>
      <c r="D1" s="1" t="s">
        <v>1</v>
      </c>
      <c r="E1" s="1" t="s">
        <v>0</v>
      </c>
      <c r="F1" s="1" t="s">
        <v>2</v>
      </c>
    </row>
    <row r="2" spans="1:6" x14ac:dyDescent="0.2">
      <c r="A2" s="2">
        <v>41121</v>
      </c>
      <c r="B2" s="3">
        <v>2.7333351790567395</v>
      </c>
      <c r="C2" s="3">
        <v>0.56000000000000005</v>
      </c>
      <c r="D2" s="3">
        <f>B2/100+1</f>
        <v>1.0273333517905674</v>
      </c>
      <c r="E2" s="3">
        <f>C2/100+1</f>
        <v>1.0056</v>
      </c>
      <c r="F2" s="3">
        <f>B2-C2</f>
        <v>2.1733351790567395</v>
      </c>
    </row>
    <row r="3" spans="1:6" x14ac:dyDescent="0.2">
      <c r="A3" s="2">
        <v>41152</v>
      </c>
      <c r="B3" s="3">
        <v>-0.46645232315538743</v>
      </c>
      <c r="C3" s="3">
        <v>4.5</v>
      </c>
      <c r="D3" s="3">
        <f>B3/100+1*D2</f>
        <v>1.0226688285590135</v>
      </c>
      <c r="E3" s="3">
        <f>C3/100+1*E2</f>
        <v>1.0506</v>
      </c>
      <c r="F3" s="3">
        <f t="shared" ref="F3:F66" si="0">B3-C3</f>
        <v>-4.9664523231553872</v>
      </c>
    </row>
    <row r="4" spans="1:6" x14ac:dyDescent="0.2">
      <c r="A4" s="2">
        <v>41180</v>
      </c>
      <c r="B4" s="3">
        <v>3.5248078817911246</v>
      </c>
      <c r="C4" s="3">
        <v>3.49</v>
      </c>
      <c r="D4" s="3">
        <f t="shared" ref="D4:D67" si="1">B4/100+1*D3</f>
        <v>1.0579169073769248</v>
      </c>
      <c r="E4" s="3">
        <f t="shared" ref="E4:E67" si="2">C4/100+1*E3</f>
        <v>1.0854999999999999</v>
      </c>
      <c r="F4" s="3">
        <f t="shared" si="0"/>
        <v>3.4807881791124373E-2</v>
      </c>
    </row>
    <row r="5" spans="1:6" x14ac:dyDescent="0.2">
      <c r="A5" s="2">
        <v>41213</v>
      </c>
      <c r="B5" s="3">
        <v>0.69259898293225652</v>
      </c>
      <c r="C5" s="3">
        <v>1.66</v>
      </c>
      <c r="D5" s="3">
        <f t="shared" si="1"/>
        <v>1.0648428972062474</v>
      </c>
      <c r="E5" s="3">
        <f t="shared" si="2"/>
        <v>1.1020999999999999</v>
      </c>
      <c r="F5" s="3">
        <f t="shared" si="0"/>
        <v>-0.9674010170677434</v>
      </c>
    </row>
    <row r="6" spans="1:6" x14ac:dyDescent="0.2">
      <c r="A6" s="2">
        <v>41243</v>
      </c>
      <c r="B6" s="3">
        <v>1.0231190953036584</v>
      </c>
      <c r="C6" s="3">
        <v>2.27</v>
      </c>
      <c r="D6" s="3">
        <f t="shared" si="1"/>
        <v>1.075074088159284</v>
      </c>
      <c r="E6" s="3">
        <f t="shared" si="2"/>
        <v>1.1247999999999998</v>
      </c>
      <c r="F6" s="3">
        <f t="shared" si="0"/>
        <v>-1.2468809046963416</v>
      </c>
    </row>
    <row r="7" spans="1:6" x14ac:dyDescent="0.2">
      <c r="A7" s="2">
        <v>41274</v>
      </c>
      <c r="B7" s="3">
        <v>1.5027629913725737</v>
      </c>
      <c r="C7" s="3">
        <v>3.38</v>
      </c>
      <c r="D7" s="3">
        <f t="shared" si="1"/>
        <v>1.0901017180730097</v>
      </c>
      <c r="E7" s="3">
        <f t="shared" si="2"/>
        <v>1.1585999999999999</v>
      </c>
      <c r="F7" s="3">
        <f t="shared" si="0"/>
        <v>-1.8772370086274262</v>
      </c>
    </row>
    <row r="8" spans="1:6" x14ac:dyDescent="0.2">
      <c r="A8" s="2">
        <v>41305</v>
      </c>
      <c r="B8" s="3">
        <v>6.7131839466266774</v>
      </c>
      <c r="C8" s="3">
        <v>6.2</v>
      </c>
      <c r="D8" s="3">
        <f t="shared" si="1"/>
        <v>1.1572335575392765</v>
      </c>
      <c r="E8" s="3">
        <f t="shared" si="2"/>
        <v>1.2205999999999999</v>
      </c>
      <c r="F8" s="3">
        <f t="shared" si="0"/>
        <v>0.51318394662667721</v>
      </c>
    </row>
    <row r="9" spans="1:6" x14ac:dyDescent="0.2">
      <c r="A9" s="2">
        <v>41333</v>
      </c>
      <c r="B9" s="3">
        <v>4.3927138812034805</v>
      </c>
      <c r="C9" s="3">
        <v>-2.4900000000000002</v>
      </c>
      <c r="D9" s="3">
        <f t="shared" si="1"/>
        <v>1.2011606963513113</v>
      </c>
      <c r="E9" s="3">
        <f t="shared" si="2"/>
        <v>1.1957</v>
      </c>
      <c r="F9" s="3">
        <f t="shared" si="0"/>
        <v>6.8827138812034807</v>
      </c>
    </row>
    <row r="10" spans="1:6" x14ac:dyDescent="0.2">
      <c r="A10" s="2">
        <v>41362</v>
      </c>
      <c r="B10" s="3">
        <v>1.7893652197352727</v>
      </c>
      <c r="C10" s="3">
        <v>-0.54</v>
      </c>
      <c r="D10" s="3">
        <f t="shared" si="1"/>
        <v>1.219054348548664</v>
      </c>
      <c r="E10" s="3">
        <f t="shared" si="2"/>
        <v>1.1902999999999999</v>
      </c>
      <c r="F10" s="3">
        <f t="shared" si="0"/>
        <v>2.3293652197352728</v>
      </c>
    </row>
    <row r="11" spans="1:6" x14ac:dyDescent="0.2">
      <c r="A11" s="2">
        <v>41394</v>
      </c>
      <c r="B11" s="3">
        <v>0.94099873464601469</v>
      </c>
      <c r="C11" s="3">
        <v>4.16</v>
      </c>
      <c r="D11" s="3">
        <f t="shared" si="1"/>
        <v>1.2284643358951242</v>
      </c>
      <c r="E11" s="3">
        <f t="shared" si="2"/>
        <v>1.2319</v>
      </c>
      <c r="F11" s="3">
        <f t="shared" si="0"/>
        <v>-3.2190012653539855</v>
      </c>
    </row>
    <row r="12" spans="1:6" x14ac:dyDescent="0.2">
      <c r="A12" s="2">
        <v>41425</v>
      </c>
      <c r="B12" s="3">
        <v>3.2511063941070395</v>
      </c>
      <c r="C12" s="3">
        <v>1.06</v>
      </c>
      <c r="D12" s="3">
        <f t="shared" si="1"/>
        <v>1.2609753998361946</v>
      </c>
      <c r="E12" s="3">
        <f t="shared" si="2"/>
        <v>1.2424999999999999</v>
      </c>
      <c r="F12" s="3">
        <f t="shared" si="0"/>
        <v>2.1911063941070394</v>
      </c>
    </row>
    <row r="13" spans="1:6" x14ac:dyDescent="0.2">
      <c r="A13" s="2">
        <v>41453</v>
      </c>
      <c r="B13" s="3">
        <v>-9.152029162428077E-2</v>
      </c>
      <c r="C13" s="3">
        <v>-4.6399999999999997</v>
      </c>
      <c r="D13" s="3">
        <f t="shared" si="1"/>
        <v>1.2600601969199516</v>
      </c>
      <c r="E13" s="3">
        <f t="shared" si="2"/>
        <v>1.1960999999999999</v>
      </c>
      <c r="F13" s="3">
        <f t="shared" si="0"/>
        <v>4.5484797083757194</v>
      </c>
    </row>
    <row r="14" spans="1:6" x14ac:dyDescent="0.2">
      <c r="A14" s="2">
        <v>41486</v>
      </c>
      <c r="B14" s="3">
        <v>1.1830804065861011</v>
      </c>
      <c r="C14" s="3">
        <v>7.45</v>
      </c>
      <c r="D14" s="3">
        <f t="shared" si="1"/>
        <v>1.2718910009858126</v>
      </c>
      <c r="E14" s="3">
        <f t="shared" si="2"/>
        <v>1.2706</v>
      </c>
      <c r="F14" s="3">
        <f t="shared" si="0"/>
        <v>-6.266919593413899</v>
      </c>
    </row>
    <row r="15" spans="1:6" x14ac:dyDescent="0.2">
      <c r="A15" s="2">
        <v>41516</v>
      </c>
      <c r="B15" s="3">
        <v>8.7103858236470266E-2</v>
      </c>
      <c r="C15" s="3">
        <v>-0.7</v>
      </c>
      <c r="D15" s="3">
        <f t="shared" si="1"/>
        <v>1.2727620395681774</v>
      </c>
      <c r="E15" s="3">
        <f t="shared" si="2"/>
        <v>1.2636000000000001</v>
      </c>
      <c r="F15" s="3">
        <f t="shared" si="0"/>
        <v>0.78710385823647022</v>
      </c>
    </row>
    <row r="16" spans="1:6" x14ac:dyDescent="0.2">
      <c r="A16" s="2">
        <v>41547</v>
      </c>
      <c r="B16" s="3">
        <v>4.4518807004615635</v>
      </c>
      <c r="C16" s="3">
        <v>7.04</v>
      </c>
      <c r="D16" s="3">
        <f t="shared" si="1"/>
        <v>1.317280846572793</v>
      </c>
      <c r="E16" s="3">
        <f t="shared" si="2"/>
        <v>1.3340000000000001</v>
      </c>
      <c r="F16" s="3">
        <f t="shared" si="0"/>
        <v>-2.5881192995384366</v>
      </c>
    </row>
    <row r="17" spans="1:6" x14ac:dyDescent="0.2">
      <c r="A17" s="2">
        <v>41578</v>
      </c>
      <c r="B17" s="3">
        <v>2.1814577049407369</v>
      </c>
      <c r="C17" s="3">
        <v>4.49</v>
      </c>
      <c r="D17" s="3">
        <f t="shared" si="1"/>
        <v>1.3390954236222004</v>
      </c>
      <c r="E17" s="3">
        <f t="shared" si="2"/>
        <v>1.3789</v>
      </c>
      <c r="F17" s="3">
        <f t="shared" si="0"/>
        <v>-2.3085422950592633</v>
      </c>
    </row>
    <row r="18" spans="1:6" x14ac:dyDescent="0.2">
      <c r="A18" s="2">
        <v>41607</v>
      </c>
      <c r="B18" s="3">
        <v>1.7261658275721015</v>
      </c>
      <c r="C18" s="3">
        <v>1.33</v>
      </c>
      <c r="D18" s="3">
        <f t="shared" si="1"/>
        <v>1.3563570818979214</v>
      </c>
      <c r="E18" s="3">
        <f t="shared" si="2"/>
        <v>1.3922000000000001</v>
      </c>
      <c r="F18" s="3">
        <f t="shared" si="0"/>
        <v>0.39616582757210139</v>
      </c>
    </row>
    <row r="19" spans="1:6" x14ac:dyDescent="0.2">
      <c r="A19" s="2">
        <v>41639</v>
      </c>
      <c r="B19" s="3">
        <v>-1.4142328810773375</v>
      </c>
      <c r="C19" s="3">
        <v>2.37</v>
      </c>
      <c r="D19" s="3">
        <f t="shared" si="1"/>
        <v>1.342214753087148</v>
      </c>
      <c r="E19" s="3">
        <f t="shared" si="2"/>
        <v>1.4159000000000002</v>
      </c>
      <c r="F19" s="3">
        <f t="shared" si="0"/>
        <v>-3.7842328810773376</v>
      </c>
    </row>
    <row r="20" spans="1:6" x14ac:dyDescent="0.2">
      <c r="A20" s="2">
        <v>41670</v>
      </c>
      <c r="B20" s="3">
        <v>3.8011165758799592</v>
      </c>
      <c r="C20" s="3">
        <v>-3.03</v>
      </c>
      <c r="D20" s="3">
        <f t="shared" si="1"/>
        <v>1.3802259188459476</v>
      </c>
      <c r="E20" s="3">
        <f t="shared" si="2"/>
        <v>1.3856000000000002</v>
      </c>
      <c r="F20" s="3">
        <f t="shared" si="0"/>
        <v>6.8311165758799586</v>
      </c>
    </row>
    <row r="21" spans="1:6" x14ac:dyDescent="0.2">
      <c r="A21" s="2">
        <v>41698</v>
      </c>
      <c r="B21" s="3">
        <v>3.0131660650109193</v>
      </c>
      <c r="C21" s="3">
        <v>7.42</v>
      </c>
      <c r="D21" s="3">
        <f t="shared" si="1"/>
        <v>1.4103575794960568</v>
      </c>
      <c r="E21" s="3">
        <f t="shared" si="2"/>
        <v>1.4598000000000002</v>
      </c>
      <c r="F21" s="3">
        <f t="shared" si="0"/>
        <v>-4.4068339349890806</v>
      </c>
    </row>
    <row r="22" spans="1:6" x14ac:dyDescent="0.2">
      <c r="A22" s="2">
        <v>41729</v>
      </c>
      <c r="B22" s="3">
        <v>1.7194227730827683</v>
      </c>
      <c r="C22" s="3">
        <v>-0.55000000000000004</v>
      </c>
      <c r="D22" s="3">
        <f t="shared" si="1"/>
        <v>1.4275518072268845</v>
      </c>
      <c r="E22" s="3">
        <f t="shared" si="2"/>
        <v>1.4543000000000001</v>
      </c>
      <c r="F22" s="3">
        <f t="shared" si="0"/>
        <v>2.2694227730827681</v>
      </c>
    </row>
    <row r="23" spans="1:6" x14ac:dyDescent="0.2">
      <c r="A23" s="2">
        <v>41759</v>
      </c>
      <c r="B23" s="3">
        <v>1.9550063753325686</v>
      </c>
      <c r="C23" s="3">
        <v>1.77</v>
      </c>
      <c r="D23" s="3">
        <f t="shared" si="1"/>
        <v>1.4471018709802101</v>
      </c>
      <c r="E23" s="3">
        <f t="shared" si="2"/>
        <v>1.4720000000000002</v>
      </c>
      <c r="F23" s="3">
        <f t="shared" si="0"/>
        <v>0.18500637533256858</v>
      </c>
    </row>
    <row r="24" spans="1:6" x14ac:dyDescent="0.2">
      <c r="A24" s="2">
        <v>41789</v>
      </c>
      <c r="B24" s="3">
        <v>2.5624729217677222</v>
      </c>
      <c r="C24" s="3">
        <v>0.77</v>
      </c>
      <c r="D24" s="3">
        <f t="shared" si="1"/>
        <v>1.4727266001978874</v>
      </c>
      <c r="E24" s="3">
        <f t="shared" si="2"/>
        <v>1.4797000000000002</v>
      </c>
      <c r="F24" s="3">
        <f t="shared" si="0"/>
        <v>1.7924729217677222</v>
      </c>
    </row>
    <row r="25" spans="1:6" x14ac:dyDescent="0.2">
      <c r="A25" s="2">
        <v>41820</v>
      </c>
      <c r="B25" s="3">
        <v>-0.46165884657597411</v>
      </c>
      <c r="C25" s="3">
        <v>-0.12</v>
      </c>
      <c r="D25" s="3">
        <f t="shared" si="1"/>
        <v>1.4681100117321275</v>
      </c>
      <c r="E25" s="3">
        <f t="shared" si="2"/>
        <v>1.4785000000000001</v>
      </c>
      <c r="F25" s="3">
        <f t="shared" si="0"/>
        <v>-0.34165884657597412</v>
      </c>
    </row>
    <row r="26" spans="1:6" x14ac:dyDescent="0.2">
      <c r="A26" s="2">
        <v>41851</v>
      </c>
      <c r="B26" s="3">
        <v>-0.82516557233375254</v>
      </c>
      <c r="C26" s="3">
        <v>-4.0999999999999996</v>
      </c>
      <c r="D26" s="3">
        <f t="shared" si="1"/>
        <v>1.4598583560087901</v>
      </c>
      <c r="E26" s="3">
        <f t="shared" si="2"/>
        <v>1.4375000000000002</v>
      </c>
      <c r="F26" s="3">
        <f t="shared" si="0"/>
        <v>3.2748344276662471</v>
      </c>
    </row>
    <row r="27" spans="1:6" x14ac:dyDescent="0.2">
      <c r="A27" s="2">
        <v>41880</v>
      </c>
      <c r="B27" s="3">
        <v>2.4479280335336417</v>
      </c>
      <c r="C27" s="3">
        <v>-0.02</v>
      </c>
      <c r="D27" s="3">
        <f t="shared" si="1"/>
        <v>1.4843376363441265</v>
      </c>
      <c r="E27" s="3">
        <f t="shared" si="2"/>
        <v>1.4373000000000002</v>
      </c>
      <c r="F27" s="3">
        <f t="shared" si="0"/>
        <v>2.4679280335336418</v>
      </c>
    </row>
    <row r="28" spans="1:6" x14ac:dyDescent="0.2">
      <c r="A28" s="2">
        <v>41912</v>
      </c>
      <c r="B28" s="3">
        <v>1.6079994556233101</v>
      </c>
      <c r="C28" s="3">
        <v>-3.79</v>
      </c>
      <c r="D28" s="3">
        <f t="shared" si="1"/>
        <v>1.5004176309003596</v>
      </c>
      <c r="E28" s="3">
        <f t="shared" si="2"/>
        <v>1.3994000000000002</v>
      </c>
      <c r="F28" s="3">
        <f t="shared" si="0"/>
        <v>5.3979994556233102</v>
      </c>
    </row>
    <row r="29" spans="1:6" x14ac:dyDescent="0.2">
      <c r="A29" s="2">
        <v>41943</v>
      </c>
      <c r="B29" s="3">
        <v>-0.25253523196643313</v>
      </c>
      <c r="C29" s="3">
        <v>-2.7</v>
      </c>
      <c r="D29" s="3">
        <f t="shared" si="1"/>
        <v>1.4978922785806952</v>
      </c>
      <c r="E29" s="3">
        <f t="shared" si="2"/>
        <v>1.3724000000000003</v>
      </c>
      <c r="F29" s="3">
        <f t="shared" si="0"/>
        <v>2.4474647680335671</v>
      </c>
    </row>
    <row r="30" spans="1:6" x14ac:dyDescent="0.2">
      <c r="A30" s="2">
        <v>41971</v>
      </c>
      <c r="B30" s="3">
        <v>3.654476867454326</v>
      </c>
      <c r="C30" s="3">
        <v>2.12</v>
      </c>
      <c r="D30" s="3">
        <f t="shared" si="1"/>
        <v>1.5344370472552384</v>
      </c>
      <c r="E30" s="3">
        <f t="shared" si="2"/>
        <v>1.3936000000000004</v>
      </c>
      <c r="F30" s="3">
        <f t="shared" si="0"/>
        <v>1.5344768674543259</v>
      </c>
    </row>
    <row r="31" spans="1:6" x14ac:dyDescent="0.2">
      <c r="A31" s="2">
        <v>42004</v>
      </c>
      <c r="B31" s="3">
        <v>-1.5146763651183837</v>
      </c>
      <c r="C31" s="3">
        <v>-3.7</v>
      </c>
      <c r="D31" s="3">
        <f t="shared" si="1"/>
        <v>1.5192902836040547</v>
      </c>
      <c r="E31" s="3">
        <f t="shared" si="2"/>
        <v>1.3566000000000005</v>
      </c>
      <c r="F31" s="3">
        <f t="shared" si="0"/>
        <v>2.1853236348816165</v>
      </c>
    </row>
    <row r="32" spans="1:6" x14ac:dyDescent="0.2">
      <c r="A32" s="2">
        <v>42034</v>
      </c>
      <c r="B32" s="3">
        <v>-1.3388828362780769</v>
      </c>
      <c r="C32" s="3">
        <v>-0.3</v>
      </c>
      <c r="D32" s="3">
        <f t="shared" si="1"/>
        <v>1.5059014552412739</v>
      </c>
      <c r="E32" s="3">
        <f t="shared" si="2"/>
        <v>1.3536000000000006</v>
      </c>
      <c r="F32" s="3">
        <f t="shared" si="0"/>
        <v>-1.0388828362780769</v>
      </c>
    </row>
    <row r="33" spans="1:6" x14ac:dyDescent="0.2">
      <c r="A33" s="2">
        <v>42062</v>
      </c>
      <c r="B33" s="3">
        <v>7.7823399863242493</v>
      </c>
      <c r="C33" s="3">
        <v>6.21</v>
      </c>
      <c r="D33" s="3">
        <f t="shared" si="1"/>
        <v>1.5837248551045164</v>
      </c>
      <c r="E33" s="3">
        <f t="shared" si="2"/>
        <v>1.4157000000000006</v>
      </c>
      <c r="F33" s="3">
        <f t="shared" si="0"/>
        <v>1.5723399863242493</v>
      </c>
    </row>
    <row r="34" spans="1:6" x14ac:dyDescent="0.2">
      <c r="A34" s="2">
        <v>42094</v>
      </c>
      <c r="B34" s="3">
        <v>0.56110590335043398</v>
      </c>
      <c r="C34" s="3">
        <v>-2.2799999999999998</v>
      </c>
      <c r="D34" s="3">
        <f t="shared" si="1"/>
        <v>1.5893359141380208</v>
      </c>
      <c r="E34" s="3">
        <f t="shared" si="2"/>
        <v>1.3929000000000007</v>
      </c>
      <c r="F34" s="3">
        <f t="shared" si="0"/>
        <v>2.8411059033504338</v>
      </c>
    </row>
    <row r="35" spans="1:6" x14ac:dyDescent="0.2">
      <c r="A35" s="2">
        <v>42124</v>
      </c>
      <c r="B35" s="3">
        <v>2.9154142181564424</v>
      </c>
      <c r="C35" s="3">
        <v>4.79</v>
      </c>
      <c r="D35" s="3">
        <f t="shared" si="1"/>
        <v>1.6184900563195852</v>
      </c>
      <c r="E35" s="3">
        <f t="shared" si="2"/>
        <v>1.4408000000000007</v>
      </c>
      <c r="F35" s="3">
        <f t="shared" si="0"/>
        <v>-1.8745857818435576</v>
      </c>
    </row>
    <row r="36" spans="1:6" x14ac:dyDescent="0.2">
      <c r="A36" s="2">
        <v>42153</v>
      </c>
      <c r="B36" s="3">
        <v>-1.708501474339319</v>
      </c>
      <c r="C36" s="3">
        <v>-0.15</v>
      </c>
      <c r="D36" s="3">
        <f t="shared" si="1"/>
        <v>1.601405041576192</v>
      </c>
      <c r="E36" s="3">
        <f t="shared" si="2"/>
        <v>1.4393000000000007</v>
      </c>
      <c r="F36" s="3">
        <f t="shared" si="0"/>
        <v>-1.5585014743393191</v>
      </c>
    </row>
    <row r="37" spans="1:6" x14ac:dyDescent="0.2">
      <c r="A37" s="2">
        <v>42185</v>
      </c>
      <c r="B37" s="3">
        <v>-3.6857993095578467</v>
      </c>
      <c r="C37" s="3">
        <v>-2.84</v>
      </c>
      <c r="D37" s="3">
        <f t="shared" si="1"/>
        <v>1.5645470484806134</v>
      </c>
      <c r="E37" s="3">
        <f t="shared" si="2"/>
        <v>1.4109000000000007</v>
      </c>
      <c r="F37" s="3">
        <f t="shared" si="0"/>
        <v>-0.84579930955784688</v>
      </c>
    </row>
    <row r="38" spans="1:6" x14ac:dyDescent="0.2">
      <c r="A38" s="2">
        <v>42216</v>
      </c>
      <c r="B38" s="3">
        <v>2.8546925229916198</v>
      </c>
      <c r="C38" s="3">
        <v>2.39</v>
      </c>
      <c r="D38" s="3">
        <f t="shared" si="1"/>
        <v>1.5930939737105296</v>
      </c>
      <c r="E38" s="3">
        <f t="shared" si="2"/>
        <v>1.4348000000000007</v>
      </c>
      <c r="F38" s="3">
        <f t="shared" si="0"/>
        <v>0.46469252299161967</v>
      </c>
    </row>
    <row r="39" spans="1:6" x14ac:dyDescent="0.2">
      <c r="A39" s="2">
        <v>42247</v>
      </c>
      <c r="B39" s="3">
        <v>-3.3846148311739377</v>
      </c>
      <c r="C39" s="3">
        <v>-6.02</v>
      </c>
      <c r="D39" s="3">
        <f t="shared" si="1"/>
        <v>1.5592478253987903</v>
      </c>
      <c r="E39" s="3">
        <f t="shared" si="2"/>
        <v>1.3746000000000007</v>
      </c>
      <c r="F39" s="3">
        <f t="shared" si="0"/>
        <v>2.6353851688260619</v>
      </c>
    </row>
    <row r="40" spans="1:6" x14ac:dyDescent="0.2">
      <c r="A40" s="2">
        <v>42277</v>
      </c>
      <c r="B40" s="3">
        <v>-6.8064436862289579</v>
      </c>
      <c r="C40" s="3">
        <v>-4.2699999999999996</v>
      </c>
      <c r="D40" s="3">
        <f t="shared" si="1"/>
        <v>1.4911833885365007</v>
      </c>
      <c r="E40" s="3">
        <f t="shared" si="2"/>
        <v>1.3319000000000007</v>
      </c>
      <c r="F40" s="3">
        <f t="shared" si="0"/>
        <v>-2.5364436862289583</v>
      </c>
    </row>
    <row r="41" spans="1:6" x14ac:dyDescent="0.2">
      <c r="A41" s="2">
        <v>42307</v>
      </c>
      <c r="B41" s="3">
        <v>3.4910945030067975</v>
      </c>
      <c r="C41" s="3">
        <v>6.19</v>
      </c>
      <c r="D41" s="3">
        <f t="shared" si="1"/>
        <v>1.5260943335665687</v>
      </c>
      <c r="E41" s="3">
        <f t="shared" si="2"/>
        <v>1.3938000000000008</v>
      </c>
      <c r="F41" s="3">
        <f t="shared" si="0"/>
        <v>-2.6989054969932029</v>
      </c>
    </row>
    <row r="42" spans="1:6" x14ac:dyDescent="0.2">
      <c r="A42" s="2">
        <v>42338</v>
      </c>
      <c r="B42" s="3">
        <v>3.3455928232752008</v>
      </c>
      <c r="C42" s="3">
        <v>-1.49</v>
      </c>
      <c r="D42" s="3">
        <f t="shared" si="1"/>
        <v>1.5595502617993207</v>
      </c>
      <c r="E42" s="3">
        <f t="shared" si="2"/>
        <v>1.3789000000000009</v>
      </c>
      <c r="F42" s="3">
        <f t="shared" si="0"/>
        <v>4.835592823275201</v>
      </c>
    </row>
    <row r="43" spans="1:6" x14ac:dyDescent="0.2">
      <c r="A43" s="2">
        <v>42369</v>
      </c>
      <c r="B43" s="3">
        <v>2.1520144962290146</v>
      </c>
      <c r="C43" s="3">
        <v>-1.86</v>
      </c>
      <c r="D43" s="3">
        <f t="shared" si="1"/>
        <v>1.5810704067616108</v>
      </c>
      <c r="E43" s="3">
        <f t="shared" si="2"/>
        <v>1.360300000000001</v>
      </c>
      <c r="F43" s="3">
        <f t="shared" si="0"/>
        <v>4.012014496229015</v>
      </c>
    </row>
    <row r="44" spans="1:6" x14ac:dyDescent="0.2">
      <c r="A44" s="2">
        <v>42398</v>
      </c>
      <c r="B44" s="3">
        <v>-1.3838161498840218</v>
      </c>
      <c r="C44" s="3">
        <v>-6.43</v>
      </c>
      <c r="D44" s="3">
        <f t="shared" si="1"/>
        <v>1.5672322452627705</v>
      </c>
      <c r="E44" s="3">
        <f t="shared" si="2"/>
        <v>1.2960000000000009</v>
      </c>
      <c r="F44" s="3">
        <f t="shared" si="0"/>
        <v>5.0461838501159777</v>
      </c>
    </row>
    <row r="45" spans="1:6" x14ac:dyDescent="0.2">
      <c r="A45" s="2">
        <v>42429</v>
      </c>
      <c r="B45" s="3">
        <v>-0.90496218409133133</v>
      </c>
      <c r="C45" s="3">
        <v>-1.71</v>
      </c>
      <c r="D45" s="3">
        <f t="shared" si="1"/>
        <v>1.5581826234218572</v>
      </c>
      <c r="E45" s="3">
        <f t="shared" si="2"/>
        <v>1.278900000000001</v>
      </c>
      <c r="F45" s="3">
        <f t="shared" si="0"/>
        <v>0.80503781590866863</v>
      </c>
    </row>
    <row r="46" spans="1:6" x14ac:dyDescent="0.2">
      <c r="A46" s="2">
        <v>42460</v>
      </c>
      <c r="B46" s="3">
        <v>3.1887812628082579</v>
      </c>
      <c r="C46" s="3">
        <v>6.7</v>
      </c>
      <c r="D46" s="3">
        <f t="shared" si="1"/>
        <v>1.5900704360499398</v>
      </c>
      <c r="E46" s="3">
        <f t="shared" si="2"/>
        <v>1.345900000000001</v>
      </c>
      <c r="F46" s="3">
        <f t="shared" si="0"/>
        <v>-3.5112187371917423</v>
      </c>
    </row>
    <row r="47" spans="1:6" x14ac:dyDescent="0.2">
      <c r="A47" s="2">
        <v>42489</v>
      </c>
      <c r="B47" s="3">
        <v>1.8936102985162451</v>
      </c>
      <c r="C47" s="3">
        <v>2.38</v>
      </c>
      <c r="D47" s="3">
        <f t="shared" si="1"/>
        <v>1.6090065390351023</v>
      </c>
      <c r="E47" s="3">
        <f t="shared" si="2"/>
        <v>1.369700000000001</v>
      </c>
      <c r="F47" s="3">
        <f t="shared" si="0"/>
        <v>-0.48638970148375482</v>
      </c>
    </row>
    <row r="48" spans="1:6" x14ac:dyDescent="0.2">
      <c r="A48" s="2">
        <v>42521</v>
      </c>
      <c r="B48" s="3">
        <v>2.7118323067347729</v>
      </c>
      <c r="C48" s="3">
        <v>-0.38</v>
      </c>
      <c r="D48" s="3">
        <f t="shared" si="1"/>
        <v>1.63612486210245</v>
      </c>
      <c r="E48" s="3">
        <f t="shared" si="2"/>
        <v>1.365900000000001</v>
      </c>
      <c r="F48" s="3">
        <f t="shared" si="0"/>
        <v>3.0918323067347728</v>
      </c>
    </row>
    <row r="49" spans="1:6" x14ac:dyDescent="0.2">
      <c r="A49" s="2">
        <v>42551</v>
      </c>
      <c r="B49" s="3">
        <v>-1.1806067234213424</v>
      </c>
      <c r="C49" s="3">
        <v>-5.01</v>
      </c>
      <c r="D49" s="3">
        <f t="shared" si="1"/>
        <v>1.6243187948682365</v>
      </c>
      <c r="E49" s="3">
        <f t="shared" si="2"/>
        <v>1.315800000000001</v>
      </c>
      <c r="F49" s="3">
        <f t="shared" si="0"/>
        <v>3.8293932765786574</v>
      </c>
    </row>
    <row r="50" spans="1:6" x14ac:dyDescent="0.2">
      <c r="A50" s="2">
        <v>42580</v>
      </c>
      <c r="B50" s="3">
        <v>3.2165664401943439</v>
      </c>
      <c r="C50" s="3">
        <v>4.4400000000000004</v>
      </c>
      <c r="D50" s="3">
        <f t="shared" si="1"/>
        <v>1.65648445927018</v>
      </c>
      <c r="E50" s="3">
        <f t="shared" si="2"/>
        <v>1.360200000000001</v>
      </c>
      <c r="F50" s="3">
        <f t="shared" si="0"/>
        <v>-1.2234335598056565</v>
      </c>
    </row>
    <row r="51" spans="1:6" x14ac:dyDescent="0.2">
      <c r="A51" s="2">
        <v>42613</v>
      </c>
      <c r="B51" s="3">
        <v>2.8467006689906182</v>
      </c>
      <c r="C51" s="3">
        <v>0.77</v>
      </c>
      <c r="D51" s="3">
        <f t="shared" si="1"/>
        <v>1.6849514659600862</v>
      </c>
      <c r="E51" s="3">
        <f t="shared" si="2"/>
        <v>1.367900000000001</v>
      </c>
      <c r="F51" s="3">
        <f t="shared" si="0"/>
        <v>2.0767006689906182</v>
      </c>
    </row>
    <row r="52" spans="1:6" x14ac:dyDescent="0.2">
      <c r="A52" s="2">
        <v>42643</v>
      </c>
      <c r="B52" s="3">
        <v>-1.4145100110501541</v>
      </c>
      <c r="C52" s="3">
        <v>0.95</v>
      </c>
      <c r="D52" s="3">
        <f t="shared" si="1"/>
        <v>1.6708063658495846</v>
      </c>
      <c r="E52" s="3">
        <f t="shared" si="2"/>
        <v>1.3774000000000011</v>
      </c>
      <c r="F52" s="3">
        <f t="shared" si="0"/>
        <v>-2.3645100110501538</v>
      </c>
    </row>
    <row r="53" spans="1:6" x14ac:dyDescent="0.2">
      <c r="A53" s="2">
        <v>42674</v>
      </c>
      <c r="B53" s="3">
        <v>0.23723420345085125</v>
      </c>
      <c r="C53" s="3">
        <v>-3.08</v>
      </c>
      <c r="D53" s="3">
        <f t="shared" si="1"/>
        <v>1.6731787078840932</v>
      </c>
      <c r="E53" s="3">
        <f t="shared" si="2"/>
        <v>1.3466000000000011</v>
      </c>
      <c r="F53" s="3">
        <f t="shared" si="0"/>
        <v>3.3172342034508513</v>
      </c>
    </row>
    <row r="54" spans="1:6" x14ac:dyDescent="0.2">
      <c r="A54" s="2">
        <v>42704</v>
      </c>
      <c r="B54" s="3">
        <v>-1.4439473213906162</v>
      </c>
      <c r="C54" s="3">
        <v>-2.5</v>
      </c>
      <c r="D54" s="3">
        <f t="shared" si="1"/>
        <v>1.658739234670187</v>
      </c>
      <c r="E54" s="3">
        <f t="shared" si="2"/>
        <v>1.3216000000000012</v>
      </c>
      <c r="F54" s="3">
        <f t="shared" si="0"/>
        <v>1.0560526786093838</v>
      </c>
    </row>
    <row r="55" spans="1:6" x14ac:dyDescent="0.2">
      <c r="A55" s="2">
        <v>42734</v>
      </c>
      <c r="B55" s="3">
        <v>1.2794293409309232</v>
      </c>
      <c r="C55" s="3">
        <v>4.72</v>
      </c>
      <c r="D55" s="3">
        <f t="shared" si="1"/>
        <v>1.6715335280794963</v>
      </c>
      <c r="E55" s="3">
        <f t="shared" si="2"/>
        <v>1.3688000000000011</v>
      </c>
      <c r="F55" s="3">
        <f t="shared" si="0"/>
        <v>-3.4405706590690768</v>
      </c>
    </row>
    <row r="56" spans="1:6" x14ac:dyDescent="0.2">
      <c r="A56" s="2">
        <v>42766</v>
      </c>
      <c r="B56" s="3">
        <v>2.1157050139087596</v>
      </c>
      <c r="C56" s="3">
        <v>2.84</v>
      </c>
      <c r="D56" s="3">
        <f t="shared" si="1"/>
        <v>1.6926905782185839</v>
      </c>
      <c r="E56" s="3">
        <f t="shared" si="2"/>
        <v>1.3972000000000011</v>
      </c>
      <c r="F56" s="3">
        <f t="shared" si="0"/>
        <v>-0.72429498609124021</v>
      </c>
    </row>
    <row r="57" spans="1:6" x14ac:dyDescent="0.2">
      <c r="A57" s="2">
        <v>42794</v>
      </c>
      <c r="B57" s="3">
        <v>3.4458189980533138</v>
      </c>
      <c r="C57" s="3">
        <v>0.68</v>
      </c>
      <c r="D57" s="3">
        <f t="shared" si="1"/>
        <v>1.7271487681991171</v>
      </c>
      <c r="E57" s="3">
        <f t="shared" si="2"/>
        <v>1.404000000000001</v>
      </c>
      <c r="F57" s="3">
        <f t="shared" si="0"/>
        <v>2.7658189980533137</v>
      </c>
    </row>
    <row r="58" spans="1:6" x14ac:dyDescent="0.2">
      <c r="A58" s="2">
        <v>42825</v>
      </c>
      <c r="B58" s="3">
        <v>3.7966285146013381</v>
      </c>
      <c r="C58" s="3">
        <v>4.2699999999999996</v>
      </c>
      <c r="D58" s="3">
        <f t="shared" si="1"/>
        <v>1.7651150533451305</v>
      </c>
      <c r="E58" s="3">
        <f t="shared" si="2"/>
        <v>1.446700000000001</v>
      </c>
      <c r="F58" s="3">
        <f t="shared" si="0"/>
        <v>-0.47337148539866147</v>
      </c>
    </row>
    <row r="59" spans="1:6" x14ac:dyDescent="0.2">
      <c r="A59" s="2">
        <v>42853</v>
      </c>
      <c r="B59" s="3">
        <v>0.93030223681537794</v>
      </c>
      <c r="C59" s="3">
        <v>4.63</v>
      </c>
      <c r="D59" s="3">
        <f t="shared" si="1"/>
        <v>1.7744180757132844</v>
      </c>
      <c r="E59" s="3">
        <f t="shared" si="2"/>
        <v>1.493000000000001</v>
      </c>
      <c r="F59" s="3">
        <f t="shared" si="0"/>
        <v>-3.6996977631846217</v>
      </c>
    </row>
    <row r="60" spans="1:6" x14ac:dyDescent="0.2">
      <c r="A60" s="2">
        <v>42886</v>
      </c>
      <c r="B60" s="3">
        <v>4.999445335167823</v>
      </c>
      <c r="C60" s="3">
        <v>5.03</v>
      </c>
      <c r="D60" s="3">
        <f t="shared" si="1"/>
        <v>1.8244125290649627</v>
      </c>
      <c r="E60" s="3">
        <f t="shared" si="2"/>
        <v>1.543300000000001</v>
      </c>
      <c r="F60" s="3">
        <f t="shared" si="0"/>
        <v>-3.0554664832177281E-2</v>
      </c>
    </row>
    <row r="61" spans="1:6" x14ac:dyDescent="0.2">
      <c r="A61" s="2">
        <v>42916</v>
      </c>
      <c r="B61" s="3">
        <v>2.1107458257471001</v>
      </c>
      <c r="C61" s="3">
        <v>-0.67</v>
      </c>
      <c r="D61" s="3">
        <f t="shared" si="1"/>
        <v>1.8455199873224337</v>
      </c>
      <c r="E61" s="3">
        <f t="shared" si="2"/>
        <v>1.5366000000000011</v>
      </c>
      <c r="F61" s="3">
        <f t="shared" si="0"/>
        <v>2.7807458257471001</v>
      </c>
    </row>
    <row r="62" spans="1:6" x14ac:dyDescent="0.2">
      <c r="A62" s="2">
        <v>42947</v>
      </c>
      <c r="B62" s="3">
        <v>0.82876236095509648</v>
      </c>
      <c r="C62" s="3">
        <v>3.49</v>
      </c>
      <c r="D62" s="3">
        <f t="shared" si="1"/>
        <v>1.8538076109319848</v>
      </c>
      <c r="E62" s="3">
        <f t="shared" si="2"/>
        <v>1.571500000000001</v>
      </c>
      <c r="F62" s="3">
        <f t="shared" si="0"/>
        <v>-2.661237639044904</v>
      </c>
    </row>
    <row r="63" spans="1:6" x14ac:dyDescent="0.2">
      <c r="A63" s="2">
        <v>42978</v>
      </c>
      <c r="B63" s="3">
        <v>-0.33505865215471708</v>
      </c>
      <c r="C63" s="3">
        <v>0.11</v>
      </c>
      <c r="D63" s="3">
        <f t="shared" si="1"/>
        <v>1.8504570244104377</v>
      </c>
      <c r="E63" s="3">
        <f t="shared" si="2"/>
        <v>1.5726000000000011</v>
      </c>
      <c r="F63" s="3">
        <f t="shared" si="0"/>
        <v>-0.44505865215471707</v>
      </c>
    </row>
    <row r="64" spans="1:6" x14ac:dyDescent="0.2">
      <c r="A64" s="2">
        <v>43007</v>
      </c>
      <c r="B64" s="3">
        <v>1.0098948595552171</v>
      </c>
      <c r="C64" s="3">
        <v>2.72</v>
      </c>
      <c r="D64" s="3">
        <f t="shared" si="1"/>
        <v>1.86055597300599</v>
      </c>
      <c r="E64" s="3">
        <f t="shared" si="2"/>
        <v>1.599800000000001</v>
      </c>
      <c r="F64" s="3">
        <f t="shared" si="0"/>
        <v>-1.7101051404447831</v>
      </c>
    </row>
    <row r="65" spans="1:6" x14ac:dyDescent="0.2">
      <c r="A65" s="2">
        <v>43039</v>
      </c>
      <c r="B65" s="3">
        <v>0.85554735379188684</v>
      </c>
      <c r="C65" s="3">
        <v>0.59</v>
      </c>
      <c r="D65" s="3">
        <f t="shared" si="1"/>
        <v>1.8691114465439089</v>
      </c>
      <c r="E65" s="3">
        <f t="shared" si="2"/>
        <v>1.605700000000001</v>
      </c>
      <c r="F65" s="3">
        <f t="shared" si="0"/>
        <v>0.26554735379188688</v>
      </c>
    </row>
    <row r="66" spans="1:6" x14ac:dyDescent="0.2">
      <c r="A66" s="2">
        <v>43069</v>
      </c>
      <c r="B66" s="3">
        <v>-1.8228788159675968</v>
      </c>
      <c r="C66" s="3">
        <v>-0.01</v>
      </c>
      <c r="D66" s="3">
        <f t="shared" si="1"/>
        <v>1.850882658384233</v>
      </c>
      <c r="E66" s="3">
        <f t="shared" si="2"/>
        <v>1.605600000000001</v>
      </c>
      <c r="F66" s="3">
        <f t="shared" si="0"/>
        <v>-1.8128788159675968</v>
      </c>
    </row>
    <row r="67" spans="1:6" x14ac:dyDescent="0.2">
      <c r="A67" s="2">
        <v>43098</v>
      </c>
      <c r="B67" s="3">
        <v>2.4339687765692855</v>
      </c>
      <c r="C67" s="3">
        <v>1.47</v>
      </c>
      <c r="D67" s="3">
        <f t="shared" si="1"/>
        <v>1.875222346149926</v>
      </c>
      <c r="E67" s="3">
        <f t="shared" si="2"/>
        <v>1.620300000000001</v>
      </c>
      <c r="F67" s="3">
        <f t="shared" ref="F67:F97" si="3">B67-C67</f>
        <v>0.96396877656928548</v>
      </c>
    </row>
    <row r="68" spans="1:6" x14ac:dyDescent="0.2">
      <c r="A68" s="2">
        <v>43131</v>
      </c>
      <c r="B68" s="3">
        <v>1.2635493395300224</v>
      </c>
      <c r="C68" s="3">
        <v>5.52</v>
      </c>
      <c r="D68" s="3">
        <f t="shared" ref="D68:D97" si="4">B68/100+1*D67</f>
        <v>1.8878578395452261</v>
      </c>
      <c r="E68" s="3">
        <f t="shared" ref="E68:E97" si="5">C68/100+1*E67</f>
        <v>1.6755000000000009</v>
      </c>
      <c r="F68" s="3">
        <f t="shared" si="3"/>
        <v>-4.2564506604699774</v>
      </c>
    </row>
    <row r="69" spans="1:6" x14ac:dyDescent="0.2">
      <c r="A69" s="2">
        <v>43159</v>
      </c>
      <c r="B69" s="3">
        <v>-4.5032613218170878</v>
      </c>
      <c r="C69" s="3">
        <v>-5.35</v>
      </c>
      <c r="D69" s="3">
        <f t="shared" si="4"/>
        <v>1.8428252263270553</v>
      </c>
      <c r="E69" s="3">
        <f t="shared" si="5"/>
        <v>1.6220000000000008</v>
      </c>
      <c r="F69" s="3">
        <f t="shared" si="3"/>
        <v>0.84673867818291182</v>
      </c>
    </row>
    <row r="70" spans="1:6" x14ac:dyDescent="0.2">
      <c r="A70" s="2">
        <v>43189</v>
      </c>
      <c r="B70" s="3">
        <v>-3.3735467623476589</v>
      </c>
      <c r="C70" s="3">
        <v>-0.71</v>
      </c>
      <c r="D70" s="3">
        <f t="shared" si="4"/>
        <v>1.8090897587035786</v>
      </c>
      <c r="E70" s="3">
        <f t="shared" si="5"/>
        <v>1.6149000000000007</v>
      </c>
      <c r="F70" s="3">
        <f t="shared" si="3"/>
        <v>-2.663546762347659</v>
      </c>
    </row>
    <row r="71" spans="1:6" x14ac:dyDescent="0.2">
      <c r="A71" s="2">
        <v>43220</v>
      </c>
      <c r="B71" s="3">
        <v>4.8306072714350794</v>
      </c>
      <c r="C71" s="3">
        <v>2.2000000000000002</v>
      </c>
      <c r="D71" s="3">
        <f t="shared" si="4"/>
        <v>1.8573958314179293</v>
      </c>
      <c r="E71" s="3">
        <f t="shared" si="5"/>
        <v>1.6369000000000007</v>
      </c>
      <c r="F71" s="3">
        <f t="shared" si="3"/>
        <v>2.6306072714350792</v>
      </c>
    </row>
    <row r="72" spans="1:6" x14ac:dyDescent="0.2">
      <c r="A72" s="2">
        <v>43251</v>
      </c>
      <c r="B72" s="3">
        <v>-1.3628890552733797</v>
      </c>
      <c r="C72" s="3">
        <v>-2.73</v>
      </c>
      <c r="D72" s="3">
        <f t="shared" si="4"/>
        <v>1.8437669408651955</v>
      </c>
      <c r="E72" s="3">
        <f t="shared" si="5"/>
        <v>1.6096000000000006</v>
      </c>
      <c r="F72" s="3">
        <f t="shared" si="3"/>
        <v>1.3671109447266203</v>
      </c>
    </row>
    <row r="73" spans="1:6" x14ac:dyDescent="0.2">
      <c r="A73" s="2">
        <v>43280</v>
      </c>
      <c r="B73" s="3">
        <v>-0.73332685731929848</v>
      </c>
      <c r="C73" s="3">
        <v>-0.92</v>
      </c>
      <c r="D73" s="3">
        <f t="shared" si="4"/>
        <v>1.8364336722920025</v>
      </c>
      <c r="E73" s="3">
        <f t="shared" si="5"/>
        <v>1.6004000000000005</v>
      </c>
      <c r="F73" s="3">
        <f t="shared" si="3"/>
        <v>0.18667314268070156</v>
      </c>
    </row>
    <row r="74" spans="1:6" x14ac:dyDescent="0.2">
      <c r="A74" s="2">
        <v>43312</v>
      </c>
      <c r="B74" s="3">
        <v>5.037269275678562</v>
      </c>
      <c r="C74" s="3">
        <v>2.69</v>
      </c>
      <c r="D74" s="3">
        <f t="shared" si="4"/>
        <v>1.8868063650487881</v>
      </c>
      <c r="E74" s="3">
        <f t="shared" si="5"/>
        <v>1.6273000000000004</v>
      </c>
      <c r="F74" s="3">
        <f t="shared" si="3"/>
        <v>2.347269275678562</v>
      </c>
    </row>
    <row r="75" spans="1:6" x14ac:dyDescent="0.2">
      <c r="A75" s="2">
        <v>43343</v>
      </c>
      <c r="B75" s="3">
        <v>-2.6238546922573613</v>
      </c>
      <c r="C75" s="3">
        <v>-2.65</v>
      </c>
      <c r="D75" s="3">
        <f t="shared" si="4"/>
        <v>1.8605678181262144</v>
      </c>
      <c r="E75" s="3">
        <f t="shared" si="5"/>
        <v>1.6008000000000004</v>
      </c>
      <c r="F75" s="3">
        <f t="shared" si="3"/>
        <v>2.6145307742638568E-2</v>
      </c>
    </row>
    <row r="76" spans="1:6" x14ac:dyDescent="0.2">
      <c r="A76" s="2">
        <v>43371</v>
      </c>
      <c r="B76" s="3">
        <v>-0.61024259458707919</v>
      </c>
      <c r="C76" s="3">
        <v>0.12</v>
      </c>
      <c r="D76" s="3">
        <f t="shared" si="4"/>
        <v>1.8544653921803436</v>
      </c>
      <c r="E76" s="3">
        <f t="shared" si="5"/>
        <v>1.6020000000000005</v>
      </c>
      <c r="F76" s="3">
        <f t="shared" si="3"/>
        <v>-0.73024259458707919</v>
      </c>
    </row>
    <row r="77" spans="1:6" x14ac:dyDescent="0.2">
      <c r="A77" s="2">
        <v>43404</v>
      </c>
      <c r="B77" s="3">
        <v>-5.3715902145480712</v>
      </c>
      <c r="C77" s="3">
        <v>-8.5399999999999991</v>
      </c>
      <c r="D77" s="3">
        <f t="shared" si="4"/>
        <v>1.8007494900348628</v>
      </c>
      <c r="E77" s="3">
        <f t="shared" si="5"/>
        <v>1.5166000000000006</v>
      </c>
      <c r="F77" s="3">
        <f t="shared" si="3"/>
        <v>3.168409785451928</v>
      </c>
    </row>
    <row r="78" spans="1:6" x14ac:dyDescent="0.2">
      <c r="A78" s="2">
        <v>43434</v>
      </c>
      <c r="B78" s="3">
        <v>-3.5845914022385439</v>
      </c>
      <c r="C78" s="3">
        <v>-1.31</v>
      </c>
      <c r="D78" s="3">
        <f t="shared" si="4"/>
        <v>1.7649035760124774</v>
      </c>
      <c r="E78" s="3">
        <f t="shared" si="5"/>
        <v>1.5035000000000007</v>
      </c>
      <c r="F78" s="3">
        <f t="shared" si="3"/>
        <v>-2.2745914022385438</v>
      </c>
    </row>
    <row r="79" spans="1:6" x14ac:dyDescent="0.2">
      <c r="A79" s="2">
        <v>43465</v>
      </c>
      <c r="B79" s="3">
        <v>-2.9088937283535663</v>
      </c>
      <c r="C79" s="3">
        <v>-4.59</v>
      </c>
      <c r="D79" s="3">
        <f t="shared" si="4"/>
        <v>1.7358146387289417</v>
      </c>
      <c r="E79" s="3">
        <f t="shared" si="5"/>
        <v>1.4576000000000007</v>
      </c>
      <c r="F79" s="3">
        <f t="shared" si="3"/>
        <v>1.6811062716464336</v>
      </c>
    </row>
    <row r="80" spans="1:6" x14ac:dyDescent="0.2">
      <c r="A80" s="2">
        <v>43496</v>
      </c>
      <c r="B80" s="3">
        <v>4.409012604952899</v>
      </c>
      <c r="C80" s="3">
        <v>6.19</v>
      </c>
      <c r="D80" s="3">
        <f t="shared" si="4"/>
        <v>1.7799047647784707</v>
      </c>
      <c r="E80" s="3">
        <f t="shared" si="5"/>
        <v>1.5195000000000007</v>
      </c>
      <c r="F80" s="3">
        <f t="shared" si="3"/>
        <v>-1.7809873950471014</v>
      </c>
    </row>
    <row r="81" spans="1:6" x14ac:dyDescent="0.2">
      <c r="A81" s="2">
        <v>43524</v>
      </c>
      <c r="B81" s="3">
        <v>2.1854148300663367</v>
      </c>
      <c r="C81" s="3">
        <v>2.93</v>
      </c>
      <c r="D81" s="3">
        <f t="shared" si="4"/>
        <v>1.8017589130791341</v>
      </c>
      <c r="E81" s="3">
        <f t="shared" si="5"/>
        <v>1.5488000000000008</v>
      </c>
      <c r="F81" s="3">
        <f t="shared" si="3"/>
        <v>-0.74458516993366342</v>
      </c>
    </row>
    <row r="82" spans="1:6" x14ac:dyDescent="0.2">
      <c r="A82" s="2">
        <v>43553</v>
      </c>
      <c r="B82" s="3">
        <v>0.81160893706293669</v>
      </c>
      <c r="C82" s="3">
        <v>0.57999999999999996</v>
      </c>
      <c r="D82" s="3">
        <f t="shared" si="4"/>
        <v>1.8098750024497634</v>
      </c>
      <c r="E82" s="3">
        <f t="shared" si="5"/>
        <v>1.5546000000000009</v>
      </c>
      <c r="F82" s="3">
        <f t="shared" si="3"/>
        <v>0.23160893706293673</v>
      </c>
    </row>
    <row r="83" spans="1:6" x14ac:dyDescent="0.2">
      <c r="A83" s="2">
        <v>43585</v>
      </c>
      <c r="B83" s="3">
        <v>2.9574109134820938</v>
      </c>
      <c r="C83" s="3">
        <v>3.7</v>
      </c>
      <c r="D83" s="3">
        <f t="shared" si="4"/>
        <v>1.8394491115845844</v>
      </c>
      <c r="E83" s="3">
        <f t="shared" si="5"/>
        <v>1.5916000000000008</v>
      </c>
      <c r="F83" s="3">
        <f t="shared" si="3"/>
        <v>-0.74258908651790634</v>
      </c>
    </row>
    <row r="84" spans="1:6" x14ac:dyDescent="0.2">
      <c r="A84" s="2">
        <v>43616</v>
      </c>
      <c r="B84" s="3">
        <v>0.9471972827349342</v>
      </c>
      <c r="C84" s="3">
        <v>-5.34</v>
      </c>
      <c r="D84" s="3">
        <f t="shared" si="4"/>
        <v>1.8489210844119337</v>
      </c>
      <c r="E84" s="3">
        <f t="shared" si="5"/>
        <v>1.5382000000000009</v>
      </c>
      <c r="F84" s="3">
        <f t="shared" si="3"/>
        <v>6.2871972827349341</v>
      </c>
    </row>
    <row r="85" spans="1:6" x14ac:dyDescent="0.2">
      <c r="A85" s="2">
        <v>43644</v>
      </c>
      <c r="B85" s="3">
        <v>2.2055871713617914</v>
      </c>
      <c r="C85" s="3">
        <v>5.87</v>
      </c>
      <c r="D85" s="3">
        <f t="shared" si="4"/>
        <v>1.8709769561255516</v>
      </c>
      <c r="E85" s="3">
        <f t="shared" si="5"/>
        <v>1.5969000000000009</v>
      </c>
      <c r="F85" s="3">
        <f t="shared" si="3"/>
        <v>-3.6644128286382087</v>
      </c>
    </row>
    <row r="86" spans="1:6" x14ac:dyDescent="0.2">
      <c r="A86" s="2">
        <v>43677</v>
      </c>
      <c r="B86" s="3">
        <v>-3.2706622679143358</v>
      </c>
      <c r="C86" s="3">
        <v>-2.56</v>
      </c>
      <c r="D86" s="3">
        <f t="shared" si="4"/>
        <v>1.8382703334464083</v>
      </c>
      <c r="E86" s="3">
        <f t="shared" si="5"/>
        <v>1.5713000000000008</v>
      </c>
      <c r="F86" s="3">
        <f t="shared" si="3"/>
        <v>-0.71066226791433573</v>
      </c>
    </row>
    <row r="87" spans="1:6" x14ac:dyDescent="0.2">
      <c r="A87" s="2">
        <v>43707</v>
      </c>
      <c r="B87" s="3">
        <v>-2.3388163327234657</v>
      </c>
      <c r="C87" s="3">
        <v>-2.39</v>
      </c>
      <c r="D87" s="3">
        <f t="shared" si="4"/>
        <v>1.8148821701191737</v>
      </c>
      <c r="E87" s="3">
        <f t="shared" si="5"/>
        <v>1.5474000000000008</v>
      </c>
      <c r="F87" s="3">
        <f t="shared" si="3"/>
        <v>5.118366727653445E-2</v>
      </c>
    </row>
    <row r="88" spans="1:6" x14ac:dyDescent="0.2">
      <c r="A88" s="2">
        <v>43738</v>
      </c>
      <c r="B88" s="3">
        <v>3.7143575634133863</v>
      </c>
      <c r="C88" s="3">
        <v>2.15</v>
      </c>
      <c r="D88" s="3">
        <f t="shared" si="4"/>
        <v>1.8520257457533076</v>
      </c>
      <c r="E88" s="3">
        <f t="shared" si="5"/>
        <v>1.5689000000000008</v>
      </c>
      <c r="F88" s="3">
        <f t="shared" si="3"/>
        <v>1.5643575634133864</v>
      </c>
    </row>
    <row r="89" spans="1:6" x14ac:dyDescent="0.2">
      <c r="A89" s="2">
        <v>43769</v>
      </c>
      <c r="B89" s="3">
        <v>3.4178662377885085</v>
      </c>
      <c r="C89" s="3">
        <v>3.26</v>
      </c>
      <c r="D89" s="3">
        <f t="shared" si="4"/>
        <v>1.8862044081311926</v>
      </c>
      <c r="E89" s="3">
        <f t="shared" si="5"/>
        <v>1.6015000000000008</v>
      </c>
      <c r="F89" s="3">
        <f t="shared" si="3"/>
        <v>0.15786623778850872</v>
      </c>
    </row>
    <row r="90" spans="1:6" x14ac:dyDescent="0.2">
      <c r="A90" s="2">
        <v>43798</v>
      </c>
      <c r="B90" s="3">
        <v>7.8094895336309955</v>
      </c>
      <c r="C90" s="3">
        <v>1.78</v>
      </c>
      <c r="D90" s="3">
        <f t="shared" si="4"/>
        <v>1.9642993034675025</v>
      </c>
      <c r="E90" s="3">
        <f t="shared" si="5"/>
        <v>1.6193000000000008</v>
      </c>
      <c r="F90" s="3">
        <f t="shared" si="3"/>
        <v>6.0294895336309953</v>
      </c>
    </row>
    <row r="91" spans="1:6" x14ac:dyDescent="0.2">
      <c r="A91" s="2">
        <v>43830</v>
      </c>
      <c r="B91" s="3">
        <v>2.4704737429996526</v>
      </c>
      <c r="C91" s="3">
        <v>4.07</v>
      </c>
      <c r="D91" s="3">
        <f t="shared" si="4"/>
        <v>1.9890040408974989</v>
      </c>
      <c r="E91" s="3">
        <f t="shared" si="5"/>
        <v>1.6600000000000008</v>
      </c>
      <c r="F91" s="3">
        <f t="shared" si="3"/>
        <v>-1.5995262570003477</v>
      </c>
    </row>
    <row r="92" spans="1:6" x14ac:dyDescent="0.2">
      <c r="A92" s="2">
        <v>43861</v>
      </c>
      <c r="B92" s="3">
        <v>-1.7712759369661133</v>
      </c>
      <c r="C92" s="3">
        <v>-2.5499999999999998</v>
      </c>
      <c r="D92" s="3">
        <f t="shared" si="4"/>
        <v>1.9712912815278378</v>
      </c>
      <c r="E92" s="3">
        <f t="shared" si="5"/>
        <v>1.6345000000000007</v>
      </c>
      <c r="F92" s="3">
        <f t="shared" si="3"/>
        <v>0.77872406303388653</v>
      </c>
    </row>
    <row r="93" spans="1:6" x14ac:dyDescent="0.2">
      <c r="A93" s="2">
        <v>43889</v>
      </c>
      <c r="B93" s="3">
        <v>-3.091648499562063</v>
      </c>
      <c r="C93" s="3">
        <v>-8.94</v>
      </c>
      <c r="D93" s="3">
        <f t="shared" si="4"/>
        <v>1.9403747965322171</v>
      </c>
      <c r="E93" s="3">
        <f t="shared" si="5"/>
        <v>1.5451000000000008</v>
      </c>
      <c r="F93" s="3">
        <f t="shared" si="3"/>
        <v>5.8483515004379365</v>
      </c>
    </row>
    <row r="94" spans="1:6" x14ac:dyDescent="0.2">
      <c r="A94" s="2">
        <v>43921</v>
      </c>
      <c r="B94" s="3">
        <v>-12.564592123327657</v>
      </c>
      <c r="C94" s="3">
        <v>-15.44</v>
      </c>
      <c r="D94" s="3">
        <f t="shared" si="4"/>
        <v>1.8147288752989406</v>
      </c>
      <c r="E94" s="3">
        <f t="shared" si="5"/>
        <v>1.3907000000000007</v>
      </c>
      <c r="F94" s="3">
        <f t="shared" si="3"/>
        <v>2.8754078766723428</v>
      </c>
    </row>
    <row r="95" spans="1:6" x14ac:dyDescent="0.2">
      <c r="A95" s="2">
        <v>43951</v>
      </c>
      <c r="B95" s="3">
        <v>9.7977150764249288</v>
      </c>
      <c r="C95" s="3">
        <v>6.7</v>
      </c>
      <c r="D95" s="3">
        <f t="shared" si="4"/>
        <v>1.9127060260631898</v>
      </c>
      <c r="E95" s="3">
        <f t="shared" si="5"/>
        <v>1.4577000000000007</v>
      </c>
      <c r="F95" s="3">
        <f t="shared" si="3"/>
        <v>3.0977150764249286</v>
      </c>
    </row>
    <row r="96" spans="1:6" x14ac:dyDescent="0.2">
      <c r="A96" s="2">
        <v>43980</v>
      </c>
      <c r="B96" s="3">
        <v>8.6825979034573333</v>
      </c>
      <c r="C96" s="3">
        <v>5.42</v>
      </c>
      <c r="D96" s="3">
        <f t="shared" si="4"/>
        <v>1.9995320050977632</v>
      </c>
      <c r="E96" s="3">
        <f t="shared" si="5"/>
        <v>1.5119000000000007</v>
      </c>
      <c r="F96" s="3">
        <f t="shared" si="3"/>
        <v>3.2625979034573334</v>
      </c>
    </row>
    <row r="97" spans="1:6" x14ac:dyDescent="0.2">
      <c r="A97" s="2">
        <v>44012</v>
      </c>
      <c r="B97" s="3">
        <v>-1.8664798104671265</v>
      </c>
      <c r="C97" s="3">
        <v>4.04</v>
      </c>
      <c r="D97" s="3">
        <f t="shared" si="4"/>
        <v>1.9808672069930919</v>
      </c>
      <c r="E97" s="3">
        <f t="shared" si="5"/>
        <v>1.5523000000000007</v>
      </c>
      <c r="F97" s="3">
        <f t="shared" si="3"/>
        <v>-5.9064798104671263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Setor Nicholas Blagogee</cp:lastModifiedBy>
  <dcterms:created xsi:type="dcterms:W3CDTF">2020-11-02T21:48:09Z</dcterms:created>
  <dcterms:modified xsi:type="dcterms:W3CDTF">2020-11-03T10:56:59Z</dcterms:modified>
</cp:coreProperties>
</file>