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ol2/Google Drive/Carroll Lab Cloud Storage/Posters and Publications/Manuscripts/2019 - 09 - ChIPSeq/_Final Results Tables/"/>
    </mc:Choice>
  </mc:AlternateContent>
  <xr:revisionPtr revIDLastSave="0" documentId="13_ncr:1_{D0921C6D-2847-8B43-BEE7-89C3A157717F}" xr6:coauthVersionLast="45" xr6:coauthVersionMax="45" xr10:uidLastSave="{00000000-0000-0000-0000-000000000000}"/>
  <bookViews>
    <workbookView xWindow="760" yWindow="460" windowWidth="28040" windowHeight="16160" xr2:uid="{00000000-000D-0000-FFFF-FFFF00000000}"/>
  </bookViews>
  <sheets>
    <sheet name="JCarroll.htt-chipseq.samples.in" sheetId="1" r:id="rId1"/>
    <sheet name="Meta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70" i="1" l="1"/>
  <c r="R469" i="1"/>
  <c r="R468" i="1"/>
  <c r="R467" i="1"/>
  <c r="R466" i="1"/>
  <c r="R465" i="1"/>
  <c r="R464" i="1"/>
  <c r="R463" i="1"/>
  <c r="R462" i="1"/>
  <c r="R461" i="1"/>
  <c r="R460" i="1"/>
  <c r="R458" i="1"/>
  <c r="R459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3" i="1"/>
  <c r="R422" i="1"/>
  <c r="R425" i="1"/>
  <c r="R424" i="1"/>
  <c r="R421" i="1"/>
  <c r="R420" i="1"/>
  <c r="R419" i="1"/>
  <c r="R410" i="1"/>
  <c r="R418" i="1"/>
  <c r="R417" i="1"/>
  <c r="R416" i="1"/>
  <c r="R415" i="1"/>
  <c r="R414" i="1"/>
  <c r="R413" i="1"/>
  <c r="R412" i="1"/>
  <c r="R411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0" i="1"/>
  <c r="R389" i="1"/>
  <c r="R391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6" i="1"/>
  <c r="R368" i="1"/>
  <c r="R362" i="1"/>
  <c r="R365" i="1"/>
  <c r="R364" i="1"/>
  <c r="R363" i="1"/>
  <c r="R367" i="1"/>
  <c r="R356" i="1"/>
  <c r="R361" i="1"/>
  <c r="R353" i="1"/>
  <c r="R360" i="1"/>
  <c r="R359" i="1"/>
  <c r="R358" i="1"/>
  <c r="R357" i="1"/>
  <c r="R355" i="1"/>
  <c r="R354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38" i="1"/>
  <c r="R340" i="1"/>
  <c r="R339" i="1"/>
  <c r="R337" i="1"/>
  <c r="R336" i="1"/>
  <c r="R335" i="1"/>
  <c r="R334" i="1"/>
  <c r="R333" i="1"/>
  <c r="R332" i="1"/>
  <c r="R331" i="1"/>
  <c r="R328" i="1"/>
  <c r="R327" i="1"/>
  <c r="R330" i="1"/>
  <c r="R329" i="1"/>
  <c r="R324" i="1"/>
  <c r="R321" i="1"/>
  <c r="R326" i="1"/>
  <c r="R325" i="1"/>
  <c r="R323" i="1"/>
  <c r="R322" i="1"/>
  <c r="R319" i="1"/>
  <c r="R318" i="1"/>
  <c r="R320" i="1"/>
  <c r="R315" i="1"/>
  <c r="R317" i="1"/>
  <c r="R316" i="1"/>
  <c r="R314" i="1"/>
  <c r="R313" i="1"/>
  <c r="R312" i="1"/>
  <c r="R309" i="1"/>
  <c r="R311" i="1"/>
  <c r="R310" i="1"/>
  <c r="R308" i="1"/>
  <c r="R307" i="1"/>
  <c r="R296" i="1"/>
  <c r="R306" i="1"/>
  <c r="R305" i="1"/>
  <c r="R304" i="1"/>
  <c r="R303" i="1"/>
  <c r="R302" i="1"/>
  <c r="R281" i="1"/>
  <c r="R280" i="1"/>
  <c r="R301" i="1"/>
  <c r="R300" i="1"/>
  <c r="R299" i="1"/>
  <c r="R298" i="1"/>
  <c r="R297" i="1"/>
  <c r="R284" i="1"/>
  <c r="R283" i="1"/>
  <c r="R282" i="1"/>
  <c r="R262" i="1"/>
  <c r="R295" i="1"/>
  <c r="R294" i="1"/>
  <c r="R293" i="1"/>
  <c r="R292" i="1"/>
  <c r="R291" i="1"/>
  <c r="R290" i="1"/>
  <c r="R289" i="1"/>
  <c r="R288" i="1"/>
  <c r="R287" i="1"/>
  <c r="R286" i="1"/>
  <c r="R285" i="1"/>
  <c r="R261" i="1"/>
  <c r="R279" i="1"/>
  <c r="R278" i="1"/>
  <c r="R277" i="1"/>
  <c r="R276" i="1"/>
  <c r="R259" i="1"/>
  <c r="R258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55" i="1"/>
  <c r="R254" i="1"/>
  <c r="R253" i="1"/>
  <c r="R260" i="1"/>
  <c r="R257" i="1"/>
  <c r="R256" i="1"/>
  <c r="R252" i="1"/>
  <c r="R250" i="1"/>
  <c r="R251" i="1"/>
  <c r="R239" i="1"/>
  <c r="R249" i="1"/>
  <c r="R248" i="1"/>
  <c r="R247" i="1"/>
  <c r="R246" i="1"/>
  <c r="R245" i="1"/>
  <c r="R244" i="1"/>
  <c r="R243" i="1"/>
  <c r="R242" i="1"/>
  <c r="R241" i="1"/>
  <c r="R240" i="1"/>
  <c r="R238" i="1"/>
  <c r="R219" i="1"/>
  <c r="R232" i="1"/>
  <c r="R237" i="1"/>
  <c r="R236" i="1"/>
  <c r="R235" i="1"/>
  <c r="R234" i="1"/>
  <c r="R233" i="1"/>
  <c r="R230" i="1"/>
  <c r="R231" i="1"/>
  <c r="R229" i="1"/>
  <c r="R228" i="1"/>
  <c r="R227" i="1"/>
  <c r="R226" i="1"/>
  <c r="R225" i="1"/>
  <c r="R224" i="1"/>
  <c r="R223" i="1"/>
  <c r="R222" i="1"/>
  <c r="R221" i="1"/>
  <c r="R204" i="1"/>
  <c r="R220" i="1"/>
  <c r="R214" i="1"/>
  <c r="R218" i="1"/>
  <c r="R217" i="1"/>
  <c r="R216" i="1"/>
  <c r="R215" i="1"/>
  <c r="R213" i="1"/>
  <c r="R212" i="1"/>
  <c r="R211" i="1"/>
  <c r="R210" i="1"/>
  <c r="R209" i="1"/>
  <c r="R208" i="1"/>
  <c r="R207" i="1"/>
  <c r="R206" i="1"/>
  <c r="R201" i="1"/>
  <c r="R205" i="1"/>
  <c r="R197" i="1"/>
  <c r="R196" i="1"/>
  <c r="R195" i="1"/>
  <c r="R202" i="1"/>
  <c r="R203" i="1"/>
  <c r="R200" i="1"/>
  <c r="R199" i="1"/>
  <c r="R198" i="1"/>
  <c r="R194" i="1"/>
  <c r="R193" i="1"/>
  <c r="R192" i="1"/>
  <c r="R191" i="1"/>
  <c r="R190" i="1"/>
  <c r="R189" i="1"/>
  <c r="R188" i="1"/>
  <c r="R187" i="1"/>
  <c r="R183" i="1"/>
  <c r="R186" i="1"/>
  <c r="R185" i="1"/>
  <c r="R184" i="1"/>
  <c r="R179" i="1"/>
  <c r="R182" i="1"/>
  <c r="R181" i="1"/>
  <c r="R178" i="1"/>
  <c r="R177" i="1"/>
  <c r="R176" i="1"/>
  <c r="R180" i="1"/>
  <c r="R175" i="1"/>
  <c r="R167" i="1"/>
  <c r="R166" i="1"/>
  <c r="R174" i="1"/>
  <c r="R173" i="1"/>
  <c r="R172" i="1"/>
  <c r="R171" i="1"/>
  <c r="R170" i="1"/>
  <c r="R169" i="1"/>
  <c r="R155" i="1"/>
  <c r="R165" i="1"/>
  <c r="R168" i="1"/>
  <c r="R164" i="1"/>
  <c r="R163" i="1"/>
  <c r="R162" i="1"/>
  <c r="R161" i="1"/>
  <c r="R154" i="1"/>
  <c r="R153" i="1"/>
  <c r="R160" i="1"/>
  <c r="R159" i="1"/>
  <c r="R158" i="1"/>
  <c r="R157" i="1"/>
  <c r="R156" i="1"/>
  <c r="R152" i="1"/>
  <c r="R151" i="1"/>
  <c r="R150" i="1"/>
  <c r="R149" i="1"/>
  <c r="R148" i="1"/>
  <c r="R147" i="1"/>
  <c r="R146" i="1"/>
  <c r="R145" i="1"/>
  <c r="R118" i="1"/>
  <c r="R117" i="1"/>
  <c r="R144" i="1"/>
  <c r="R129" i="1"/>
  <c r="R143" i="1"/>
  <c r="R138" i="1"/>
  <c r="R137" i="1"/>
  <c r="R142" i="1"/>
  <c r="R141" i="1"/>
  <c r="R140" i="1"/>
  <c r="R139" i="1"/>
  <c r="R116" i="1"/>
  <c r="R125" i="1"/>
  <c r="R124" i="1"/>
  <c r="R123" i="1"/>
  <c r="R122" i="1"/>
  <c r="R121" i="1"/>
  <c r="R136" i="1"/>
  <c r="R135" i="1"/>
  <c r="R134" i="1"/>
  <c r="R133" i="1"/>
  <c r="R132" i="1"/>
  <c r="R131" i="1"/>
  <c r="R130" i="1"/>
  <c r="R128" i="1"/>
  <c r="R127" i="1"/>
  <c r="R126" i="1"/>
  <c r="R120" i="1"/>
  <c r="R119" i="1"/>
  <c r="R115" i="1"/>
  <c r="R114" i="1"/>
  <c r="R113" i="1"/>
  <c r="R112" i="1"/>
  <c r="R111" i="1"/>
  <c r="R110" i="1"/>
  <c r="R109" i="1"/>
  <c r="R108" i="1"/>
  <c r="R102" i="1"/>
  <c r="R107" i="1"/>
  <c r="R105" i="1"/>
  <c r="R106" i="1"/>
  <c r="R104" i="1"/>
  <c r="R103" i="1"/>
  <c r="R97" i="1"/>
  <c r="R101" i="1"/>
  <c r="R100" i="1"/>
  <c r="R99" i="1"/>
  <c r="R98" i="1"/>
  <c r="R96" i="1"/>
  <c r="R79" i="1"/>
  <c r="R78" i="1"/>
  <c r="R95" i="1"/>
  <c r="R94" i="1"/>
  <c r="R93" i="1"/>
  <c r="R92" i="1"/>
  <c r="R91" i="1"/>
  <c r="R90" i="1"/>
  <c r="R89" i="1"/>
  <c r="R88" i="1"/>
  <c r="R87" i="1"/>
  <c r="R74" i="1"/>
  <c r="R73" i="1"/>
  <c r="R86" i="1"/>
  <c r="R85" i="1"/>
  <c r="R84" i="1"/>
  <c r="R83" i="1"/>
  <c r="R72" i="1"/>
  <c r="R71" i="1"/>
  <c r="R82" i="1"/>
  <c r="R81" i="1"/>
  <c r="R80" i="1"/>
  <c r="R77" i="1"/>
  <c r="R76" i="1"/>
  <c r="R75" i="1"/>
  <c r="R61" i="1"/>
  <c r="R70" i="1"/>
  <c r="R69" i="1"/>
  <c r="R56" i="1"/>
  <c r="R52" i="1"/>
  <c r="R51" i="1"/>
  <c r="R68" i="1"/>
  <c r="R67" i="1"/>
  <c r="R66" i="1"/>
  <c r="R65" i="1"/>
  <c r="R64" i="1"/>
  <c r="R63" i="1"/>
  <c r="R62" i="1"/>
  <c r="R60" i="1"/>
  <c r="R59" i="1"/>
  <c r="R58" i="1"/>
  <c r="R57" i="1"/>
  <c r="R55" i="1"/>
  <c r="R54" i="1"/>
  <c r="R53" i="1"/>
  <c r="R50" i="1"/>
  <c r="R42" i="1"/>
  <c r="R41" i="1"/>
  <c r="R40" i="1"/>
  <c r="R49" i="1"/>
  <c r="R48" i="1"/>
  <c r="R47" i="1"/>
  <c r="R46" i="1"/>
  <c r="R45" i="1"/>
  <c r="R44" i="1"/>
  <c r="R43" i="1"/>
  <c r="R39" i="1"/>
  <c r="R38" i="1"/>
  <c r="R37" i="1"/>
  <c r="R36" i="1"/>
  <c r="R35" i="1"/>
  <c r="R34" i="1"/>
  <c r="R33" i="1"/>
  <c r="R30" i="1"/>
  <c r="R29" i="1"/>
  <c r="R28" i="1"/>
  <c r="R32" i="1"/>
  <c r="R31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<sst xmlns="http://schemas.openxmlformats.org/spreadsheetml/2006/main" count="6400" uniqueCount="973">
  <si>
    <t>Entrez.ID</t>
  </si>
  <si>
    <t>PeakRegion.ID</t>
  </si>
  <si>
    <t>Entrez</t>
  </si>
  <si>
    <t>Symbol</t>
  </si>
  <si>
    <t>baseMean.Q.111.vs.20</t>
  </si>
  <si>
    <t>log2FoldChange.Q.111.vs.20</t>
  </si>
  <si>
    <t>lfcSE.Q.111.vs.20</t>
  </si>
  <si>
    <t>stat.Q.111.vs.20</t>
  </si>
  <si>
    <t>pvalue.Q.111.vs.20</t>
  </si>
  <si>
    <t>FDR.Q.111.vs.20</t>
  </si>
  <si>
    <t>chrom</t>
  </si>
  <si>
    <t>start</t>
  </si>
  <si>
    <t>end</t>
  </si>
  <si>
    <t>RegionID</t>
  </si>
  <si>
    <t>PeakRegion</t>
  </si>
  <si>
    <t>Locus</t>
  </si>
  <si>
    <t>LogFC</t>
  </si>
  <si>
    <t>F</t>
  </si>
  <si>
    <t>PValue</t>
  </si>
  <si>
    <t>FDR</t>
  </si>
  <si>
    <t>Peak.ID</t>
  </si>
  <si>
    <t>EZH2.logFC</t>
  </si>
  <si>
    <t>EZH2.PValue</t>
  </si>
  <si>
    <t>EZH2.FDR</t>
  </si>
  <si>
    <t>H3K27Ac.logFC</t>
  </si>
  <si>
    <t>H3K27Ac.PValue</t>
  </si>
  <si>
    <t>H3K27Ac.FDR</t>
  </si>
  <si>
    <t>H3K27me3.logFC</t>
  </si>
  <si>
    <t>H3K27me3.PValue</t>
  </si>
  <si>
    <t>H3K27me3.FDR</t>
  </si>
  <si>
    <t>H3K4me3.logFC</t>
  </si>
  <si>
    <t>H3K4me3.PValue</t>
  </si>
  <si>
    <t>H3K4me3.FDR</t>
  </si>
  <si>
    <t>Shared_PeakRegion_6_chr1_12830000_12830887</t>
  </si>
  <si>
    <t>Sulf1</t>
  </si>
  <si>
    <t>chr1</t>
  </si>
  <si>
    <t>Shared_PeakRegion</t>
  </si>
  <si>
    <t>chr1:12830000-12830887</t>
  </si>
  <si>
    <t>NA</t>
  </si>
  <si>
    <t>Q111_PeakRegion_24_chr1_37695477_37696620</t>
  </si>
  <si>
    <t>2010300C02Rik</t>
  </si>
  <si>
    <t>Q111_PeakRegion</t>
  </si>
  <si>
    <t>chr1:37695477-37696620</t>
  </si>
  <si>
    <t>WT_PeakRegion_174_chr1_65169997_65170361</t>
  </si>
  <si>
    <t>D630023F18Rik</t>
  </si>
  <si>
    <t>WT_PeakRegion</t>
  </si>
  <si>
    <t>chr1:65169997-65170361</t>
  </si>
  <si>
    <t>WT_PeakRegion_190_chr1_69749244_69750061</t>
  </si>
  <si>
    <t>Ikzf2</t>
  </si>
  <si>
    <t>chr1:69749244-69750061</t>
  </si>
  <si>
    <t>WT_PeakRegion_197_chr1_74038738_74039163</t>
  </si>
  <si>
    <t>Tns1</t>
  </si>
  <si>
    <t>chr1:74038738-74039163</t>
  </si>
  <si>
    <t>WT_PeakRegion_212_chr1_84950102_84950725</t>
  </si>
  <si>
    <t>Slc16a14</t>
  </si>
  <si>
    <t>chr1:84950102-84950725</t>
  </si>
  <si>
    <t>Shared_PeakRegion_34_chr1_84970517_84971383</t>
  </si>
  <si>
    <t>chr1:84970517-84971383</t>
  </si>
  <si>
    <t>Q111_PeakRegion_47_chr1_84971579_84971929</t>
  </si>
  <si>
    <t>chr1:84971579-84971929</t>
  </si>
  <si>
    <t>WT_PeakRegion_228_chr1_89391385_89392321</t>
  </si>
  <si>
    <t>Ngef</t>
  </si>
  <si>
    <t>chr1:89391385-89392321</t>
  </si>
  <si>
    <t>WT_PeakRegion_229_chr1_89510391_89510781</t>
  </si>
  <si>
    <t>chr1:89510391-89510781</t>
  </si>
  <si>
    <t>Neu2</t>
  </si>
  <si>
    <t>Shared_PeakRegion_101_chr1_182172743_182174837</t>
  </si>
  <si>
    <t>Psen2</t>
  </si>
  <si>
    <t>chr1:182172743-182174837</t>
  </si>
  <si>
    <t>WT_PeakRegion_433_chr1_182417918_182418599</t>
  </si>
  <si>
    <t>6330403A02Rik</t>
  </si>
  <si>
    <t>chr1:182417918-182418599</t>
  </si>
  <si>
    <t>Q111_PeakRegion_102_chr1_187142966_187143741</t>
  </si>
  <si>
    <t>Bpnt1</t>
  </si>
  <si>
    <t>chr1:187142966-187143741</t>
  </si>
  <si>
    <t>Shared_PeakRegion_104_chr1_188553436_188556781</t>
  </si>
  <si>
    <t>Tgfb2</t>
  </si>
  <si>
    <t>chr1:188553436-188556781</t>
  </si>
  <si>
    <t>WT_PeakRegion_465_chr1_191163268_191163773</t>
  </si>
  <si>
    <t>Kcnk2</t>
  </si>
  <si>
    <t>chr1:191163268-191163773</t>
  </si>
  <si>
    <t>Shared_PeakRegion_109_chr1_192874774_192876253</t>
  </si>
  <si>
    <t>Tatdn3</t>
  </si>
  <si>
    <t>chr1:192874774-192876253</t>
  </si>
  <si>
    <t>Q111_PeakRegion_104_chr1_193379454_193380007</t>
  </si>
  <si>
    <t>Ints7</t>
  </si>
  <si>
    <t>chr1:193379454-193380007</t>
  </si>
  <si>
    <t>Shared_PeakRegion_954_chr10_5263370_5265698</t>
  </si>
  <si>
    <t>Syne1</t>
  </si>
  <si>
    <t>chr10</t>
  </si>
  <si>
    <t>chr10:5263370-5265698</t>
  </si>
  <si>
    <t>Shared_PeakRegion_955_chr10_7353442_7355819</t>
  </si>
  <si>
    <t>Pcmt1</t>
  </si>
  <si>
    <t>chr10:7353442-7355819</t>
  </si>
  <si>
    <t>WT_PeakRegion_3958_chr10_41028684_41029501</t>
  </si>
  <si>
    <t>Fig4</t>
  </si>
  <si>
    <t>chr10:41028684-41029501</t>
  </si>
  <si>
    <t>WT_PeakRegion_3972_chr10_49543486_49544850</t>
  </si>
  <si>
    <t>Grik2</t>
  </si>
  <si>
    <t>chr10:49543486-49544850</t>
  </si>
  <si>
    <t>WT_PeakRegion_3996_chr10_61536661_61537045</t>
  </si>
  <si>
    <t>Gm5424</t>
  </si>
  <si>
    <t>chr10:61536661-61537045</t>
  </si>
  <si>
    <t>WT_PeakRegion_3997_chr10_61874377_61874911</t>
  </si>
  <si>
    <t>Hk1</t>
  </si>
  <si>
    <t>chr10:61874377-61874911</t>
  </si>
  <si>
    <t>WT_PeakRegion_4035_chr10_77378032_77378452</t>
  </si>
  <si>
    <t>Trpm2</t>
  </si>
  <si>
    <t>chr10:77378032-77378452</t>
  </si>
  <si>
    <t>WT_PeakRegion_4040_chr10_79719279_79719723</t>
  </si>
  <si>
    <t>Gamt</t>
  </si>
  <si>
    <t>chr10:79719279-79719723</t>
  </si>
  <si>
    <t>WT_PeakRegion_4041_chr10_79824291_79824889</t>
  </si>
  <si>
    <t>Plk5</t>
  </si>
  <si>
    <t>chr10:79824291-79824889</t>
  </si>
  <si>
    <t>Q111_PeakRegion_1091_chr10_79825038_79825629</t>
  </si>
  <si>
    <t>chr10:79825038-79825629</t>
  </si>
  <si>
    <t>WT_PeakRegion_4042_chr10_80074542_80074964</t>
  </si>
  <si>
    <t>Klf16</t>
  </si>
  <si>
    <t>chr10:80074542-80074964</t>
  </si>
  <si>
    <t>Q111_PeakRegion_1094_chr10_84201334_84201805</t>
  </si>
  <si>
    <t>Rfx4</t>
  </si>
  <si>
    <t>chr10:84201334-84201805</t>
  </si>
  <si>
    <t>Q111_PeakRegion_1095_chr10_84206539_84207126</t>
  </si>
  <si>
    <t>chr10:84206539-84207126</t>
  </si>
  <si>
    <t>WT_PeakRegion_4061_chr10_93314720_93315368</t>
  </si>
  <si>
    <t>Metap2</t>
  </si>
  <si>
    <t>chr10:93314720-93315368</t>
  </si>
  <si>
    <t>WT_PeakRegion_4062_chr10_93367661_93368522</t>
  </si>
  <si>
    <t>chr10:93367661-93368522</t>
  </si>
  <si>
    <t>Shared_PeakRegion_983_chr10_117205782_117206846</t>
  </si>
  <si>
    <t>Slc35e3</t>
  </si>
  <si>
    <t>chr10:117205782-117206846</t>
  </si>
  <si>
    <t>WT_PeakRegion_4113_chr10_119296882_119297312</t>
  </si>
  <si>
    <t>Grip1</t>
  </si>
  <si>
    <t>chr10:119296882-119297312</t>
  </si>
  <si>
    <t>Shared_PeakRegion_986_chr10_121009615_121010978</t>
  </si>
  <si>
    <t>Tbk1</t>
  </si>
  <si>
    <t>chr10:121009615-121010978</t>
  </si>
  <si>
    <t>Shared_PeakRegion_987_chr10_121015755_121017375</t>
  </si>
  <si>
    <t>chr10:121015755-121017375</t>
  </si>
  <si>
    <t>WT_PeakRegion_4118_chr10_121046366_121046793</t>
  </si>
  <si>
    <t>chr10:121046366-121046793</t>
  </si>
  <si>
    <t>Xpot</t>
  </si>
  <si>
    <t>Shared_PeakRegion_988_chr10_121550527_121551895</t>
  </si>
  <si>
    <t>Tmem5</t>
  </si>
  <si>
    <t>chr10:121550527-121551895</t>
  </si>
  <si>
    <t>Q111_PeakRegion_1117_chr10_126548220_126548461</t>
  </si>
  <si>
    <t>Os9</t>
  </si>
  <si>
    <t>chr10:126548220-126548461</t>
  </si>
  <si>
    <t>Shared_PeakRegion_994_chr11_3944649_3946114</t>
  </si>
  <si>
    <t>Sec14l3</t>
  </si>
  <si>
    <t>chr11</t>
  </si>
  <si>
    <t>chr11:3944649-3946114</t>
  </si>
  <si>
    <t>WT_PeakRegion_4144_chr11_5327718_5328523</t>
  </si>
  <si>
    <t>Znrf3</t>
  </si>
  <si>
    <t>chr11:5327718-5328523</t>
  </si>
  <si>
    <t>WT_PeakRegion_4176_chr11_17116896_17117547</t>
  </si>
  <si>
    <t>Wdr92</t>
  </si>
  <si>
    <t>chr11:17116896-17117547</t>
  </si>
  <si>
    <t>WT_PeakRegion_4191_chr11_22852374_22852814</t>
  </si>
  <si>
    <t>B3gnt2</t>
  </si>
  <si>
    <t>chr11:22852374-22852814</t>
  </si>
  <si>
    <t>Q111_PeakRegion_1144_chr11_62382401_62382990</t>
  </si>
  <si>
    <t>Trpv2</t>
  </si>
  <si>
    <t>chr11:62382401-62382990</t>
  </si>
  <si>
    <t>Q111_PeakRegion_1155_chr11_85123886_85124632</t>
  </si>
  <si>
    <t>Ppm1d</t>
  </si>
  <si>
    <t>chr11:85123886-85124632</t>
  </si>
  <si>
    <t>WT_PeakRegion_4316_chr11_90258207_90258874</t>
  </si>
  <si>
    <t>Hlf</t>
  </si>
  <si>
    <t>chr11:90258207-90258874</t>
  </si>
  <si>
    <t>WT_PeakRegion_4317_chr11_90258965_90259495</t>
  </si>
  <si>
    <t>chr11:90258965-90259495</t>
  </si>
  <si>
    <t>Q111_PeakRegion_1162_chr11_100038849_100039367</t>
  </si>
  <si>
    <t>Krt9</t>
  </si>
  <si>
    <t>chr11:100038849-100039367</t>
  </si>
  <si>
    <t>Shared_PeakRegion_1031_chr11_102734029_102735022</t>
  </si>
  <si>
    <t>Eftud2</t>
  </si>
  <si>
    <t>chr11:102734029-102735022</t>
  </si>
  <si>
    <t>WT_PeakRegion_4333_chr11_107645823_107646870</t>
  </si>
  <si>
    <t>Cacng4</t>
  </si>
  <si>
    <t>chr11:107645823-107646870</t>
  </si>
  <si>
    <t>Q111_PeakRegion_1169_chr11_115339062_115339606</t>
  </si>
  <si>
    <t>Nt5c</t>
  </si>
  <si>
    <t>chr11:115339062-115339606</t>
  </si>
  <si>
    <t>WT_PeakRegion_4465_chr12_29443962_29444548</t>
  </si>
  <si>
    <t>Trappc12</t>
  </si>
  <si>
    <t>chr12</t>
  </si>
  <si>
    <t>chr12:29443962-29444548</t>
  </si>
  <si>
    <t>WT_PeakRegion_4469_chr12_33077681_33078562</t>
  </si>
  <si>
    <t>Ccdc71l</t>
  </si>
  <si>
    <t>chr12:33077681-33078562</t>
  </si>
  <si>
    <t>WT_PeakRegion_4485_chr12_41519406_41519792</t>
  </si>
  <si>
    <t>Dock4</t>
  </si>
  <si>
    <t>chr12:41519406-41519792</t>
  </si>
  <si>
    <t>WT_PeakRegion_4566_chr12_80221490_80221822</t>
  </si>
  <si>
    <t>Arg2</t>
  </si>
  <si>
    <t>chr12:80221490-80221822</t>
  </si>
  <si>
    <t>WT_PeakRegion_4584_chr12_88823234_88825031</t>
  </si>
  <si>
    <t>Snw1</t>
  </si>
  <si>
    <t>chr12:88823234-88825031</t>
  </si>
  <si>
    <t>WT_PeakRegion_4619_chr12_102157561_102157947</t>
  </si>
  <si>
    <t>Ccdc88c</t>
  </si>
  <si>
    <t>chr12:102157561-102157947</t>
  </si>
  <si>
    <t>Shared_PeakRegion_1082_chr12_103078212_103080265</t>
  </si>
  <si>
    <t>Fbln5</t>
  </si>
  <si>
    <t>chr12:103078212-103080265</t>
  </si>
  <si>
    <t>WT_PeakRegion_4631_chr12_106932199_106932560</t>
  </si>
  <si>
    <t>Gskip</t>
  </si>
  <si>
    <t>chr12:106932199-106932560</t>
  </si>
  <si>
    <t>WT_PeakRegion_4632_chr12_106940385_106940967</t>
  </si>
  <si>
    <t>chr12:106940385-106940967</t>
  </si>
  <si>
    <t>WT_PeakRegion_4644_chr12_110770728_110771278</t>
  </si>
  <si>
    <t>Meg3</t>
  </si>
  <si>
    <t>chr12:110770728-110771278</t>
  </si>
  <si>
    <t>Q111_PeakRegion_1233_chr12_112165463_112165984</t>
  </si>
  <si>
    <t>Cinp</t>
  </si>
  <si>
    <t>chr12:112165463-112165984</t>
  </si>
  <si>
    <t>WT_PeakRegion_4649_chr12_114368684_114369241</t>
  </si>
  <si>
    <t>Crip2</t>
  </si>
  <si>
    <t>chr12:114368684-114369241</t>
  </si>
  <si>
    <t>Shared_PeakRegion_1100_chr13_6604883_6612101</t>
  </si>
  <si>
    <t>Pfkp</t>
  </si>
  <si>
    <t>chr13</t>
  </si>
  <si>
    <t>chr13:6604883-6612101</t>
  </si>
  <si>
    <t>Q111_PeakRegion_1269_chr13_25160350_25160749</t>
  </si>
  <si>
    <t>Dcdc2a</t>
  </si>
  <si>
    <t>chr13:25160350-25160749</t>
  </si>
  <si>
    <t>WT_PeakRegion_4786_chr13_36197031_36197697</t>
  </si>
  <si>
    <t>Lyrm4</t>
  </si>
  <si>
    <t>chr13:36197031-36197697</t>
  </si>
  <si>
    <t>WT_PeakRegion_4797_chr13_38418568_38419036</t>
  </si>
  <si>
    <t>Bmp6</t>
  </si>
  <si>
    <t>chr13:38418568-38419036</t>
  </si>
  <si>
    <t>Q111_PeakRegion_1278_chr13_46614685_46615130</t>
  </si>
  <si>
    <t>Cap2</t>
  </si>
  <si>
    <t>chr13:46614685-46615130</t>
  </si>
  <si>
    <t>WT_PeakRegion_4823_chr13_49328772_49329453</t>
  </si>
  <si>
    <t>1110007C09Rik</t>
  </si>
  <si>
    <t>chr13:49328772-49329453</t>
  </si>
  <si>
    <t>Shared_PeakRegion_1127_chr13_58273313_58273477</t>
  </si>
  <si>
    <t>Ubqln1</t>
  </si>
  <si>
    <t>chr13:58273313-58273477</t>
  </si>
  <si>
    <t>WT_PeakRegion_4845_chr13_59940500_59940979</t>
  </si>
  <si>
    <t>Zcchc6</t>
  </si>
  <si>
    <t>chr13:59940500-59940979</t>
  </si>
  <si>
    <t>WT_PeakRegion_4865_chr13_65023967_65024352</t>
  </si>
  <si>
    <t>Cntnap3</t>
  </si>
  <si>
    <t>chr13:65023967-65024352</t>
  </si>
  <si>
    <t>Shared_PeakRegion_1131_chr13_65039896_65040543</t>
  </si>
  <si>
    <t>chr13:65039896-65040543</t>
  </si>
  <si>
    <t>WT_PeakRegion_4879_chr13_67841558_67841872</t>
  </si>
  <si>
    <t>Zfp85os</t>
  </si>
  <si>
    <t>chr13:67841558-67841872</t>
  </si>
  <si>
    <t>Q111_PeakRegion_1306_chr13_93134643_93135144</t>
  </si>
  <si>
    <t>Dhfr</t>
  </si>
  <si>
    <t>chr13:93134643-93135144</t>
  </si>
  <si>
    <t>WT_PeakRegion_4951_chr13_93971493_93972154</t>
  </si>
  <si>
    <t>Papd4</t>
  </si>
  <si>
    <t>chr13:93971493-93972154</t>
  </si>
  <si>
    <t>Shared_PeakRegion_1149_chr13_108629057_108630267</t>
  </si>
  <si>
    <t>Zswim6</t>
  </si>
  <si>
    <t>chr13:108629057-108630267</t>
  </si>
  <si>
    <t>WT_PeakRegion_5002_chr13_120260664_120261266</t>
  </si>
  <si>
    <t>4833420G17Rik</t>
  </si>
  <si>
    <t>chr13:120260664-120261266</t>
  </si>
  <si>
    <t>WT_PeakRegion_5074_chr14_30561556_30562042</t>
  </si>
  <si>
    <t>Cacna2d3</t>
  </si>
  <si>
    <t>chr14</t>
  </si>
  <si>
    <t>chr14:30561556-30562042</t>
  </si>
  <si>
    <t>WT_PeakRegion_5075_chr14_31511036_31511480</t>
  </si>
  <si>
    <t>Sfmbt1</t>
  </si>
  <si>
    <t>chr14:31511036-31511480</t>
  </si>
  <si>
    <t>Q111_PeakRegion_1338_chr14_31636354_31636843</t>
  </si>
  <si>
    <t>Tmem110</t>
  </si>
  <si>
    <t>chr14:31636354-31636843</t>
  </si>
  <si>
    <t>WT_PeakRegion_5195_chr14_56123150_56123478</t>
  </si>
  <si>
    <t>Lrrc16b</t>
  </si>
  <si>
    <t>chr14:56123150-56123478</t>
  </si>
  <si>
    <t>WT_PeakRegion_5203_chr14_57178995_57179681</t>
  </si>
  <si>
    <t>Parp4</t>
  </si>
  <si>
    <t>chr14:57178995-57179681</t>
  </si>
  <si>
    <t>WT_PeakRegion_5229_chr14_70196248_70196634</t>
  </si>
  <si>
    <t>Rhobtb2</t>
  </si>
  <si>
    <t>chr14:70196248-70196634</t>
  </si>
  <si>
    <t>Shared_PeakRegion_1209_chr14_105688181_105689883</t>
  </si>
  <si>
    <t>Ndfip2</t>
  </si>
  <si>
    <t>chr14:105688181-105689883</t>
  </si>
  <si>
    <t>Shared_PeakRegion_1217_chr14_119361906_119363769</t>
  </si>
  <si>
    <t>Dzip1</t>
  </si>
  <si>
    <t>chr14:119361906-119363769</t>
  </si>
  <si>
    <t>WT_PeakRegion_5336_chr15_12537391_12538019</t>
  </si>
  <si>
    <t>Pdzd2</t>
  </si>
  <si>
    <t>chr15</t>
  </si>
  <si>
    <t>chr15:12537391-12538019</t>
  </si>
  <si>
    <t>WT_PeakRegion_5361_chr15_25365841_25366736</t>
  </si>
  <si>
    <t>Basp1</t>
  </si>
  <si>
    <t>chr15:25365841-25366736</t>
  </si>
  <si>
    <t>Q111_PeakRegion_1429_chr15_27618961_27619275</t>
  </si>
  <si>
    <t>Fam105a</t>
  </si>
  <si>
    <t>chr15:27618961-27619275</t>
  </si>
  <si>
    <t>WT_PeakRegion_5441_chr15_57850419_57851276</t>
  </si>
  <si>
    <t>9130401M01Rik</t>
  </si>
  <si>
    <t>chr15:57850419-57851276</t>
  </si>
  <si>
    <t>Q111_PeakRegion_1443_chr15_57954914_57955248</t>
  </si>
  <si>
    <t>Wdyhv1</t>
  </si>
  <si>
    <t>chr15:57954914-57955248</t>
  </si>
  <si>
    <t>WT_PeakRegion_5462_chr15_66336468_66337275</t>
  </si>
  <si>
    <t>Lrrc6</t>
  </si>
  <si>
    <t>chr15:66336468-66337275</t>
  </si>
  <si>
    <t>Shared_PeakRegion_1255_chr15_91616147_91617177</t>
  </si>
  <si>
    <t>Lrrk2</t>
  </si>
  <si>
    <t>chr15:91616147-91617177</t>
  </si>
  <si>
    <t>WT_PeakRegion_5525_chr15_100402977_100403376</t>
  </si>
  <si>
    <t>Pou6f1</t>
  </si>
  <si>
    <t>chr15:100402977-100403376</t>
  </si>
  <si>
    <t>Q111_PeakRegion_1465_chr15_100414819_100415830</t>
  </si>
  <si>
    <t>chr15:100414819-100415830</t>
  </si>
  <si>
    <t>WT_PeakRegion_5529_chr15_103405004_103405195</t>
  </si>
  <si>
    <t>Ppp1r1a</t>
  </si>
  <si>
    <t>chr15:103405004-103405195</t>
  </si>
  <si>
    <t>Q111_PeakRegion_1474_chr16_5224102_5224535</t>
  </si>
  <si>
    <t>Alg1</t>
  </si>
  <si>
    <t>chr16</t>
  </si>
  <si>
    <t>chr16:5224102-5224535</t>
  </si>
  <si>
    <t>WT_PeakRegion_5549_chr16_8460877_8461828</t>
  </si>
  <si>
    <t>Cldn26</t>
  </si>
  <si>
    <t>chr16:8460877-8461828</t>
  </si>
  <si>
    <t>WT_PeakRegion_5556_chr16_11237979_11238271</t>
  </si>
  <si>
    <t>Gspt1</t>
  </si>
  <si>
    <t>chr16:11237979-11238271</t>
  </si>
  <si>
    <t>Shared_PeakRegion_1271_chr16_11248770_11249670</t>
  </si>
  <si>
    <t>chr16:11248770-11249670</t>
  </si>
  <si>
    <t>Q111_PeakRegion_1479_chr16_11262915_11263934</t>
  </si>
  <si>
    <t>chr16:11262915-11263934</t>
  </si>
  <si>
    <t>WT_PeakRegion_5572_chr16_15642092_15642941</t>
  </si>
  <si>
    <t>Prkdc</t>
  </si>
  <si>
    <t>chr16:15642092-15642941</t>
  </si>
  <si>
    <t>Q111_PeakRegion_1487_chr16_15898952_15899303</t>
  </si>
  <si>
    <t>Mzt2</t>
  </si>
  <si>
    <t>chr16:15898952-15899303</t>
  </si>
  <si>
    <t>WT_PeakRegion_5576_chr16_17269483_17269899</t>
  </si>
  <si>
    <t>Pi4ka</t>
  </si>
  <si>
    <t>chr16:17269483-17269899</t>
  </si>
  <si>
    <t>Shared_PeakRegion_1277_chr16_20265922_20267618</t>
  </si>
  <si>
    <t>Map6d1</t>
  </si>
  <si>
    <t>chr16:20265922-20267618</t>
  </si>
  <si>
    <t>Q111_PeakRegion_1498_chr16_33362811_33363156</t>
  </si>
  <si>
    <t>Zfp148</t>
  </si>
  <si>
    <t>chr16:33362811-33363156</t>
  </si>
  <si>
    <t>Q111_PeakRegion_1504_chr16_52442881_52443165</t>
  </si>
  <si>
    <t>Alcam</t>
  </si>
  <si>
    <t>chr16:52442881-52443165</t>
  </si>
  <si>
    <t>WT_PeakRegion_5834_chr17_17972800_17973447</t>
  </si>
  <si>
    <t>Has1</t>
  </si>
  <si>
    <t>chr17</t>
  </si>
  <si>
    <t>chr17:17972800-17973447</t>
  </si>
  <si>
    <t>WT_PeakRegion_5856_chr17_24287417_24288085</t>
  </si>
  <si>
    <t>Pdpk1</t>
  </si>
  <si>
    <t>chr17:24287417-24288085</t>
  </si>
  <si>
    <t>WT_PeakRegion_5859_chr17_25257335_25257620</t>
  </si>
  <si>
    <t>Clcn7</t>
  </si>
  <si>
    <t>chr17:25257335-25257620</t>
  </si>
  <si>
    <t>WT_PeakRegion_5862_chr17_27625517_27626012</t>
  </si>
  <si>
    <t>Grm4</t>
  </si>
  <si>
    <t>chr17:27625517-27626012</t>
  </si>
  <si>
    <t>WT_PeakRegion_5863_chr17_27632842_27633308</t>
  </si>
  <si>
    <t>chr17:27632842-27633308</t>
  </si>
  <si>
    <t>Shared_PeakRegion_1349_chr17_27946087_27946830</t>
  </si>
  <si>
    <t>D17Wsu92e</t>
  </si>
  <si>
    <t>chr17:27946087-27946830</t>
  </si>
  <si>
    <t>WT_PeakRegion_5865_chr17_29219666_29220256</t>
  </si>
  <si>
    <t>Cdkn1a</t>
  </si>
  <si>
    <t>chr17:29219666-29220256</t>
  </si>
  <si>
    <t>Shared_PeakRegion_1350_chr17_29238221_29240968</t>
  </si>
  <si>
    <t>chr17:29238221-29240968</t>
  </si>
  <si>
    <t>Q111_PeakRegion_1567_chr17_29241393_29242400</t>
  </si>
  <si>
    <t>chr17:29241393-29242400</t>
  </si>
  <si>
    <t>Q111_PeakRegion_1568_chr17_29242731_29246161</t>
  </si>
  <si>
    <t>chr17:29242731-29246161</t>
  </si>
  <si>
    <t>WT_PeakRegion_5883_chr17_36078331_36079155</t>
  </si>
  <si>
    <t>Atat1</t>
  </si>
  <si>
    <t>chr17:36078331-36079155</t>
  </si>
  <si>
    <t>WT_PeakRegion_5903_chr17_45554997_45555431</t>
  </si>
  <si>
    <t>Cdc5l</t>
  </si>
  <si>
    <t>chr17:45554997-45555431</t>
  </si>
  <si>
    <t>Q111_PeakRegion_1575_chr17_45713874_45714784</t>
  </si>
  <si>
    <t>Slc29a1</t>
  </si>
  <si>
    <t>chr17:45713874-45714784</t>
  </si>
  <si>
    <t>WT_PeakRegion_5907_chr17_46448174_46448897</t>
  </si>
  <si>
    <t>Abcc10</t>
  </si>
  <si>
    <t>chr17:46448174-46448897</t>
  </si>
  <si>
    <t>Q111_PeakRegion_1576_chr17_46482963_46483555</t>
  </si>
  <si>
    <t>chr17:46482963-46483555</t>
  </si>
  <si>
    <t>Q111_PeakRegion_1577_chr17_46485340_46485829</t>
  </si>
  <si>
    <t>chr17:46485340-46485829</t>
  </si>
  <si>
    <t>WT_PeakRegion_5938_chr17_56976602_56977317</t>
  </si>
  <si>
    <t>Rfx2</t>
  </si>
  <si>
    <t>chr17:56976602-56977317</t>
  </si>
  <si>
    <t>WT_PeakRegion_5940_chr17_57179148_57179515</t>
  </si>
  <si>
    <t>Slc25a23</t>
  </si>
  <si>
    <t>chr17:57179148-57179515</t>
  </si>
  <si>
    <t>WT_PeakRegion_5941_chr17_57224532_57224896</t>
  </si>
  <si>
    <t>chr17:57224532-57224896</t>
  </si>
  <si>
    <t>WT_PeakRegion_5944_chr17_57425248_57425529</t>
  </si>
  <si>
    <t>Gpr108</t>
  </si>
  <si>
    <t>chr17:57425248-57425529</t>
  </si>
  <si>
    <t>Q111_PeakRegion_1584_chr17_63017310_63017904</t>
  </si>
  <si>
    <t>Efna5</t>
  </si>
  <si>
    <t>chr17:63017310-63017904</t>
  </si>
  <si>
    <t>WT_PeakRegion_5991_chr17_80277545_80278412</t>
  </si>
  <si>
    <t>Atl2</t>
  </si>
  <si>
    <t>chr17:80277545-80278412</t>
  </si>
  <si>
    <t>Shared_PeakRegion_1385_chr17_87696155_87697320</t>
  </si>
  <si>
    <t>Mcfd2</t>
  </si>
  <si>
    <t>chr17:87696155-87697320</t>
  </si>
  <si>
    <t>Ttc7</t>
  </si>
  <si>
    <t>WT_PeakRegion_6053_chr18_4918910_4919256</t>
  </si>
  <si>
    <t>Svil</t>
  </si>
  <si>
    <t>chr18</t>
  </si>
  <si>
    <t>chr18:4918910-4919256</t>
  </si>
  <si>
    <t>WT_PeakRegion_6054_chr18_5050369_5050801</t>
  </si>
  <si>
    <t>chr18:5050369-5050801</t>
  </si>
  <si>
    <t>WT_PeakRegion_6056_chr18_5107140_5107442</t>
  </si>
  <si>
    <t>chr18:5107140-5107442</t>
  </si>
  <si>
    <t>WT_PeakRegion_6100_chr18_21810907_21811644</t>
  </si>
  <si>
    <t>Klhl14</t>
  </si>
  <si>
    <t>chr18:21810907-21811644</t>
  </si>
  <si>
    <t>Q111_PeakRegion_1614_chr18_24708180_24708555</t>
  </si>
  <si>
    <t>Rprd1a</t>
  </si>
  <si>
    <t>chr18:24708180-24708555</t>
  </si>
  <si>
    <t>Q111_PeakRegion_1617_chr18_36705078_36705679</t>
  </si>
  <si>
    <t>Hbegf</t>
  </si>
  <si>
    <t>chr18:36705078-36705679</t>
  </si>
  <si>
    <t>WT_PeakRegion_6127_chr18_36948779_36949134</t>
  </si>
  <si>
    <t>Hars</t>
  </si>
  <si>
    <t>chr18:36948779-36949134</t>
  </si>
  <si>
    <t>WT_PeakRegion_6131_chr18_38096971_38097244</t>
  </si>
  <si>
    <t>Hdac3</t>
  </si>
  <si>
    <t>chr18:38096971-38097244</t>
  </si>
  <si>
    <t>WT_PeakRegion_6169_chr18_59338844_59339252</t>
  </si>
  <si>
    <t>Chsy3</t>
  </si>
  <si>
    <t>chr18:59338844-59339252</t>
  </si>
  <si>
    <t>WT_PeakRegion_6176_chr18_61584634_61585003</t>
  </si>
  <si>
    <t>Ppargc1b</t>
  </si>
  <si>
    <t>chr18:61584634-61585003</t>
  </si>
  <si>
    <t>WT_PeakRegion_6179_chr18_62896183_62896577</t>
  </si>
  <si>
    <t>2700046A07Rik</t>
  </si>
  <si>
    <t>chr18:62896183-62896577</t>
  </si>
  <si>
    <t>Q111_PeakRegion_1627_chr18_62913363_62914017</t>
  </si>
  <si>
    <t>chr18:62913363-62914017</t>
  </si>
  <si>
    <t>WT_PeakRegion_6180_chr18_62918983_62919461</t>
  </si>
  <si>
    <t>chr18:62918983-62919461</t>
  </si>
  <si>
    <t>WT_PeakRegion_6191_chr18_67228214_67228906</t>
  </si>
  <si>
    <t>Gnal</t>
  </si>
  <si>
    <t>chr18:67228214-67228906</t>
  </si>
  <si>
    <t>Shared_PeakRegion_1416_chr18_67239974_67241234</t>
  </si>
  <si>
    <t>chr18:67239974-67241234</t>
  </si>
  <si>
    <t>WT_PeakRegion_6205_chr18_75266755_75267352</t>
  </si>
  <si>
    <t>Dym</t>
  </si>
  <si>
    <t>chr18:75266755-75267352</t>
  </si>
  <si>
    <t>Q111_PeakRegion_1637_chr18_77964469_77965138</t>
  </si>
  <si>
    <t>8030462N17Rik</t>
  </si>
  <si>
    <t>chr18:77964469-77965138</t>
  </si>
  <si>
    <t>WT_PeakRegion_6245_chr19_4207783_4208417</t>
  </si>
  <si>
    <t>Ppp1ca</t>
  </si>
  <si>
    <t>chr19</t>
  </si>
  <si>
    <t>chr19:4207783-4208417</t>
  </si>
  <si>
    <t>Q111_PeakRegion_1646_chr19_4818319_4820182</t>
  </si>
  <si>
    <t>Ccs</t>
  </si>
  <si>
    <t>chr19:4818319-4820182</t>
  </si>
  <si>
    <t>Ccdc87</t>
  </si>
  <si>
    <t>WT_PeakRegion_6246_chr19_5810758_5812230</t>
  </si>
  <si>
    <t>Malat1</t>
  </si>
  <si>
    <t>chr19:5810758-5812230</t>
  </si>
  <si>
    <t>Q111_PeakRegion_1647_chr19_5813691_5815841</t>
  </si>
  <si>
    <t>chr19:5813691-5815841</t>
  </si>
  <si>
    <t>WT_PeakRegion_6262_chr19_10545695_10546385</t>
  </si>
  <si>
    <t>Lrrc10b</t>
  </si>
  <si>
    <t>chr19:10545695-10546385</t>
  </si>
  <si>
    <t>WT_PeakRegion_6264_chr19_10959194_10959733</t>
  </si>
  <si>
    <t>Tmem109</t>
  </si>
  <si>
    <t>chr19:10959194-10959733</t>
  </si>
  <si>
    <t>Prpf19</t>
  </si>
  <si>
    <t>WT_PeakRegion_6276_chr19_15978697_15978917</t>
  </si>
  <si>
    <t>Psat1</t>
  </si>
  <si>
    <t>chr19:15978697-15978917</t>
  </si>
  <si>
    <t>WT_PeakRegion_6315_chr19_33667013_33667533</t>
  </si>
  <si>
    <t>Lipo1</t>
  </si>
  <si>
    <t>chr19:33667013-33667533</t>
  </si>
  <si>
    <t>WT_PeakRegion_6328_chr19_38206932_38207486</t>
  </si>
  <si>
    <t>Rbp4</t>
  </si>
  <si>
    <t>chr19:38206932-38207486</t>
  </si>
  <si>
    <t>WT_PeakRegion_6343_chr19_44194742_44195295</t>
  </si>
  <si>
    <t>Chuk</t>
  </si>
  <si>
    <t>chr19:44194742-44195295</t>
  </si>
  <si>
    <t>WT_PeakRegion_6344_chr19_44565778_44566607</t>
  </si>
  <si>
    <t>Wnt8b</t>
  </si>
  <si>
    <t>chr19:44565778-44566607</t>
  </si>
  <si>
    <t>WT_PeakRegion_6350_chr19_48262087_48262564</t>
  </si>
  <si>
    <t>Sorcs3</t>
  </si>
  <si>
    <t>chr19:48262087-48262564</t>
  </si>
  <si>
    <t>WT_PeakRegion_6367_chr19_56538242_56538661</t>
  </si>
  <si>
    <t>Plekhs1</t>
  </si>
  <si>
    <t>chr19:56538242-56538661</t>
  </si>
  <si>
    <t>WT_PeakRegion_6376_chr19_60832428_60832725</t>
  </si>
  <si>
    <t>Nanos1</t>
  </si>
  <si>
    <t>chr19:60832428-60832725</t>
  </si>
  <si>
    <t>WT_PeakRegion_482_chr2_3021558_3021938</t>
  </si>
  <si>
    <t>Fam171a1</t>
  </si>
  <si>
    <t>chr2</t>
  </si>
  <si>
    <t>chr2:3021558-3021938</t>
  </si>
  <si>
    <t>WT_PeakRegion_488_chr2_5829176_5829590</t>
  </si>
  <si>
    <t>Sec61a2</t>
  </si>
  <si>
    <t>chr2:5829176-5829590</t>
  </si>
  <si>
    <t>WT_PeakRegion_490_chr2_7336853_7337553</t>
  </si>
  <si>
    <t>Celf2</t>
  </si>
  <si>
    <t>chr2:7336853-7337553</t>
  </si>
  <si>
    <t>WT_PeakRegion_496_chr2_10323346_10323758</t>
  </si>
  <si>
    <t>Sfmbt2</t>
  </si>
  <si>
    <t>chr2:10323346-10323758</t>
  </si>
  <si>
    <t>WT_PeakRegion_535_chr2_26920056_26920619</t>
  </si>
  <si>
    <t>Slc2a6</t>
  </si>
  <si>
    <t>chr2:26920056-26920619</t>
  </si>
  <si>
    <t>Adamtsl2</t>
  </si>
  <si>
    <t>Shared_PeakRegion_123_chr2_30086795_30087125</t>
  </si>
  <si>
    <t>Ccbl1</t>
  </si>
  <si>
    <t>chr2:30086795-30087125</t>
  </si>
  <si>
    <t>WT_PeakRegion_543_chr2_32453036_32453684</t>
  </si>
  <si>
    <t>St6galnac6</t>
  </si>
  <si>
    <t>chr2:32453036-32453684</t>
  </si>
  <si>
    <t>WT_PeakRegion_570_chr2_49463498_49464263</t>
  </si>
  <si>
    <t>Kif5c</t>
  </si>
  <si>
    <t>chr2:49463498-49464263</t>
  </si>
  <si>
    <t>WT_PeakRegion_573_chr2_51802019_51803286</t>
  </si>
  <si>
    <t>Rbm43</t>
  </si>
  <si>
    <t>chr2:51802019-51803286</t>
  </si>
  <si>
    <t>WT_PeakRegion_593_chr2_65060196_65060495</t>
  </si>
  <si>
    <t>Cobll1</t>
  </si>
  <si>
    <t>chr2:65060196-65060495</t>
  </si>
  <si>
    <t>Q111_PeakRegion_136_chr2_80432300_80432827</t>
  </si>
  <si>
    <t>Nckap1</t>
  </si>
  <si>
    <t>chr2:80432300-80432827</t>
  </si>
  <si>
    <t>WT_PeakRegion_642_chr2_90729482_90729854</t>
  </si>
  <si>
    <t>Ndufs3</t>
  </si>
  <si>
    <t>chr2:90729482-90729854</t>
  </si>
  <si>
    <t>Kbtbd4</t>
  </si>
  <si>
    <t>WT_PeakRegion_665_chr2_104522944_104523637</t>
  </si>
  <si>
    <t>Tcp11l1</t>
  </si>
  <si>
    <t>chr2:104522944-104523637</t>
  </si>
  <si>
    <t>WT_PeakRegion_693_chr2_119121369_119122041</t>
  </si>
  <si>
    <t>Rhov</t>
  </si>
  <si>
    <t>chr2:119121369-119122041</t>
  </si>
  <si>
    <t>WT_PeakRegion_712_chr2_126325875_126326359</t>
  </si>
  <si>
    <t>Atp8b4</t>
  </si>
  <si>
    <t>chr2:126325875-126326359</t>
  </si>
  <si>
    <t>WT_PeakRegion_714_chr2_127569910_127570423</t>
  </si>
  <si>
    <t>Nphp1</t>
  </si>
  <si>
    <t>chr2:127569910-127570423</t>
  </si>
  <si>
    <t>WT_PeakRegion_715_chr2_127618943_127619898</t>
  </si>
  <si>
    <t>chr2:127618943-127619898</t>
  </si>
  <si>
    <t>Shared_PeakRegion_152_chr2_130713860_130715078</t>
  </si>
  <si>
    <t>Atrn</t>
  </si>
  <si>
    <t>chr2:130713860-130715078</t>
  </si>
  <si>
    <t>Q111_PeakRegion_167_chr2_155628087_155628407</t>
  </si>
  <si>
    <t>BC029722</t>
  </si>
  <si>
    <t>chr2:155628087-155628407</t>
  </si>
  <si>
    <t>WT_PeakRegion_770_chr2_156991300_156991967</t>
  </si>
  <si>
    <t>Samhd1</t>
  </si>
  <si>
    <t>chr2:156991300-156991967</t>
  </si>
  <si>
    <t>Q111_PeakRegion_170_chr2_165710374_165711696</t>
  </si>
  <si>
    <t>Zmynd8</t>
  </si>
  <si>
    <t>chr2:165710374-165711696</t>
  </si>
  <si>
    <t>WT_PeakRegion_785_chr2_165758656_165759168</t>
  </si>
  <si>
    <t>chr2:165758656-165759168</t>
  </si>
  <si>
    <t>WT_PeakRegion_821_chr2_179821539_179821811</t>
  </si>
  <si>
    <t>Hrh3</t>
  </si>
  <si>
    <t>chr2:179821539-179821811</t>
  </si>
  <si>
    <t>WT_PeakRegion_824_chr2_181305666_181306317</t>
  </si>
  <si>
    <t>Uckl1</t>
  </si>
  <si>
    <t>chr2:181305666-181306317</t>
  </si>
  <si>
    <t>Q111_PeakRegion_188_chr3_8700335_8701092</t>
  </si>
  <si>
    <t>Hey1</t>
  </si>
  <si>
    <t>chr3</t>
  </si>
  <si>
    <t>chr3:8700335-8701092</t>
  </si>
  <si>
    <t>WT_PeakRegion_852_chr3_8701561_8702166</t>
  </si>
  <si>
    <t>chr3:8701561-8702166</t>
  </si>
  <si>
    <t>WT_PeakRegion_876_chr3_14622917_14623374</t>
  </si>
  <si>
    <t>Car13</t>
  </si>
  <si>
    <t>chr3:14622917-14623374</t>
  </si>
  <si>
    <t>WT_PeakRegion_950_chr3_38370468_38370983</t>
  </si>
  <si>
    <t>Ankrd50</t>
  </si>
  <si>
    <t>chr3:38370468-38370983</t>
  </si>
  <si>
    <t>WT_PeakRegion_990_chr3_55305263_55305820</t>
  </si>
  <si>
    <t>Dclk1</t>
  </si>
  <si>
    <t>chr3:55305263-55305820</t>
  </si>
  <si>
    <t>WT_PeakRegion_995_chr3_57451195_57451620</t>
  </si>
  <si>
    <t>Commd2</t>
  </si>
  <si>
    <t>chr3:57451195-57451620</t>
  </si>
  <si>
    <t>WT_PeakRegion_1017_chr3_64999199_65001356</t>
  </si>
  <si>
    <t>Kcnab1</t>
  </si>
  <si>
    <t>chr3:64999199-65001356</t>
  </si>
  <si>
    <t>Q111_PeakRegion_229_chr3_65457948_65458314</t>
  </si>
  <si>
    <t>Lekr1</t>
  </si>
  <si>
    <t>chr3:65457948-65458314</t>
  </si>
  <si>
    <t>Q111_PeakRegion_245_chr3_100643612_100644356</t>
  </si>
  <si>
    <t>Vtcn1</t>
  </si>
  <si>
    <t>chr3:100643612-100644356</t>
  </si>
  <si>
    <t>WT_PeakRegion_1098_chr3_105487868_105488440</t>
  </si>
  <si>
    <t>Fam212b</t>
  </si>
  <si>
    <t>chr3:105487868-105488440</t>
  </si>
  <si>
    <t>Q111_PeakRegion_252_chr3_107888736_107889640</t>
  </si>
  <si>
    <t>Ampd2</t>
  </si>
  <si>
    <t>chr3:107888736-107889640</t>
  </si>
  <si>
    <t>Shared_PeakRegion_237_chr3_123379484_123383879</t>
  </si>
  <si>
    <t>Ndst3</t>
  </si>
  <si>
    <t>chr3:123379484-123383879</t>
  </si>
  <si>
    <t>WT_PeakRegion_1141_chr3_127521734_127522084</t>
  </si>
  <si>
    <t>Ap1ar</t>
  </si>
  <si>
    <t>chr3:127521734-127522084</t>
  </si>
  <si>
    <t>Q111_PeakRegion_267_chr3_145641961_145642473</t>
  </si>
  <si>
    <t>Syde2</t>
  </si>
  <si>
    <t>chr3:145641961-145642473</t>
  </si>
  <si>
    <t>WT_PeakRegion_1212_chr4_5689572_5690250</t>
  </si>
  <si>
    <t>Fam110b</t>
  </si>
  <si>
    <t>chr4</t>
  </si>
  <si>
    <t>chr4:5689572-5690250</t>
  </si>
  <si>
    <t>WT_PeakRegion_1301_chr4_41434742_41435206</t>
  </si>
  <si>
    <t>1110017D15Rik</t>
  </si>
  <si>
    <t>chr4:41434742-41435206</t>
  </si>
  <si>
    <t>WT_PeakRegion_1302_chr4_41539868_41540580</t>
  </si>
  <si>
    <t>Fam219a</t>
  </si>
  <si>
    <t>chr4:41539868-41540580</t>
  </si>
  <si>
    <t>WT_PeakRegion_1377_chr4_65260177_65260903</t>
  </si>
  <si>
    <t>Trim32</t>
  </si>
  <si>
    <t>chr4:65260177-65260903</t>
  </si>
  <si>
    <t>WT_PeakRegion_1469_chr4_102417602_102418183</t>
  </si>
  <si>
    <t>Sgip1</t>
  </si>
  <si>
    <t>chr4:102417602-102418183</t>
  </si>
  <si>
    <t>Q111_PeakRegion_329_chr4_104404193_104404571</t>
  </si>
  <si>
    <t>Dab1</t>
  </si>
  <si>
    <t>chr4:104404193-104404571</t>
  </si>
  <si>
    <t>WT_PeakRegion_1477_chr4_106173686_106174064</t>
  </si>
  <si>
    <t>Pcsk9</t>
  </si>
  <si>
    <t>chr4:106173686-106174064</t>
  </si>
  <si>
    <t>Shared_PeakRegion_321_chr4_106357660_106359504</t>
  </si>
  <si>
    <t>Ttc4</t>
  </si>
  <si>
    <t>chr4:106357660-106359504</t>
  </si>
  <si>
    <t>WT_PeakRegion_1498_chr4_115675495_115676191</t>
  </si>
  <si>
    <t>Faah</t>
  </si>
  <si>
    <t>chr4:115675495-115676191</t>
  </si>
  <si>
    <t>Q111_PeakRegion_335_chr4_115717696_115718876</t>
  </si>
  <si>
    <t>chr4:115717696-115718876</t>
  </si>
  <si>
    <t>Q111_PeakRegion_339_chr4_117579718_117580089</t>
  </si>
  <si>
    <t>B4galt2</t>
  </si>
  <si>
    <t>chr4:117579718-117580089</t>
  </si>
  <si>
    <t>WT_PeakRegion_1549_chr4_129194741_129195048</t>
  </si>
  <si>
    <t>Marcksl1</t>
  </si>
  <si>
    <t>chr4:129194741-129195048</t>
  </si>
  <si>
    <t>Q111_PeakRegion_354_chr4_132498024_132498763</t>
  </si>
  <si>
    <t>Fam76a</t>
  </si>
  <si>
    <t>chr4:132498024-132498763</t>
  </si>
  <si>
    <t>Shared_PeakRegion_337_chr4_134038970_134042044</t>
  </si>
  <si>
    <t>Stmn1</t>
  </si>
  <si>
    <t>chr4:134038970-134042044</t>
  </si>
  <si>
    <t>WT_PeakRegion_1559_chr4_134264999_134265638</t>
  </si>
  <si>
    <t>Man1c1</t>
  </si>
  <si>
    <t>chr4:134264999-134265638</t>
  </si>
  <si>
    <t>WT_PeakRegion_1564_chr4_137799887_137800234</t>
  </si>
  <si>
    <t>Sh2d5</t>
  </si>
  <si>
    <t>chr4:137799887-137800234</t>
  </si>
  <si>
    <t>Kif17</t>
  </si>
  <si>
    <t>WT_PeakRegion_1566_chr4_140565144_140565544</t>
  </si>
  <si>
    <t>Crocc</t>
  </si>
  <si>
    <t>chr4:140565144-140565544</t>
  </si>
  <si>
    <t>WT_PeakRegion_1757_chr4_148840557_148841397</t>
  </si>
  <si>
    <t>Ube4b</t>
  </si>
  <si>
    <t>chr4:148840557-148841397</t>
  </si>
  <si>
    <t>Q111_PeakRegion_527_chr4_151663111_151663833</t>
  </si>
  <si>
    <t>Gpr153</t>
  </si>
  <si>
    <t>chr4:151663111-151663833</t>
  </si>
  <si>
    <t>Shared_PeakRegion_481_chr4_155271481_155272258</t>
  </si>
  <si>
    <t>Acap3</t>
  </si>
  <si>
    <t>chr4:155271481-155272258</t>
  </si>
  <si>
    <t>WT_PeakRegion_1802_chr5_15425524_15426316</t>
  </si>
  <si>
    <t>Cacna2d1</t>
  </si>
  <si>
    <t>chr5</t>
  </si>
  <si>
    <t>chr5:15425524-15426316</t>
  </si>
  <si>
    <t>WT_PeakRegion_1815_chr5_21414677_21415494</t>
  </si>
  <si>
    <t>Reln</t>
  </si>
  <si>
    <t>chr5:21414677-21415494</t>
  </si>
  <si>
    <t>WT_PeakRegion_1824_chr5_24723467_24723921</t>
  </si>
  <si>
    <t>Galnt11</t>
  </si>
  <si>
    <t>chr5:24723467-24723921</t>
  </si>
  <si>
    <t>WT_PeakRegion_1827_chr5_26415079_26415715</t>
  </si>
  <si>
    <t>Gm10471</t>
  </si>
  <si>
    <t>chr5:26415079-26415715</t>
  </si>
  <si>
    <t>WT_PeakRegion_1828_chr5_26419439_26419649</t>
  </si>
  <si>
    <t>chr5:26419439-26419649</t>
  </si>
  <si>
    <t>5031410I06Rik</t>
  </si>
  <si>
    <t>Shared_PeakRegion_501_chr5_37098883_37100131</t>
  </si>
  <si>
    <t>D5Ertd579e</t>
  </si>
  <si>
    <t>chr5:37098883-37100131</t>
  </si>
  <si>
    <t>Shared_PeakRegion_512_chr5_64638836_64639800</t>
  </si>
  <si>
    <t>Tbc1d1</t>
  </si>
  <si>
    <t>chr5:64638836-64639800</t>
  </si>
  <si>
    <t>WT_PeakRegion_1973_chr5_89304292_89304598</t>
  </si>
  <si>
    <t>Slc4a4</t>
  </si>
  <si>
    <t>chr5:89304292-89304598</t>
  </si>
  <si>
    <t>Q111_PeakRegion_566_chr5_89321429_89321979</t>
  </si>
  <si>
    <t>chr5:89321429-89321979</t>
  </si>
  <si>
    <t>WT_PeakRegion_1985_chr5_93711557_93711950</t>
  </si>
  <si>
    <t>Ccng2</t>
  </si>
  <si>
    <t>chr5:93711557-93711950</t>
  </si>
  <si>
    <t>Q111_PeakRegion_672_chr5_100441050_100441530</t>
  </si>
  <si>
    <t>Hnrnpd</t>
  </si>
  <si>
    <t>chr5:100441050-100441530</t>
  </si>
  <si>
    <t>Q111_PeakRegion_673_chr5_100612295_100613511</t>
  </si>
  <si>
    <t>Tmem150c</t>
  </si>
  <si>
    <t>chr5:100612295-100613511</t>
  </si>
  <si>
    <t>Q111_PeakRegion_685_chr5_109111274_109111821</t>
  </si>
  <si>
    <t>Dgkq</t>
  </si>
  <si>
    <t>chr5:109111274-109111821</t>
  </si>
  <si>
    <t>WT_PeakRegion_2254_chr5_115772325_115773334</t>
  </si>
  <si>
    <t>Dynll1</t>
  </si>
  <si>
    <t>chr5:115772325-115773334</t>
  </si>
  <si>
    <t>Shared_PeakRegion_618_chr5_125013303_125016311</t>
  </si>
  <si>
    <t>Rilpl1</t>
  </si>
  <si>
    <t>chr5:125013303-125016311</t>
  </si>
  <si>
    <t>WT_PeakRegion_2282_chr5_128926227_128926771</t>
  </si>
  <si>
    <t>Tmem132d</t>
  </si>
  <si>
    <t>chr5:128926227-128926771</t>
  </si>
  <si>
    <t>WT_PeakRegion_2302_chr5_135422727_135423220</t>
  </si>
  <si>
    <t>Wbscr27</t>
  </si>
  <si>
    <t>chr5:135422727-135423220</t>
  </si>
  <si>
    <t>WT_PeakRegion_2351_chr5_149193205_149193623</t>
  </si>
  <si>
    <t>Slc7a1</t>
  </si>
  <si>
    <t>chr5:149193205-149193623</t>
  </si>
  <si>
    <t>Shared_PeakRegion_630_chr6_4711823_4712536</t>
  </si>
  <si>
    <t>Peg10</t>
  </si>
  <si>
    <t>chr6</t>
  </si>
  <si>
    <t>chr6:4711823-4712536</t>
  </si>
  <si>
    <t>WT_PeakRegion_2402_chr6_17661170_17661562</t>
  </si>
  <si>
    <t>St7</t>
  </si>
  <si>
    <t>chr6:17661170-17661562</t>
  </si>
  <si>
    <t>Q111_PeakRegion_737_chr6_21150382_21150905</t>
  </si>
  <si>
    <t>Kcnd2</t>
  </si>
  <si>
    <t>chr6:21150382-21150905</t>
  </si>
  <si>
    <t>WT_PeakRegion_2439_chr6_34147007_34147640</t>
  </si>
  <si>
    <t>Slc35b4</t>
  </si>
  <si>
    <t>chr6:34147007-34147640</t>
  </si>
  <si>
    <t>Q111_PeakRegion_747_chr6_42659390_42660177</t>
  </si>
  <si>
    <t>Fam115a</t>
  </si>
  <si>
    <t>chr6:42659390-42660177</t>
  </si>
  <si>
    <t>Shared_PeakRegion_671_chr6_71118582_71120776</t>
  </si>
  <si>
    <t>Thnsl2</t>
  </si>
  <si>
    <t>chr6:71118582-71120776</t>
  </si>
  <si>
    <t>Q111_PeakRegion_768_chr6_91633786_91635463</t>
  </si>
  <si>
    <t>Slc6a6</t>
  </si>
  <si>
    <t>chr6:91633786-91635463</t>
  </si>
  <si>
    <t>WT_PeakRegion_2618_chr6_112602690_112603511</t>
  </si>
  <si>
    <t>Rad18</t>
  </si>
  <si>
    <t>chr6:112602690-112603511</t>
  </si>
  <si>
    <t>Q111_PeakRegion_775_chr6_116295899_116296626</t>
  </si>
  <si>
    <t>chr6:116295899-116296626</t>
  </si>
  <si>
    <t>Q111_PeakRegion_781_chr6_124869939_124872108</t>
  </si>
  <si>
    <t>Cd4</t>
  </si>
  <si>
    <t>chr6:124869939-124872108</t>
  </si>
  <si>
    <t>Ptms</t>
  </si>
  <si>
    <t>Mlf2</t>
  </si>
  <si>
    <t>WT_PeakRegion_2642_chr6_124939868_124940543</t>
  </si>
  <si>
    <t>Pianp</t>
  </si>
  <si>
    <t>chr6:124939868-124940543</t>
  </si>
  <si>
    <t>WT_PeakRegion_2699_chr7_3277039_3277605</t>
  </si>
  <si>
    <t>Myadm</t>
  </si>
  <si>
    <t>chr7</t>
  </si>
  <si>
    <t>chr7:3277039-3277605</t>
  </si>
  <si>
    <t>Q111_PeakRegion_795_chr7_4534805_4535418</t>
  </si>
  <si>
    <t>Ptprh</t>
  </si>
  <si>
    <t>chr7:4534805-4535418</t>
  </si>
  <si>
    <t>Q111_PeakRegion_823_chr7_17525643_17527106</t>
  </si>
  <si>
    <t>Pnmal2</t>
  </si>
  <si>
    <t>chr7:17525643-17527106</t>
  </si>
  <si>
    <t>WT_PeakRegion_2894_chr7_24857593_24858193</t>
  </si>
  <si>
    <t>Zfp180</t>
  </si>
  <si>
    <t>chr7:24857593-24858193</t>
  </si>
  <si>
    <t>WT_PeakRegion_2909_chr7_28348512_28349441</t>
  </si>
  <si>
    <t>Pld3</t>
  </si>
  <si>
    <t>chr7:28348512-28349441</t>
  </si>
  <si>
    <t>WT_PeakRegion_2915_chr7_30119419_30119793</t>
  </si>
  <si>
    <t>Sipa1l3</t>
  </si>
  <si>
    <t>chr7:30119419-30119793</t>
  </si>
  <si>
    <t>WT_PeakRegion_2916_chr7_30649732_30650617</t>
  </si>
  <si>
    <t>Zfp940</t>
  </si>
  <si>
    <t>chr7:30649732-30650617</t>
  </si>
  <si>
    <t>Q111_PeakRegion_839_chr7_31007727_31008277</t>
  </si>
  <si>
    <t>Capns1</t>
  </si>
  <si>
    <t>chr7:31007727-31008277</t>
  </si>
  <si>
    <t>Tbcb</t>
  </si>
  <si>
    <t>Wdr62</t>
  </si>
  <si>
    <t>WT_PeakRegion_2917_chr7_31089257_31090063</t>
  </si>
  <si>
    <t>chr7:31089257-31090063</t>
  </si>
  <si>
    <t>Clip3</t>
  </si>
  <si>
    <t>Syne4</t>
  </si>
  <si>
    <t>WT_PeakRegion_2918_chr7_31558107_31558522</t>
  </si>
  <si>
    <t>Dmkn</t>
  </si>
  <si>
    <t>chr7:31558107-31558522</t>
  </si>
  <si>
    <t>WT_PeakRegion_2952_chr7_35888980_35889590</t>
  </si>
  <si>
    <t>Cebpa</t>
  </si>
  <si>
    <t>chr7:35888980-35889590</t>
  </si>
  <si>
    <t>Q111_PeakRegion_844_chr7_36554940_36555760</t>
  </si>
  <si>
    <t>Dpy19l3</t>
  </si>
  <si>
    <t>chr7:36554940-36555760</t>
  </si>
  <si>
    <t>WT_PeakRegion_3039_chr7_53278704_53279352</t>
  </si>
  <si>
    <t>Abcc6</t>
  </si>
  <si>
    <t>chr7:53278704-53279352</t>
  </si>
  <si>
    <t>Nomo1</t>
  </si>
  <si>
    <t>WT_PeakRegion_3040_chr7_53472270_53472760</t>
  </si>
  <si>
    <t>Abcc8</t>
  </si>
  <si>
    <t>chr7:53472270-53472760</t>
  </si>
  <si>
    <t>WT_PeakRegion_3068_chr7_63087453_63087713</t>
  </si>
  <si>
    <t>Cyfip1</t>
  </si>
  <si>
    <t>chr7:63087453-63087713</t>
  </si>
  <si>
    <t>Q111_PeakRegion_896_chr7_71639736_71640871</t>
  </si>
  <si>
    <t>Apba2</t>
  </si>
  <si>
    <t>chr7:71639736-71640871</t>
  </si>
  <si>
    <t>Shared_PeakRegion_806_chr7_88275090_88275714</t>
  </si>
  <si>
    <t>Slc28a1</t>
  </si>
  <si>
    <t>chr7:88275090-88275714</t>
  </si>
  <si>
    <t>Shared_PeakRegion_814_chr7_104944312_104945607</t>
  </si>
  <si>
    <t>Pak1</t>
  </si>
  <si>
    <t>chr7:104944312-104945607</t>
  </si>
  <si>
    <t>WT_PeakRegion_3213_chr7_129195213_129196015</t>
  </si>
  <si>
    <t>Gga2</t>
  </si>
  <si>
    <t>chr7:129195213-129196015</t>
  </si>
  <si>
    <t>WT_PeakRegion_3232_chr7_141002607_141004443</t>
  </si>
  <si>
    <t>Dhx32</t>
  </si>
  <si>
    <t>chr7:141002607-141004443</t>
  </si>
  <si>
    <t>WT_PeakRegion_3280_chr8_9357529_9358755</t>
  </si>
  <si>
    <t>Fam155a</t>
  </si>
  <si>
    <t>chr8</t>
  </si>
  <si>
    <t>chr8:9357529-9358755</t>
  </si>
  <si>
    <t>Q111_PeakRegion_939_chr8_13069407_13070771</t>
  </si>
  <si>
    <t>Proz</t>
  </si>
  <si>
    <t>chr8:13069407-13070771</t>
  </si>
  <si>
    <t>Q111_PeakRegion_958_chr8_47202768_47203294</t>
  </si>
  <si>
    <t>Snx25</t>
  </si>
  <si>
    <t>chr8:47202768-47203294</t>
  </si>
  <si>
    <t>WT_PeakRegion_3377_chr8_47237671_47239061</t>
  </si>
  <si>
    <t>chr8:47237671-47239061</t>
  </si>
  <si>
    <t>WT_PeakRegion_3380_chr8_48088525_48089965</t>
  </si>
  <si>
    <t>Enpp6</t>
  </si>
  <si>
    <t>chr8:48088525-48089965</t>
  </si>
  <si>
    <t>WT_PeakRegion_3446_chr8_73452206_73452854</t>
  </si>
  <si>
    <t>Slc5a5</t>
  </si>
  <si>
    <t>chr8:73452206-73452854</t>
  </si>
  <si>
    <t>WT_PeakRegion_3454_chr8_74252235_74252685</t>
  </si>
  <si>
    <t>Fcho1</t>
  </si>
  <si>
    <t>chr8:74252235-74252685</t>
  </si>
  <si>
    <t>Shared_PeakRegion_877_chr8_74280596_74281435</t>
  </si>
  <si>
    <t>chr8:74280596-74281435</t>
  </si>
  <si>
    <t>WT_PeakRegion_3465_chr8_74957292_74958673</t>
  </si>
  <si>
    <t>Eps15l1</t>
  </si>
  <si>
    <t>chr8:74957292-74958673</t>
  </si>
  <si>
    <t>WT_PeakRegion_3486_chr8_88243376_88244370</t>
  </si>
  <si>
    <t>Neto2</t>
  </si>
  <si>
    <t>chr8:88243376-88244370</t>
  </si>
  <si>
    <t>WT_PeakRegion_3487_chr8_88252954_88253246</t>
  </si>
  <si>
    <t>chr8:88252954-88253246</t>
  </si>
  <si>
    <t>Q111_PeakRegion_995_chr8_96543991_96544593</t>
  </si>
  <si>
    <t>Ogfod1</t>
  </si>
  <si>
    <t>chr8:96543991-96544593</t>
  </si>
  <si>
    <t>WT_PeakRegion_3529_chr8_106794689_106795698</t>
  </si>
  <si>
    <t>Cklf</t>
  </si>
  <si>
    <t>chr8:106794689-106795698</t>
  </si>
  <si>
    <t>WT_PeakRegion_3531_chr8_107839255_107839696</t>
  </si>
  <si>
    <t>4931428F04Rik</t>
  </si>
  <si>
    <t>chr8:107839255-107839696</t>
  </si>
  <si>
    <t>WT_PeakRegion_3532_chr8_107844595_107845242</t>
  </si>
  <si>
    <t>chr8:107844595-107845242</t>
  </si>
  <si>
    <t>Exoc3l</t>
  </si>
  <si>
    <t>WT_PeakRegion_3541_chr8_114417985_114418589</t>
  </si>
  <si>
    <t>Tmem170</t>
  </si>
  <si>
    <t>chr8:114417985-114418589</t>
  </si>
  <si>
    <t>WT_PeakRegion_3542_chr8_114561462_114561778</t>
  </si>
  <si>
    <t>Kars</t>
  </si>
  <si>
    <t>chr8:114561462-114561778</t>
  </si>
  <si>
    <t>WT_PeakRegion_3558_chr8_119537027_119537457</t>
  </si>
  <si>
    <t>1700030J22Rik</t>
  </si>
  <si>
    <t>chr8:119537027-119537457</t>
  </si>
  <si>
    <t>Gcsh</t>
  </si>
  <si>
    <t>WT_PeakRegion_3572_chr8_126570893_126571271</t>
  </si>
  <si>
    <t>Taf5l</t>
  </si>
  <si>
    <t>chr8:126570893-126571271</t>
  </si>
  <si>
    <t>Shared_PeakRegion_893_chr8_127543581_127546074</t>
  </si>
  <si>
    <t>Tsnax</t>
  </si>
  <si>
    <t>chr8:127543581-127546074</t>
  </si>
  <si>
    <t>Shared_PeakRegion_894_chr8_127546133_127547348</t>
  </si>
  <si>
    <t>chr8:127546133-127547348</t>
  </si>
  <si>
    <t>Q111_PeakRegion_1009_chr9_9226800_9227039</t>
  </si>
  <si>
    <t>Arhgap42</t>
  </si>
  <si>
    <t>chr9</t>
  </si>
  <si>
    <t>chr9:9226800-9227039</t>
  </si>
  <si>
    <t>Q111_PeakRegion_1019_chr9_31937699_31939324</t>
  </si>
  <si>
    <t>Arhgap32</t>
  </si>
  <si>
    <t>chr9:31937699-31939324</t>
  </si>
  <si>
    <t>WT_PeakRegion_3673_chr9_34296485_34296882</t>
  </si>
  <si>
    <t>Kirrel3</t>
  </si>
  <si>
    <t>chr9:34296485-34296882</t>
  </si>
  <si>
    <t>WT_PeakRegion_3694_chr9_45520775_45521086</t>
  </si>
  <si>
    <t>Dscaml1</t>
  </si>
  <si>
    <t>chr9:45520775-45521086</t>
  </si>
  <si>
    <t>WT_PeakRegion_3699_chr9_49133703_49134412</t>
  </si>
  <si>
    <t>Drd2</t>
  </si>
  <si>
    <t>chr9:49133703-49134412</t>
  </si>
  <si>
    <t>WT_PeakRegion_3702_chr9_50593103_50593395</t>
  </si>
  <si>
    <t>Alg9</t>
  </si>
  <si>
    <t>chr9:50593103-50593395</t>
  </si>
  <si>
    <t>Shared_PeakRegion_914_chr9_51577752_51579111</t>
  </si>
  <si>
    <t>Arhgap20</t>
  </si>
  <si>
    <t>chr9:51577752-51579111</t>
  </si>
  <si>
    <t>Shared_PeakRegion_915_chr9_51843092_51844506</t>
  </si>
  <si>
    <t>Rdx</t>
  </si>
  <si>
    <t>chr9:51843092-51844506</t>
  </si>
  <si>
    <t>Shared_PeakRegion_916_chr9_53852399_53853033</t>
  </si>
  <si>
    <t>Elmod1</t>
  </si>
  <si>
    <t>chr9:53852399-53853033</t>
  </si>
  <si>
    <t>WT_PeakRegion_3708_chr9_53853224_53853621</t>
  </si>
  <si>
    <t>chr9:53853224-53853621</t>
  </si>
  <si>
    <t>Q111_PeakRegion_1032_chr9_66725483_66726091</t>
  </si>
  <si>
    <t>Rab8b</t>
  </si>
  <si>
    <t>chr9:66725483-66726091</t>
  </si>
  <si>
    <t>WT_PeakRegion_3761_chr9_83070337_83070752</t>
  </si>
  <si>
    <t>Hmgn3</t>
  </si>
  <si>
    <t>chr9:83070337-83070752</t>
  </si>
  <si>
    <t>WT_PeakRegion_3768_chr9_87056207_87057291</t>
  </si>
  <si>
    <t>Mrap2</t>
  </si>
  <si>
    <t>chr9:87056207-87057291</t>
  </si>
  <si>
    <t>WT_PeakRegion_3795_chr9_97046110_97047088</t>
  </si>
  <si>
    <t>Slc25a36</t>
  </si>
  <si>
    <t>chr9:97046110-97047088</t>
  </si>
  <si>
    <t>WT_PeakRegion_3808_chr9_100958085_100959221</t>
  </si>
  <si>
    <t>Pccb</t>
  </si>
  <si>
    <t>chr9:100958085-100959221</t>
  </si>
  <si>
    <t>WT_PeakRegion_3835_chr9_113697644_113697957</t>
  </si>
  <si>
    <t>Clasp2</t>
  </si>
  <si>
    <t>chr9:113697644-113697957</t>
  </si>
  <si>
    <t>Q111_PeakRegion_1056_chr9_114864658_114865416</t>
  </si>
  <si>
    <t>Gpd1l</t>
  </si>
  <si>
    <t>chr9:114864658-114865416</t>
  </si>
  <si>
    <t>WT_PeakRegion_3838_chr9_114999989_115000685</t>
  </si>
  <si>
    <t>Osbpl10</t>
  </si>
  <si>
    <t>chr9:114999989-115000685</t>
  </si>
  <si>
    <t>Shared_PeakRegion_947_chr9_118523995_118524613</t>
  </si>
  <si>
    <t>Itga9</t>
  </si>
  <si>
    <t>chr9:118523995-118524613</t>
  </si>
  <si>
    <t>Shared_PeakRegion_952_chr9_121862630_121863472</t>
  </si>
  <si>
    <t>Cyp8b1</t>
  </si>
  <si>
    <t>chr9:121862630-121863472</t>
  </si>
  <si>
    <t>WT_PeakRegion_3869_chr9_123690163_123690443</t>
  </si>
  <si>
    <t>Fyco1</t>
  </si>
  <si>
    <t>chr9:123690163-123690443</t>
  </si>
  <si>
    <t>WT_PeakRegion_6524_chrX_81858702_81859132</t>
  </si>
  <si>
    <t>Dmd</t>
  </si>
  <si>
    <t>chrX</t>
  </si>
  <si>
    <t>chrX:81858702-81859132</t>
  </si>
  <si>
    <t>Langfelder et. al. RNA-Seq</t>
  </si>
  <si>
    <t>Htt ChIP-Seq</t>
  </si>
  <si>
    <t>Re-analysis of ActiveMotif ChIP-Seq</t>
  </si>
  <si>
    <t>Original filename</t>
  </si>
  <si>
    <t>Copy of JCarroll.htt-chipseq.samples.integrated_omics.v20190528</t>
  </si>
  <si>
    <t>AbsLogFC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</si>
</sst>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1" fontId="0" fillId="0" borderId="0" xfId="0" applyNumberFormat="1" applyFont="1"/>
    <xf numFmtId="16" fontId="0" fillId="0" borderId="0" xfId="0" applyNumberFormat="1" applyFon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0"/>
  <sheetViews>
    <sheetView tabSelected="1" workbookViewId="0">
      <pane xSplit="2" ySplit="2" topLeftCell="L40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baseColWidth="10" defaultRowHeight="16" x14ac:dyDescent="0.2"/>
  <cols>
    <col min="1" max="1" width="10.1640625" style="1" bestFit="1" customWidth="1"/>
    <col min="2" max="2" width="49" style="1" bestFit="1" customWidth="1"/>
    <col min="3" max="3" width="10.1640625" bestFit="1" customWidth="1"/>
    <col min="4" max="4" width="14.33203125" bestFit="1" customWidth="1"/>
    <col min="5" max="5" width="19.83203125" bestFit="1" customWidth="1"/>
    <col min="6" max="6" width="24.5" bestFit="1" customWidth="1"/>
    <col min="7" max="7" width="15.1640625" bestFit="1" customWidth="1"/>
    <col min="8" max="8" width="14.33203125" bestFit="1" customWidth="1"/>
    <col min="9" max="9" width="16.6640625" bestFit="1" customWidth="1"/>
    <col min="10" max="10" width="14.5" bestFit="1" customWidth="1"/>
    <col min="11" max="11" width="6.33203125" bestFit="1" customWidth="1"/>
    <col min="12" max="13" width="10.1640625" bestFit="1" customWidth="1"/>
    <col min="14" max="14" width="17.5" bestFit="1" customWidth="1"/>
    <col min="15" max="15" width="49" bestFit="1" customWidth="1"/>
    <col min="16" max="16" width="25.1640625" bestFit="1" customWidth="1"/>
    <col min="17" max="17" width="12.83203125" bestFit="1" customWidth="1"/>
    <col min="18" max="18" width="12.83203125" customWidth="1"/>
    <col min="19" max="21" width="12.1640625" bestFit="1" customWidth="1"/>
    <col min="22" max="22" width="49" bestFit="1" customWidth="1"/>
    <col min="23" max="23" width="12.83203125" bestFit="1" customWidth="1"/>
    <col min="24" max="25" width="12.1640625" bestFit="1" customWidth="1"/>
    <col min="26" max="26" width="13.33203125" bestFit="1" customWidth="1"/>
    <col min="27" max="27" width="14.5" bestFit="1" customWidth="1"/>
    <col min="28" max="28" width="12.1640625" bestFit="1" customWidth="1"/>
    <col min="29" max="29" width="15" bestFit="1" customWidth="1"/>
    <col min="30" max="30" width="16.33203125" bestFit="1" customWidth="1"/>
    <col min="31" max="31" width="13.83203125" bestFit="1" customWidth="1"/>
    <col min="32" max="32" width="14" bestFit="1" customWidth="1"/>
    <col min="33" max="33" width="15.1640625" bestFit="1" customWidth="1"/>
    <col min="34" max="34" width="12.83203125" bestFit="1" customWidth="1"/>
  </cols>
  <sheetData>
    <row r="1" spans="1:34" s="2" customFormat="1" x14ac:dyDescent="0.2">
      <c r="C1" s="3" t="s">
        <v>967</v>
      </c>
      <c r="D1" s="3"/>
      <c r="E1" s="3"/>
      <c r="F1" s="3"/>
      <c r="G1" s="3"/>
      <c r="H1" s="3"/>
      <c r="I1" s="3"/>
      <c r="J1" s="3"/>
      <c r="K1" s="3" t="s">
        <v>968</v>
      </c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969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4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972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</row>
    <row r="3" spans="1:34" s="8" customFormat="1" x14ac:dyDescent="0.2">
      <c r="A3" s="2">
        <v>66972</v>
      </c>
      <c r="B3" s="2" t="s">
        <v>403</v>
      </c>
      <c r="C3" s="8">
        <v>66972</v>
      </c>
      <c r="D3" s="8" t="s">
        <v>401</v>
      </c>
      <c r="E3" s="8">
        <v>17700</v>
      </c>
      <c r="F3" s="8">
        <v>-0.193</v>
      </c>
      <c r="G3" s="8">
        <v>2.4199999999999999E-2</v>
      </c>
      <c r="H3" s="8">
        <v>-7.99</v>
      </c>
      <c r="I3" s="9">
        <v>1.36E-15</v>
      </c>
      <c r="J3" s="9">
        <v>3.3399999999999999E-13</v>
      </c>
      <c r="K3" s="8" t="s">
        <v>356</v>
      </c>
      <c r="L3" s="8">
        <v>57224532</v>
      </c>
      <c r="M3" s="8">
        <v>57224896</v>
      </c>
      <c r="N3" s="8" t="s">
        <v>45</v>
      </c>
      <c r="O3" s="8" t="s">
        <v>403</v>
      </c>
      <c r="P3" s="8" t="s">
        <v>404</v>
      </c>
      <c r="Q3" s="8">
        <v>-2.5206089111596399</v>
      </c>
      <c r="R3" s="8">
        <f>ABS((Q3))</f>
        <v>2.5206089111596399</v>
      </c>
      <c r="S3" s="8">
        <v>23.952227553206001</v>
      </c>
      <c r="T3" s="9">
        <v>1.00460315369997E-5</v>
      </c>
      <c r="U3" s="8">
        <v>7.6924938588026205E-4</v>
      </c>
      <c r="V3" s="8" t="s">
        <v>403</v>
      </c>
      <c r="W3" s="8">
        <v>0.370405439798904</v>
      </c>
      <c r="X3" s="8">
        <v>0.54248986761981899</v>
      </c>
      <c r="Y3" s="8">
        <v>0.981111556984954</v>
      </c>
      <c r="Z3" s="8">
        <v>-0.27455728073817198</v>
      </c>
      <c r="AA3" s="8">
        <v>0.408762177050918</v>
      </c>
      <c r="AB3" s="8">
        <v>0.99817689671130705</v>
      </c>
      <c r="AC3" s="8" t="s">
        <v>38</v>
      </c>
      <c r="AD3" s="8" t="s">
        <v>38</v>
      </c>
      <c r="AE3" s="8" t="s">
        <v>38</v>
      </c>
      <c r="AF3" s="8">
        <v>9.5901779876598703E-2</v>
      </c>
      <c r="AG3" s="8">
        <v>0.69307093409369103</v>
      </c>
      <c r="AH3" s="8">
        <v>0.94984702086182604</v>
      </c>
    </row>
    <row r="4" spans="1:34" s="8" customFormat="1" x14ac:dyDescent="0.2">
      <c r="A4" s="2">
        <v>332397</v>
      </c>
      <c r="B4" s="2" t="s">
        <v>506</v>
      </c>
      <c r="C4" s="8">
        <v>332397</v>
      </c>
      <c r="D4" s="8" t="s">
        <v>507</v>
      </c>
      <c r="E4" s="8">
        <v>1190</v>
      </c>
      <c r="F4" s="8">
        <v>-0.17100000000000001</v>
      </c>
      <c r="G4" s="8">
        <v>5.6399999999999999E-2</v>
      </c>
      <c r="H4" s="8">
        <v>-3.03</v>
      </c>
      <c r="I4" s="8">
        <v>2.4299999999999999E-3</v>
      </c>
      <c r="J4" s="8">
        <v>2.2599999999999999E-2</v>
      </c>
      <c r="K4" s="8" t="s">
        <v>467</v>
      </c>
      <c r="L4" s="8">
        <v>60832428</v>
      </c>
      <c r="M4" s="8">
        <v>60832725</v>
      </c>
      <c r="N4" s="8" t="s">
        <v>45</v>
      </c>
      <c r="O4" s="8" t="s">
        <v>506</v>
      </c>
      <c r="P4" s="8" t="s">
        <v>508</v>
      </c>
      <c r="Q4" s="8">
        <v>-2.8229817968346298</v>
      </c>
      <c r="R4" s="8">
        <f>ABS((Q4))</f>
        <v>2.8229817968346298</v>
      </c>
      <c r="S4" s="8">
        <v>23.372916743759099</v>
      </c>
      <c r="T4" s="9">
        <v>1.08406150136215E-5</v>
      </c>
      <c r="U4" s="8">
        <v>8.1243105566623103E-4</v>
      </c>
      <c r="V4" s="8" t="s">
        <v>506</v>
      </c>
      <c r="W4" s="8">
        <v>0.29559533198582999</v>
      </c>
      <c r="X4" s="8">
        <v>0.57282822156791002</v>
      </c>
      <c r="Y4" s="8">
        <v>0.981111556984954</v>
      </c>
      <c r="Z4" s="8">
        <v>-0.69789268326322695</v>
      </c>
      <c r="AA4" s="8">
        <v>1.1601961702281401E-2</v>
      </c>
      <c r="AB4" s="8">
        <v>0.99817689671130705</v>
      </c>
      <c r="AC4" s="8" t="s">
        <v>38</v>
      </c>
      <c r="AD4" s="8" t="s">
        <v>38</v>
      </c>
      <c r="AE4" s="8" t="s">
        <v>38</v>
      </c>
      <c r="AF4" s="8">
        <v>6.2594266821061506E-2</v>
      </c>
      <c r="AG4" s="8">
        <v>0.83866806458967502</v>
      </c>
      <c r="AH4" s="8">
        <v>0.97474334659263495</v>
      </c>
    </row>
    <row r="5" spans="1:34" s="8" customFormat="1" x14ac:dyDescent="0.2">
      <c r="A5" s="2">
        <v>226245</v>
      </c>
      <c r="B5" s="2" t="s">
        <v>503</v>
      </c>
      <c r="C5" s="8">
        <v>226245</v>
      </c>
      <c r="D5" s="8" t="s">
        <v>504</v>
      </c>
      <c r="E5" s="8">
        <v>12.8</v>
      </c>
      <c r="F5" s="8">
        <v>0.60399999999999998</v>
      </c>
      <c r="G5" s="8">
        <v>0.17499999999999999</v>
      </c>
      <c r="H5" s="8">
        <v>3.45</v>
      </c>
      <c r="I5" s="8">
        <v>5.6300000000000002E-4</v>
      </c>
      <c r="J5" s="8">
        <v>7.0400000000000003E-3</v>
      </c>
      <c r="K5" s="8" t="s">
        <v>467</v>
      </c>
      <c r="L5" s="8">
        <v>56538242</v>
      </c>
      <c r="M5" s="8">
        <v>56538661</v>
      </c>
      <c r="N5" s="8" t="s">
        <v>45</v>
      </c>
      <c r="O5" s="8" t="s">
        <v>503</v>
      </c>
      <c r="P5" s="8" t="s">
        <v>505</v>
      </c>
      <c r="Q5" s="8">
        <v>-1.9928621694979001</v>
      </c>
      <c r="R5" s="8">
        <f>ABS((Q5))</f>
        <v>1.9928621694979001</v>
      </c>
      <c r="S5" s="8">
        <v>18.401862972020801</v>
      </c>
      <c r="T5" s="9">
        <v>5.54945926115573E-5</v>
      </c>
      <c r="U5" s="8">
        <v>1.7937089324641801E-3</v>
      </c>
      <c r="V5" s="8" t="s">
        <v>503</v>
      </c>
      <c r="W5" s="8">
        <v>1.03135817255095</v>
      </c>
      <c r="X5" s="8">
        <v>0.121571034224404</v>
      </c>
      <c r="Y5" s="8">
        <v>0.981111556984954</v>
      </c>
      <c r="Z5" s="8" t="s">
        <v>38</v>
      </c>
      <c r="AA5" s="8" t="s">
        <v>38</v>
      </c>
      <c r="AB5" s="8" t="s">
        <v>38</v>
      </c>
      <c r="AC5" s="8">
        <v>-0.15687097856301499</v>
      </c>
      <c r="AD5" s="8">
        <v>0.71152709473506404</v>
      </c>
      <c r="AE5" s="8">
        <v>0.92386027913228597</v>
      </c>
      <c r="AF5" s="8" t="s">
        <v>38</v>
      </c>
      <c r="AG5" s="8" t="s">
        <v>38</v>
      </c>
      <c r="AH5" s="8" t="s">
        <v>38</v>
      </c>
    </row>
    <row r="6" spans="1:34" s="8" customFormat="1" x14ac:dyDescent="0.2">
      <c r="A6" s="2">
        <v>269233</v>
      </c>
      <c r="B6" s="2" t="s">
        <v>509</v>
      </c>
      <c r="C6" s="8">
        <v>269233</v>
      </c>
      <c r="D6" s="8" t="s">
        <v>510</v>
      </c>
      <c r="E6" s="8">
        <v>4980</v>
      </c>
      <c r="F6" s="8">
        <v>-0.11799999999999999</v>
      </c>
      <c r="G6" s="8">
        <v>4.1200000000000001E-2</v>
      </c>
      <c r="H6" s="8">
        <v>-2.88</v>
      </c>
      <c r="I6" s="8">
        <v>4.0200000000000001E-3</v>
      </c>
      <c r="J6" s="8">
        <v>3.3399999999999999E-2</v>
      </c>
      <c r="K6" s="8" t="s">
        <v>511</v>
      </c>
      <c r="L6" s="8">
        <v>3021558</v>
      </c>
      <c r="M6" s="8">
        <v>3021938</v>
      </c>
      <c r="N6" s="8" t="s">
        <v>45</v>
      </c>
      <c r="O6" s="8" t="s">
        <v>509</v>
      </c>
      <c r="P6" s="8" t="s">
        <v>512</v>
      </c>
      <c r="Q6" s="8">
        <v>-2.0016839108621398</v>
      </c>
      <c r="R6" s="8">
        <f>ABS((Q6))</f>
        <v>2.0016839108621398</v>
      </c>
      <c r="S6" s="8">
        <v>18.384778269237</v>
      </c>
      <c r="T6" s="9">
        <v>5.5890792951319402E-5</v>
      </c>
      <c r="U6" s="8">
        <v>1.7937089324641801E-3</v>
      </c>
      <c r="V6" s="8" t="s">
        <v>509</v>
      </c>
      <c r="W6" s="8" t="s">
        <v>38</v>
      </c>
      <c r="X6" s="8" t="s">
        <v>38</v>
      </c>
      <c r="Y6" s="8" t="s">
        <v>38</v>
      </c>
      <c r="Z6" s="8" t="s">
        <v>38</v>
      </c>
      <c r="AA6" s="8" t="s">
        <v>38</v>
      </c>
      <c r="AB6" s="8" t="s">
        <v>38</v>
      </c>
      <c r="AC6" s="8">
        <v>-0.18917510861716</v>
      </c>
      <c r="AD6" s="8">
        <v>0.66971641780879199</v>
      </c>
      <c r="AE6" s="8">
        <v>0.90862974516677697</v>
      </c>
      <c r="AF6" s="8" t="s">
        <v>38</v>
      </c>
      <c r="AG6" s="8" t="s">
        <v>38</v>
      </c>
      <c r="AH6" s="8" t="s">
        <v>38</v>
      </c>
    </row>
    <row r="7" spans="1:34" s="8" customFormat="1" x14ac:dyDescent="0.2">
      <c r="A7" s="2">
        <v>269233</v>
      </c>
      <c r="B7" s="2" t="s">
        <v>509</v>
      </c>
      <c r="C7" s="8">
        <v>269233</v>
      </c>
      <c r="D7" s="8" t="s">
        <v>510</v>
      </c>
      <c r="E7" s="8">
        <v>4980</v>
      </c>
      <c r="F7" s="8">
        <v>-0.11799999999999999</v>
      </c>
      <c r="G7" s="8">
        <v>4.1200000000000001E-2</v>
      </c>
      <c r="H7" s="8">
        <v>-2.88</v>
      </c>
      <c r="I7" s="8">
        <v>4.0200000000000001E-3</v>
      </c>
      <c r="J7" s="8">
        <v>3.3399999999999999E-2</v>
      </c>
      <c r="K7" s="8" t="s">
        <v>511</v>
      </c>
      <c r="L7" s="8">
        <v>3021558</v>
      </c>
      <c r="M7" s="8">
        <v>3021938</v>
      </c>
      <c r="N7" s="8" t="s">
        <v>45</v>
      </c>
      <c r="O7" s="8" t="s">
        <v>509</v>
      </c>
      <c r="P7" s="8" t="s">
        <v>512</v>
      </c>
      <c r="Q7" s="8">
        <v>-2.0016839108621398</v>
      </c>
      <c r="R7" s="8">
        <f>ABS((Q7))</f>
        <v>2.0016839108621398</v>
      </c>
      <c r="S7" s="8">
        <v>18.384778269237</v>
      </c>
      <c r="T7" s="9">
        <v>5.5890792951319402E-5</v>
      </c>
      <c r="U7" s="8">
        <v>1.7937089324641801E-3</v>
      </c>
      <c r="V7" s="8" t="s">
        <v>509</v>
      </c>
      <c r="W7" s="8" t="s">
        <v>38</v>
      </c>
      <c r="X7" s="8" t="s">
        <v>38</v>
      </c>
      <c r="Y7" s="8" t="s">
        <v>38</v>
      </c>
      <c r="Z7" s="8" t="s">
        <v>38</v>
      </c>
      <c r="AA7" s="8" t="s">
        <v>38</v>
      </c>
      <c r="AB7" s="8" t="s">
        <v>38</v>
      </c>
      <c r="AC7" s="8">
        <v>-0.18917510861716</v>
      </c>
      <c r="AD7" s="8">
        <v>0.66971641780879199</v>
      </c>
      <c r="AE7" s="8">
        <v>0.90862974516677697</v>
      </c>
      <c r="AF7" s="8" t="s">
        <v>38</v>
      </c>
      <c r="AG7" s="8" t="s">
        <v>38</v>
      </c>
      <c r="AH7" s="8" t="s">
        <v>38</v>
      </c>
    </row>
    <row r="8" spans="1:34" s="8" customFormat="1" x14ac:dyDescent="0.2">
      <c r="A8" s="2">
        <v>432466</v>
      </c>
      <c r="B8" s="2" t="s">
        <v>100</v>
      </c>
      <c r="C8" s="8">
        <v>432466</v>
      </c>
      <c r="D8" s="8" t="s">
        <v>101</v>
      </c>
      <c r="E8" s="8">
        <v>1380</v>
      </c>
      <c r="F8" s="8">
        <v>-0.21</v>
      </c>
      <c r="G8" s="8">
        <v>3.9600000000000003E-2</v>
      </c>
      <c r="H8" s="8">
        <v>-5.31</v>
      </c>
      <c r="I8" s="9">
        <v>1.0700000000000001E-7</v>
      </c>
      <c r="J8" s="9">
        <v>4.7700000000000001E-6</v>
      </c>
      <c r="K8" s="8" t="s">
        <v>89</v>
      </c>
      <c r="L8" s="8">
        <v>61536661</v>
      </c>
      <c r="M8" s="8">
        <v>61537045</v>
      </c>
      <c r="N8" s="8" t="s">
        <v>45</v>
      </c>
      <c r="O8" s="8" t="s">
        <v>100</v>
      </c>
      <c r="P8" s="8" t="s">
        <v>102</v>
      </c>
      <c r="Q8" s="8">
        <v>-1.9603114440404501</v>
      </c>
      <c r="R8" s="8">
        <f>ABS((Q8))</f>
        <v>1.9603114440404501</v>
      </c>
      <c r="S8" s="8">
        <v>18.235891552809999</v>
      </c>
      <c r="T8" s="9">
        <v>6.9318671894247802E-5</v>
      </c>
      <c r="U8" s="8">
        <v>1.98837646975078E-3</v>
      </c>
      <c r="V8" s="8" t="s">
        <v>100</v>
      </c>
      <c r="W8" s="8" t="s">
        <v>38</v>
      </c>
      <c r="X8" s="8" t="s">
        <v>38</v>
      </c>
      <c r="Y8" s="8" t="s">
        <v>38</v>
      </c>
      <c r="Z8" s="8" t="s">
        <v>38</v>
      </c>
      <c r="AA8" s="8" t="s">
        <v>38</v>
      </c>
      <c r="AB8" s="8" t="s">
        <v>38</v>
      </c>
      <c r="AC8" s="8">
        <v>-4.9901446482190297E-2</v>
      </c>
      <c r="AD8" s="8">
        <v>0.93425486057471496</v>
      </c>
      <c r="AE8" s="8">
        <v>0.98825394336593497</v>
      </c>
      <c r="AF8" s="8" t="s">
        <v>38</v>
      </c>
      <c r="AG8" s="8" t="s">
        <v>38</v>
      </c>
      <c r="AH8" s="8" t="s">
        <v>38</v>
      </c>
    </row>
    <row r="9" spans="1:34" s="8" customFormat="1" x14ac:dyDescent="0.2">
      <c r="A9" s="2">
        <v>268934</v>
      </c>
      <c r="B9" s="2" t="s">
        <v>367</v>
      </c>
      <c r="C9" s="8">
        <v>268934</v>
      </c>
      <c r="D9" s="8" t="s">
        <v>365</v>
      </c>
      <c r="E9" s="8">
        <v>2130</v>
      </c>
      <c r="F9" s="8">
        <v>-0.29899999999999999</v>
      </c>
      <c r="G9" s="8">
        <v>5.3199999999999997E-2</v>
      </c>
      <c r="H9" s="8">
        <v>-5.62</v>
      </c>
      <c r="I9" s="9">
        <v>1.9099999999999999E-8</v>
      </c>
      <c r="J9" s="9">
        <v>1.02E-6</v>
      </c>
      <c r="K9" s="8" t="s">
        <v>356</v>
      </c>
      <c r="L9" s="8">
        <v>27632842</v>
      </c>
      <c r="M9" s="8">
        <v>27633308</v>
      </c>
      <c r="N9" s="8" t="s">
        <v>45</v>
      </c>
      <c r="O9" s="8" t="s">
        <v>367</v>
      </c>
      <c r="P9" s="8" t="s">
        <v>368</v>
      </c>
      <c r="Q9" s="8">
        <v>-1.8203033496416801</v>
      </c>
      <c r="R9" s="8">
        <f>ABS((Q9))</f>
        <v>1.8203033496416801</v>
      </c>
      <c r="S9" s="8">
        <v>17.165570152282999</v>
      </c>
      <c r="T9" s="9">
        <v>9.3259896707108397E-5</v>
      </c>
      <c r="U9" s="8">
        <v>2.3408012553539498E-3</v>
      </c>
      <c r="V9" s="8" t="s">
        <v>367</v>
      </c>
      <c r="W9" s="8">
        <v>-0.10775713817226901</v>
      </c>
      <c r="X9" s="8">
        <v>0.85468512819780795</v>
      </c>
      <c r="Y9" s="8">
        <v>0.98802785510400504</v>
      </c>
      <c r="Z9" s="8">
        <v>-0.8667147089849</v>
      </c>
      <c r="AA9" s="8">
        <v>0.15401569240943899</v>
      </c>
      <c r="AB9" s="8">
        <v>0.99817689671130705</v>
      </c>
      <c r="AC9" s="8">
        <v>-0.67563849538054299</v>
      </c>
      <c r="AD9" s="8">
        <v>0.21754429322861599</v>
      </c>
      <c r="AE9" s="8">
        <v>0.71085872553420304</v>
      </c>
      <c r="AF9" s="8" t="s">
        <v>38</v>
      </c>
      <c r="AG9" s="8" t="s">
        <v>38</v>
      </c>
      <c r="AH9" s="8" t="s">
        <v>38</v>
      </c>
    </row>
    <row r="10" spans="1:34" s="8" customFormat="1" x14ac:dyDescent="0.2">
      <c r="A10" s="2">
        <v>268934</v>
      </c>
      <c r="B10" s="2" t="s">
        <v>367</v>
      </c>
      <c r="C10" s="8">
        <v>268934</v>
      </c>
      <c r="D10" s="8" t="s">
        <v>365</v>
      </c>
      <c r="E10" s="8">
        <v>2130</v>
      </c>
      <c r="F10" s="8">
        <v>-0.29899999999999999</v>
      </c>
      <c r="G10" s="8">
        <v>5.3199999999999997E-2</v>
      </c>
      <c r="H10" s="8">
        <v>-5.62</v>
      </c>
      <c r="I10" s="9">
        <v>1.9099999999999999E-8</v>
      </c>
      <c r="J10" s="9">
        <v>1.02E-6</v>
      </c>
      <c r="K10" s="8" t="s">
        <v>356</v>
      </c>
      <c r="L10" s="8">
        <v>27632842</v>
      </c>
      <c r="M10" s="8">
        <v>27633308</v>
      </c>
      <c r="N10" s="8" t="s">
        <v>45</v>
      </c>
      <c r="O10" s="8" t="s">
        <v>367</v>
      </c>
      <c r="P10" s="8" t="s">
        <v>368</v>
      </c>
      <c r="Q10" s="8">
        <v>-1.8203033496416801</v>
      </c>
      <c r="R10" s="8">
        <f>ABS((Q10))</f>
        <v>1.8203033496416801</v>
      </c>
      <c r="S10" s="8">
        <v>17.165570152282999</v>
      </c>
      <c r="T10" s="9">
        <v>9.3259896707108397E-5</v>
      </c>
      <c r="U10" s="8">
        <v>2.3408012553539498E-3</v>
      </c>
      <c r="V10" s="8" t="s">
        <v>367</v>
      </c>
      <c r="W10" s="8">
        <v>-0.10775713817226901</v>
      </c>
      <c r="X10" s="8">
        <v>0.85468512819780795</v>
      </c>
      <c r="Y10" s="8">
        <v>0.98802785510400504</v>
      </c>
      <c r="Z10" s="8">
        <v>-0.8667147089849</v>
      </c>
      <c r="AA10" s="8">
        <v>0.15401569240943899</v>
      </c>
      <c r="AB10" s="8">
        <v>0.99817689671130705</v>
      </c>
      <c r="AC10" s="8">
        <v>-0.67563849538054299</v>
      </c>
      <c r="AD10" s="8">
        <v>0.21754429322861599</v>
      </c>
      <c r="AE10" s="8">
        <v>0.71085872553420304</v>
      </c>
      <c r="AF10" s="8" t="s">
        <v>38</v>
      </c>
      <c r="AG10" s="8" t="s">
        <v>38</v>
      </c>
      <c r="AH10" s="8" t="s">
        <v>38</v>
      </c>
    </row>
    <row r="11" spans="1:34" s="8" customFormat="1" x14ac:dyDescent="0.2">
      <c r="A11" s="2">
        <v>225266</v>
      </c>
      <c r="B11" s="2" t="s">
        <v>426</v>
      </c>
      <c r="C11" s="8">
        <v>225266</v>
      </c>
      <c r="D11" s="8" t="s">
        <v>427</v>
      </c>
      <c r="E11" s="8">
        <v>103</v>
      </c>
      <c r="F11" s="8">
        <v>0.504</v>
      </c>
      <c r="G11" s="8">
        <v>0.112</v>
      </c>
      <c r="H11" s="8">
        <v>4.51</v>
      </c>
      <c r="I11" s="9">
        <v>6.4500000000000001E-6</v>
      </c>
      <c r="J11" s="8">
        <v>1.7699999999999999E-4</v>
      </c>
      <c r="K11" s="8" t="s">
        <v>420</v>
      </c>
      <c r="L11" s="8">
        <v>21810907</v>
      </c>
      <c r="M11" s="8">
        <v>21811644</v>
      </c>
      <c r="N11" s="8" t="s">
        <v>45</v>
      </c>
      <c r="O11" s="8" t="s">
        <v>426</v>
      </c>
      <c r="P11" s="8" t="s">
        <v>428</v>
      </c>
      <c r="Q11" s="8">
        <v>-1.5336445386631501</v>
      </c>
      <c r="R11" s="8">
        <f>ABS((Q11))</f>
        <v>1.5336445386631501</v>
      </c>
      <c r="S11" s="8">
        <v>16.7536101263685</v>
      </c>
      <c r="T11" s="8">
        <v>1.11091517725691E-4</v>
      </c>
      <c r="U11" s="8">
        <v>2.5575252021947199E-3</v>
      </c>
      <c r="V11" s="8" t="s">
        <v>426</v>
      </c>
      <c r="W11" s="8">
        <v>-3.9846955349178502E-2</v>
      </c>
      <c r="X11" s="8">
        <v>0.93907703578910096</v>
      </c>
      <c r="Y11" s="8">
        <v>0.99677116611872396</v>
      </c>
      <c r="Z11" s="8">
        <v>-0.22053412749451901</v>
      </c>
      <c r="AA11" s="8">
        <v>0.72479233820490696</v>
      </c>
      <c r="AB11" s="8">
        <v>0.99817689671130705</v>
      </c>
      <c r="AC11" s="8">
        <v>-0.62856482904400601</v>
      </c>
      <c r="AD11" s="8">
        <v>4.2680585370495502E-2</v>
      </c>
      <c r="AE11" s="8">
        <v>0.58069102987527799</v>
      </c>
      <c r="AF11" s="8">
        <v>0.57592796776936495</v>
      </c>
      <c r="AG11" s="8">
        <v>2.26793640535763E-2</v>
      </c>
      <c r="AH11" s="8">
        <v>0.35379807923578999</v>
      </c>
    </row>
    <row r="12" spans="1:34" s="8" customFormat="1" x14ac:dyDescent="0.2">
      <c r="A12" s="2">
        <v>50935</v>
      </c>
      <c r="B12" s="2" t="s">
        <v>529</v>
      </c>
      <c r="C12" s="8">
        <v>50935</v>
      </c>
      <c r="D12" s="8" t="s">
        <v>530</v>
      </c>
      <c r="E12" s="8">
        <v>4170</v>
      </c>
      <c r="F12" s="8">
        <v>0.106</v>
      </c>
      <c r="G12" s="8">
        <v>3.2300000000000002E-2</v>
      </c>
      <c r="H12" s="8">
        <v>3.29</v>
      </c>
      <c r="I12" s="8">
        <v>9.9599999999999992E-4</v>
      </c>
      <c r="J12" s="8">
        <v>1.12E-2</v>
      </c>
      <c r="K12" s="8" t="s">
        <v>511</v>
      </c>
      <c r="L12" s="8">
        <v>32453036</v>
      </c>
      <c r="M12" s="8">
        <v>32453684</v>
      </c>
      <c r="N12" s="8" t="s">
        <v>45</v>
      </c>
      <c r="O12" s="8" t="s">
        <v>529</v>
      </c>
      <c r="P12" s="8" t="s">
        <v>531</v>
      </c>
      <c r="Q12" s="8">
        <v>-1.4998878343212201</v>
      </c>
      <c r="R12" s="8">
        <f>ABS((Q12))</f>
        <v>1.4998878343212201</v>
      </c>
      <c r="S12" s="8">
        <v>16.500403452056801</v>
      </c>
      <c r="T12" s="8">
        <v>1.2376697850781799E-4</v>
      </c>
      <c r="U12" s="8">
        <v>2.7021604584547801E-3</v>
      </c>
      <c r="V12" s="8" t="s">
        <v>529</v>
      </c>
      <c r="W12" s="8">
        <v>-0.10535620664324399</v>
      </c>
      <c r="X12" s="8">
        <v>0.84685798281550095</v>
      </c>
      <c r="Y12" s="8">
        <v>0.98802785510400504</v>
      </c>
      <c r="Z12" s="8">
        <v>-0.14214251995775301</v>
      </c>
      <c r="AA12" s="8">
        <v>0.779279344475169</v>
      </c>
      <c r="AB12" s="8">
        <v>0.99817689671130705</v>
      </c>
      <c r="AC12" s="8" t="s">
        <v>38</v>
      </c>
      <c r="AD12" s="8" t="s">
        <v>38</v>
      </c>
      <c r="AE12" s="8" t="s">
        <v>38</v>
      </c>
      <c r="AF12" s="8">
        <v>0.47126561293076402</v>
      </c>
      <c r="AG12" s="8">
        <v>0.491645441751836</v>
      </c>
      <c r="AH12" s="8">
        <v>0.90489000967935596</v>
      </c>
    </row>
    <row r="13" spans="1:34" s="8" customFormat="1" x14ac:dyDescent="0.2">
      <c r="A13" s="2">
        <v>50935</v>
      </c>
      <c r="B13" s="2" t="s">
        <v>529</v>
      </c>
      <c r="C13" s="8">
        <v>50935</v>
      </c>
      <c r="D13" s="8" t="s">
        <v>530</v>
      </c>
      <c r="E13" s="8">
        <v>4170</v>
      </c>
      <c r="F13" s="8">
        <v>0.106</v>
      </c>
      <c r="G13" s="8">
        <v>3.2300000000000002E-2</v>
      </c>
      <c r="H13" s="8">
        <v>3.29</v>
      </c>
      <c r="I13" s="8">
        <v>9.9599999999999992E-4</v>
      </c>
      <c r="J13" s="8">
        <v>1.12E-2</v>
      </c>
      <c r="K13" s="8" t="s">
        <v>511</v>
      </c>
      <c r="L13" s="8">
        <v>32453036</v>
      </c>
      <c r="M13" s="8">
        <v>32453684</v>
      </c>
      <c r="N13" s="8" t="s">
        <v>45</v>
      </c>
      <c r="O13" s="8" t="s">
        <v>529</v>
      </c>
      <c r="P13" s="8" t="s">
        <v>531</v>
      </c>
      <c r="Q13" s="8">
        <v>-1.4998878343212201</v>
      </c>
      <c r="R13" s="8">
        <f>ABS((Q13))</f>
        <v>1.4998878343212201</v>
      </c>
      <c r="S13" s="8">
        <v>16.500403452056801</v>
      </c>
      <c r="T13" s="8">
        <v>1.2376697850781799E-4</v>
      </c>
      <c r="U13" s="8">
        <v>2.7021604584547801E-3</v>
      </c>
      <c r="V13" s="8" t="s">
        <v>529</v>
      </c>
      <c r="W13" s="8">
        <v>-0.10535620664324399</v>
      </c>
      <c r="X13" s="8">
        <v>0.84685798281550095</v>
      </c>
      <c r="Y13" s="8">
        <v>0.98802785510400504</v>
      </c>
      <c r="Z13" s="8">
        <v>-0.14214251995775301</v>
      </c>
      <c r="AA13" s="8">
        <v>0.779279344475169</v>
      </c>
      <c r="AB13" s="8">
        <v>0.99817689671130705</v>
      </c>
      <c r="AC13" s="8" t="s">
        <v>38</v>
      </c>
      <c r="AD13" s="8" t="s">
        <v>38</v>
      </c>
      <c r="AE13" s="8" t="s">
        <v>38</v>
      </c>
      <c r="AF13" s="8">
        <v>0.47126561293076402</v>
      </c>
      <c r="AG13" s="8">
        <v>0.491645441751836</v>
      </c>
      <c r="AH13" s="8">
        <v>0.90489000967935596</v>
      </c>
    </row>
    <row r="14" spans="1:34" s="8" customFormat="1" x14ac:dyDescent="0.2">
      <c r="A14" s="2">
        <v>50935</v>
      </c>
      <c r="B14" s="2" t="s">
        <v>529</v>
      </c>
      <c r="C14" s="8">
        <v>50935</v>
      </c>
      <c r="D14" s="8" t="s">
        <v>530</v>
      </c>
      <c r="E14" s="8">
        <v>4170</v>
      </c>
      <c r="F14" s="8">
        <v>0.106</v>
      </c>
      <c r="G14" s="8">
        <v>3.2300000000000002E-2</v>
      </c>
      <c r="H14" s="8">
        <v>3.29</v>
      </c>
      <c r="I14" s="8">
        <v>9.9599999999999992E-4</v>
      </c>
      <c r="J14" s="8">
        <v>1.12E-2</v>
      </c>
      <c r="K14" s="8" t="s">
        <v>511</v>
      </c>
      <c r="L14" s="8">
        <v>32453036</v>
      </c>
      <c r="M14" s="8">
        <v>32453684</v>
      </c>
      <c r="N14" s="8" t="s">
        <v>45</v>
      </c>
      <c r="O14" s="8" t="s">
        <v>529</v>
      </c>
      <c r="P14" s="8" t="s">
        <v>531</v>
      </c>
      <c r="Q14" s="8">
        <v>-1.4998878343212201</v>
      </c>
      <c r="R14" s="8">
        <f>ABS((Q14))</f>
        <v>1.4998878343212201</v>
      </c>
      <c r="S14" s="8">
        <v>16.500403452056801</v>
      </c>
      <c r="T14" s="8">
        <v>1.2376697850781799E-4</v>
      </c>
      <c r="U14" s="8">
        <v>2.7021604584547801E-3</v>
      </c>
      <c r="V14" s="8" t="s">
        <v>529</v>
      </c>
      <c r="W14" s="8">
        <v>-0.10535620664324399</v>
      </c>
      <c r="X14" s="8">
        <v>0.84685798281550095</v>
      </c>
      <c r="Y14" s="8">
        <v>0.98802785510400504</v>
      </c>
      <c r="Z14" s="8">
        <v>-0.14214251995775301</v>
      </c>
      <c r="AA14" s="8">
        <v>0.779279344475169</v>
      </c>
      <c r="AB14" s="8">
        <v>0.99817689671130705</v>
      </c>
      <c r="AC14" s="8" t="s">
        <v>38</v>
      </c>
      <c r="AD14" s="8" t="s">
        <v>38</v>
      </c>
      <c r="AE14" s="8" t="s">
        <v>38</v>
      </c>
      <c r="AF14" s="8">
        <v>0.47126561293076402</v>
      </c>
      <c r="AG14" s="8">
        <v>0.491645441751836</v>
      </c>
      <c r="AH14" s="8">
        <v>0.90489000967935596</v>
      </c>
    </row>
    <row r="15" spans="1:34" s="8" customFormat="1" x14ac:dyDescent="0.2">
      <c r="A15" s="2">
        <v>53885</v>
      </c>
      <c r="B15" s="2" t="s">
        <v>557</v>
      </c>
      <c r="C15" s="8">
        <v>53885</v>
      </c>
      <c r="D15" s="8" t="s">
        <v>558</v>
      </c>
      <c r="E15" s="8">
        <v>586</v>
      </c>
      <c r="F15" s="8">
        <v>0.17799999999999999</v>
      </c>
      <c r="G15" s="8">
        <v>4.3299999999999998E-2</v>
      </c>
      <c r="H15" s="8">
        <v>4.1100000000000003</v>
      </c>
      <c r="I15" s="9">
        <v>3.9400000000000002E-5</v>
      </c>
      <c r="J15" s="8">
        <v>8.0500000000000005E-4</v>
      </c>
      <c r="K15" s="8" t="s">
        <v>511</v>
      </c>
      <c r="L15" s="8">
        <v>127569910</v>
      </c>
      <c r="M15" s="8">
        <v>127570423</v>
      </c>
      <c r="N15" s="8" t="s">
        <v>45</v>
      </c>
      <c r="O15" s="8" t="s">
        <v>557</v>
      </c>
      <c r="P15" s="8" t="s">
        <v>559</v>
      </c>
      <c r="Q15" s="8">
        <v>-1.5887176130934</v>
      </c>
      <c r="R15" s="8">
        <f>ABS((Q15))</f>
        <v>1.5887176130934</v>
      </c>
      <c r="S15" s="8">
        <v>15.7253456895619</v>
      </c>
      <c r="T15" s="8">
        <v>1.7270342676639901E-4</v>
      </c>
      <c r="U15" s="8">
        <v>3.19607199761916E-3</v>
      </c>
      <c r="V15" s="8" t="s">
        <v>38</v>
      </c>
      <c r="W15" s="8" t="s">
        <v>38</v>
      </c>
      <c r="X15" s="8" t="s">
        <v>38</v>
      </c>
      <c r="Y15" s="8" t="s">
        <v>38</v>
      </c>
      <c r="Z15" s="8" t="s">
        <v>38</v>
      </c>
      <c r="AA15" s="8" t="s">
        <v>38</v>
      </c>
      <c r="AB15" s="8" t="s">
        <v>38</v>
      </c>
      <c r="AC15" s="8" t="s">
        <v>38</v>
      </c>
      <c r="AD15" s="8" t="s">
        <v>38</v>
      </c>
      <c r="AE15" s="8" t="s">
        <v>38</v>
      </c>
      <c r="AF15" s="8" t="s">
        <v>38</v>
      </c>
      <c r="AG15" s="8" t="s">
        <v>38</v>
      </c>
      <c r="AH15" s="8" t="s">
        <v>38</v>
      </c>
    </row>
    <row r="16" spans="1:34" s="8" customFormat="1" x14ac:dyDescent="0.2">
      <c r="A16" s="2">
        <v>14073</v>
      </c>
      <c r="B16" s="2" t="s">
        <v>649</v>
      </c>
      <c r="C16" s="8">
        <v>14073</v>
      </c>
      <c r="D16" s="8" t="s">
        <v>650</v>
      </c>
      <c r="E16" s="8">
        <v>1210</v>
      </c>
      <c r="F16" s="8">
        <v>0.36</v>
      </c>
      <c r="G16" s="8">
        <v>8.0699999999999994E-2</v>
      </c>
      <c r="H16" s="8">
        <v>4.46</v>
      </c>
      <c r="I16" s="9">
        <v>8.1200000000000002E-6</v>
      </c>
      <c r="J16" s="8">
        <v>2.1499999999999999E-4</v>
      </c>
      <c r="K16" s="8" t="s">
        <v>626</v>
      </c>
      <c r="L16" s="8">
        <v>115675495</v>
      </c>
      <c r="M16" s="8">
        <v>115676191</v>
      </c>
      <c r="N16" s="8" t="s">
        <v>45</v>
      </c>
      <c r="O16" s="8" t="s">
        <v>649</v>
      </c>
      <c r="P16" s="8" t="s">
        <v>651</v>
      </c>
      <c r="Q16" s="8">
        <v>-1.40874587776384</v>
      </c>
      <c r="R16" s="8">
        <f>ABS((Q16))</f>
        <v>1.40874587776384</v>
      </c>
      <c r="S16" s="8">
        <v>15.3295028562389</v>
      </c>
      <c r="T16" s="8">
        <v>2.05037644922024E-4</v>
      </c>
      <c r="U16" s="8">
        <v>3.5114295927729001E-3</v>
      </c>
      <c r="V16" s="8" t="s">
        <v>649</v>
      </c>
      <c r="W16" s="8">
        <v>-0.56423641608648401</v>
      </c>
      <c r="X16" s="8">
        <v>0.36241377391264801</v>
      </c>
      <c r="Y16" s="8">
        <v>0.981111556984954</v>
      </c>
      <c r="Z16" s="8" t="s">
        <v>38</v>
      </c>
      <c r="AA16" s="8" t="s">
        <v>38</v>
      </c>
      <c r="AB16" s="8" t="s">
        <v>38</v>
      </c>
      <c r="AC16" s="8">
        <v>0.17486607131627399</v>
      </c>
      <c r="AD16" s="8">
        <v>0.67727081819508494</v>
      </c>
      <c r="AE16" s="8">
        <v>0.91010329952952296</v>
      </c>
      <c r="AF16" s="8" t="s">
        <v>38</v>
      </c>
      <c r="AG16" s="8" t="s">
        <v>38</v>
      </c>
      <c r="AH16" s="8" t="s">
        <v>38</v>
      </c>
    </row>
    <row r="17" spans="1:34" s="8" customFormat="1" x14ac:dyDescent="0.2">
      <c r="A17" s="2">
        <v>170826</v>
      </c>
      <c r="B17" s="2" t="s">
        <v>444</v>
      </c>
      <c r="C17" s="8">
        <v>170826</v>
      </c>
      <c r="D17" s="8" t="s">
        <v>445</v>
      </c>
      <c r="E17" s="8">
        <v>821</v>
      </c>
      <c r="F17" s="8">
        <v>-0.221</v>
      </c>
      <c r="G17" s="8">
        <v>7.0499999999999993E-2</v>
      </c>
      <c r="H17" s="8">
        <v>-3.13</v>
      </c>
      <c r="I17" s="8">
        <v>1.75E-3</v>
      </c>
      <c r="J17" s="8">
        <v>1.7500000000000002E-2</v>
      </c>
      <c r="K17" s="8" t="s">
        <v>420</v>
      </c>
      <c r="L17" s="8">
        <v>61584634</v>
      </c>
      <c r="M17" s="8">
        <v>61585003</v>
      </c>
      <c r="N17" s="8" t="s">
        <v>45</v>
      </c>
      <c r="O17" s="8" t="s">
        <v>444</v>
      </c>
      <c r="P17" s="8" t="s">
        <v>446</v>
      </c>
      <c r="Q17" s="8">
        <v>-1.69393836160095</v>
      </c>
      <c r="R17" s="8">
        <f>ABS((Q17))</f>
        <v>1.69393836160095</v>
      </c>
      <c r="S17" s="8">
        <v>15.3007312320205</v>
      </c>
      <c r="T17" s="8">
        <v>2.0949371543004501E-4</v>
      </c>
      <c r="U17" s="8">
        <v>3.5476283508802699E-3</v>
      </c>
      <c r="V17" s="8" t="s">
        <v>38</v>
      </c>
      <c r="W17" s="8" t="s">
        <v>38</v>
      </c>
      <c r="X17" s="8" t="s">
        <v>38</v>
      </c>
      <c r="Y17" s="8" t="s">
        <v>38</v>
      </c>
      <c r="Z17" s="8" t="s">
        <v>38</v>
      </c>
      <c r="AA17" s="8" t="s">
        <v>38</v>
      </c>
      <c r="AB17" s="8" t="s">
        <v>38</v>
      </c>
      <c r="AC17" s="8" t="s">
        <v>38</v>
      </c>
      <c r="AD17" s="8" t="s">
        <v>38</v>
      </c>
      <c r="AE17" s="8" t="s">
        <v>38</v>
      </c>
      <c r="AF17" s="8" t="s">
        <v>38</v>
      </c>
      <c r="AG17" s="8" t="s">
        <v>38</v>
      </c>
      <c r="AH17" s="8" t="s">
        <v>38</v>
      </c>
    </row>
    <row r="18" spans="1:34" s="8" customFormat="1" x14ac:dyDescent="0.2">
      <c r="A18" s="2">
        <v>217082</v>
      </c>
      <c r="B18" s="2" t="s">
        <v>169</v>
      </c>
      <c r="C18" s="8">
        <v>217082</v>
      </c>
      <c r="D18" s="8" t="s">
        <v>170</v>
      </c>
      <c r="E18" s="8">
        <v>8470</v>
      </c>
      <c r="F18" s="8">
        <v>-0.20499999999999999</v>
      </c>
      <c r="G18" s="8">
        <v>5.3100000000000001E-2</v>
      </c>
      <c r="H18" s="8">
        <v>-3.86</v>
      </c>
      <c r="I18" s="8">
        <v>1.11E-4</v>
      </c>
      <c r="J18" s="8">
        <v>1.89E-3</v>
      </c>
      <c r="K18" s="8" t="s">
        <v>152</v>
      </c>
      <c r="L18" s="8">
        <v>90258207</v>
      </c>
      <c r="M18" s="8">
        <v>90258874</v>
      </c>
      <c r="N18" s="8" t="s">
        <v>45</v>
      </c>
      <c r="O18" s="8" t="s">
        <v>169</v>
      </c>
      <c r="P18" s="8" t="s">
        <v>171</v>
      </c>
      <c r="Q18" s="8">
        <v>-1.5209255630431899</v>
      </c>
      <c r="R18" s="8">
        <f>ABS((Q18))</f>
        <v>1.5209255630431899</v>
      </c>
      <c r="S18" s="8">
        <v>15.2632666950051</v>
      </c>
      <c r="T18" s="8">
        <v>2.1103170456142199E-4</v>
      </c>
      <c r="U18" s="8">
        <v>3.5504682870830299E-3</v>
      </c>
      <c r="V18" s="8" t="s">
        <v>169</v>
      </c>
      <c r="W18" s="8" t="s">
        <v>38</v>
      </c>
      <c r="X18" s="8" t="s">
        <v>38</v>
      </c>
      <c r="Y18" s="8" t="s">
        <v>38</v>
      </c>
      <c r="Z18" s="8" t="s">
        <v>38</v>
      </c>
      <c r="AA18" s="8" t="s">
        <v>38</v>
      </c>
      <c r="AB18" s="8" t="s">
        <v>38</v>
      </c>
      <c r="AC18" s="8">
        <v>-0.49522063136646899</v>
      </c>
      <c r="AD18" s="8">
        <v>0.20106977335526299</v>
      </c>
      <c r="AE18" s="8">
        <v>0.69805088290375195</v>
      </c>
      <c r="AF18" s="8" t="s">
        <v>38</v>
      </c>
      <c r="AG18" s="8" t="s">
        <v>38</v>
      </c>
      <c r="AH18" s="8" t="s">
        <v>38</v>
      </c>
    </row>
    <row r="19" spans="1:34" s="8" customFormat="1" x14ac:dyDescent="0.2">
      <c r="A19" s="2">
        <v>217082</v>
      </c>
      <c r="B19" s="2" t="s">
        <v>169</v>
      </c>
      <c r="C19" s="8">
        <v>217082</v>
      </c>
      <c r="D19" s="8" t="s">
        <v>170</v>
      </c>
      <c r="E19" s="8">
        <v>8470</v>
      </c>
      <c r="F19" s="8">
        <v>-0.20499999999999999</v>
      </c>
      <c r="G19" s="8">
        <v>5.3100000000000001E-2</v>
      </c>
      <c r="H19" s="8">
        <v>-3.86</v>
      </c>
      <c r="I19" s="8">
        <v>1.11E-4</v>
      </c>
      <c r="J19" s="8">
        <v>1.89E-3</v>
      </c>
      <c r="K19" s="8" t="s">
        <v>152</v>
      </c>
      <c r="L19" s="8">
        <v>90258207</v>
      </c>
      <c r="M19" s="8">
        <v>90258874</v>
      </c>
      <c r="N19" s="8" t="s">
        <v>45</v>
      </c>
      <c r="O19" s="8" t="s">
        <v>169</v>
      </c>
      <c r="P19" s="8" t="s">
        <v>171</v>
      </c>
      <c r="Q19" s="8">
        <v>-1.5209255630431899</v>
      </c>
      <c r="R19" s="8">
        <f>ABS((Q19))</f>
        <v>1.5209255630431899</v>
      </c>
      <c r="S19" s="8">
        <v>15.2632666950051</v>
      </c>
      <c r="T19" s="8">
        <v>2.1103170456142199E-4</v>
      </c>
      <c r="U19" s="8">
        <v>3.5504682870830299E-3</v>
      </c>
      <c r="V19" s="8" t="s">
        <v>169</v>
      </c>
      <c r="W19" s="8" t="s">
        <v>38</v>
      </c>
      <c r="X19" s="8" t="s">
        <v>38</v>
      </c>
      <c r="Y19" s="8" t="s">
        <v>38</v>
      </c>
      <c r="Z19" s="8" t="s">
        <v>38</v>
      </c>
      <c r="AA19" s="8" t="s">
        <v>38</v>
      </c>
      <c r="AB19" s="8" t="s">
        <v>38</v>
      </c>
      <c r="AC19" s="8">
        <v>-0.49522063136646899</v>
      </c>
      <c r="AD19" s="8">
        <v>0.20106977335526299</v>
      </c>
      <c r="AE19" s="8">
        <v>0.69805088290375195</v>
      </c>
      <c r="AF19" s="8" t="s">
        <v>38</v>
      </c>
      <c r="AG19" s="8" t="s">
        <v>38</v>
      </c>
      <c r="AH19" s="8" t="s">
        <v>38</v>
      </c>
    </row>
    <row r="20" spans="1:34" s="8" customFormat="1" x14ac:dyDescent="0.2">
      <c r="A20" s="2">
        <v>217082</v>
      </c>
      <c r="B20" s="2" t="s">
        <v>169</v>
      </c>
      <c r="C20" s="8">
        <v>217082</v>
      </c>
      <c r="D20" s="8" t="s">
        <v>170</v>
      </c>
      <c r="E20" s="8">
        <v>8470</v>
      </c>
      <c r="F20" s="8">
        <v>-0.20499999999999999</v>
      </c>
      <c r="G20" s="8">
        <v>5.3100000000000001E-2</v>
      </c>
      <c r="H20" s="8">
        <v>-3.86</v>
      </c>
      <c r="I20" s="8">
        <v>1.11E-4</v>
      </c>
      <c r="J20" s="8">
        <v>1.89E-3</v>
      </c>
      <c r="K20" s="8" t="s">
        <v>152</v>
      </c>
      <c r="L20" s="8">
        <v>90258207</v>
      </c>
      <c r="M20" s="8">
        <v>90258874</v>
      </c>
      <c r="N20" s="8" t="s">
        <v>45</v>
      </c>
      <c r="O20" s="8" t="s">
        <v>169</v>
      </c>
      <c r="P20" s="8" t="s">
        <v>171</v>
      </c>
      <c r="Q20" s="8">
        <v>-1.5209255630431899</v>
      </c>
      <c r="R20" s="8">
        <f>ABS((Q20))</f>
        <v>1.5209255630431899</v>
      </c>
      <c r="S20" s="8">
        <v>15.2632666950051</v>
      </c>
      <c r="T20" s="8">
        <v>2.1103170456142199E-4</v>
      </c>
      <c r="U20" s="8">
        <v>3.5504682870830299E-3</v>
      </c>
      <c r="V20" s="8" t="s">
        <v>169</v>
      </c>
      <c r="W20" s="8" t="s">
        <v>38</v>
      </c>
      <c r="X20" s="8" t="s">
        <v>38</v>
      </c>
      <c r="Y20" s="8" t="s">
        <v>38</v>
      </c>
      <c r="Z20" s="8" t="s">
        <v>38</v>
      </c>
      <c r="AA20" s="8" t="s">
        <v>38</v>
      </c>
      <c r="AB20" s="8" t="s">
        <v>38</v>
      </c>
      <c r="AC20" s="8">
        <v>-0.49522063136646899</v>
      </c>
      <c r="AD20" s="8">
        <v>0.20106977335526299</v>
      </c>
      <c r="AE20" s="8">
        <v>0.69805088290375195</v>
      </c>
      <c r="AF20" s="8" t="s">
        <v>38</v>
      </c>
      <c r="AG20" s="8" t="s">
        <v>38</v>
      </c>
      <c r="AH20" s="8" t="s">
        <v>38</v>
      </c>
    </row>
    <row r="21" spans="1:34" s="8" customFormat="1" x14ac:dyDescent="0.2">
      <c r="A21" s="2">
        <v>15275</v>
      </c>
      <c r="B21" s="2" t="s">
        <v>103</v>
      </c>
      <c r="C21" s="8">
        <v>15275</v>
      </c>
      <c r="D21" s="8" t="s">
        <v>104</v>
      </c>
      <c r="E21" s="8">
        <v>9830</v>
      </c>
      <c r="F21" s="8">
        <v>7.8299999999999995E-2</v>
      </c>
      <c r="G21" s="8">
        <v>2.0400000000000001E-2</v>
      </c>
      <c r="H21" s="8">
        <v>3.84</v>
      </c>
      <c r="I21" s="8">
        <v>1.21E-4</v>
      </c>
      <c r="J21" s="8">
        <v>2.0100000000000001E-3</v>
      </c>
      <c r="K21" s="8" t="s">
        <v>89</v>
      </c>
      <c r="L21" s="8">
        <v>61874377</v>
      </c>
      <c r="M21" s="8">
        <v>61874911</v>
      </c>
      <c r="N21" s="8" t="s">
        <v>45</v>
      </c>
      <c r="O21" s="8" t="s">
        <v>103</v>
      </c>
      <c r="P21" s="8" t="s">
        <v>105</v>
      </c>
      <c r="Q21" s="8">
        <v>-1.4894538548602601</v>
      </c>
      <c r="R21" s="8">
        <f>ABS((Q21))</f>
        <v>1.4894538548602601</v>
      </c>
      <c r="S21" s="8">
        <v>14.8035100950373</v>
      </c>
      <c r="T21" s="8">
        <v>2.5795976954710599E-4</v>
      </c>
      <c r="U21" s="8">
        <v>3.9268671360759601E-3</v>
      </c>
      <c r="V21" s="8" t="s">
        <v>103</v>
      </c>
      <c r="W21" s="8">
        <v>-0.500388018868127</v>
      </c>
      <c r="X21" s="8">
        <v>0.43715473207015798</v>
      </c>
      <c r="Y21" s="8">
        <v>0.981111556984954</v>
      </c>
      <c r="Z21" s="8" t="s">
        <v>38</v>
      </c>
      <c r="AA21" s="8" t="s">
        <v>38</v>
      </c>
      <c r="AB21" s="8" t="s">
        <v>38</v>
      </c>
      <c r="AC21" s="8">
        <v>-0.66563304996493899</v>
      </c>
      <c r="AD21" s="8">
        <v>4.7879439779942599E-2</v>
      </c>
      <c r="AE21" s="8">
        <v>0.58069102987527799</v>
      </c>
      <c r="AF21" s="8" t="s">
        <v>38</v>
      </c>
      <c r="AG21" s="8" t="s">
        <v>38</v>
      </c>
      <c r="AH21" s="8" t="s">
        <v>38</v>
      </c>
    </row>
    <row r="22" spans="1:34" s="8" customFormat="1" x14ac:dyDescent="0.2">
      <c r="A22" s="2">
        <v>15275</v>
      </c>
      <c r="B22" s="2" t="s">
        <v>103</v>
      </c>
      <c r="C22" s="8">
        <v>15275</v>
      </c>
      <c r="D22" s="8" t="s">
        <v>104</v>
      </c>
      <c r="E22" s="8">
        <v>9830</v>
      </c>
      <c r="F22" s="8">
        <v>7.8299999999999995E-2</v>
      </c>
      <c r="G22" s="8">
        <v>2.0400000000000001E-2</v>
      </c>
      <c r="H22" s="8">
        <v>3.84</v>
      </c>
      <c r="I22" s="8">
        <v>1.21E-4</v>
      </c>
      <c r="J22" s="8">
        <v>2.0100000000000001E-3</v>
      </c>
      <c r="K22" s="8" t="s">
        <v>89</v>
      </c>
      <c r="L22" s="8">
        <v>61874377</v>
      </c>
      <c r="M22" s="8">
        <v>61874911</v>
      </c>
      <c r="N22" s="8" t="s">
        <v>45</v>
      </c>
      <c r="O22" s="8" t="s">
        <v>103</v>
      </c>
      <c r="P22" s="8" t="s">
        <v>105</v>
      </c>
      <c r="Q22" s="8">
        <v>-1.4894538548602601</v>
      </c>
      <c r="R22" s="8">
        <f>ABS((Q22))</f>
        <v>1.4894538548602601</v>
      </c>
      <c r="S22" s="8">
        <v>14.8035100950373</v>
      </c>
      <c r="T22" s="8">
        <v>2.5795976954710599E-4</v>
      </c>
      <c r="U22" s="8">
        <v>3.9268671360759601E-3</v>
      </c>
      <c r="V22" s="8" t="s">
        <v>103</v>
      </c>
      <c r="W22" s="8">
        <v>-0.500388018868127</v>
      </c>
      <c r="X22" s="8">
        <v>0.43715473207015798</v>
      </c>
      <c r="Y22" s="8">
        <v>0.981111556984954</v>
      </c>
      <c r="Z22" s="8" t="s">
        <v>38</v>
      </c>
      <c r="AA22" s="8" t="s">
        <v>38</v>
      </c>
      <c r="AB22" s="8" t="s">
        <v>38</v>
      </c>
      <c r="AC22" s="8">
        <v>-0.66563304996493899</v>
      </c>
      <c r="AD22" s="8">
        <v>4.7879439779942599E-2</v>
      </c>
      <c r="AE22" s="8">
        <v>0.58069102987527799</v>
      </c>
      <c r="AF22" s="8" t="s">
        <v>38</v>
      </c>
      <c r="AG22" s="8" t="s">
        <v>38</v>
      </c>
      <c r="AH22" s="8" t="s">
        <v>38</v>
      </c>
    </row>
    <row r="23" spans="1:34" s="8" customFormat="1" x14ac:dyDescent="0.2">
      <c r="A23" s="2">
        <v>241633</v>
      </c>
      <c r="B23" s="2" t="s">
        <v>554</v>
      </c>
      <c r="C23" s="8">
        <v>241633</v>
      </c>
      <c r="D23" s="8" t="s">
        <v>555</v>
      </c>
      <c r="E23" s="8">
        <v>2.79</v>
      </c>
      <c r="F23" s="8">
        <v>-0.53800000000000003</v>
      </c>
      <c r="G23" s="8">
        <v>0.17599999999999999</v>
      </c>
      <c r="H23" s="8">
        <v>-3.05</v>
      </c>
      <c r="I23" s="8">
        <v>2.2499999999999998E-3</v>
      </c>
      <c r="J23" s="8">
        <v>2.1299999999999999E-2</v>
      </c>
      <c r="K23" s="8" t="s">
        <v>511</v>
      </c>
      <c r="L23" s="8">
        <v>126325875</v>
      </c>
      <c r="M23" s="8">
        <v>126326359</v>
      </c>
      <c r="N23" s="8" t="s">
        <v>45</v>
      </c>
      <c r="O23" s="8" t="s">
        <v>554</v>
      </c>
      <c r="P23" s="8" t="s">
        <v>556</v>
      </c>
      <c r="Q23" s="8">
        <v>-1.5077407212615599</v>
      </c>
      <c r="R23" s="8">
        <f>ABS((Q23))</f>
        <v>1.5077407212615599</v>
      </c>
      <c r="S23" s="8">
        <v>14.7673533337883</v>
      </c>
      <c r="T23" s="8">
        <v>2.6208103161135898E-4</v>
      </c>
      <c r="U23" s="8">
        <v>3.9491573115604502E-3</v>
      </c>
      <c r="V23" s="8" t="s">
        <v>554</v>
      </c>
      <c r="W23" s="8" t="s">
        <v>38</v>
      </c>
      <c r="X23" s="8" t="s">
        <v>38</v>
      </c>
      <c r="Y23" s="8" t="s">
        <v>38</v>
      </c>
      <c r="Z23" s="8" t="s">
        <v>38</v>
      </c>
      <c r="AA23" s="8" t="s">
        <v>38</v>
      </c>
      <c r="AB23" s="8" t="s">
        <v>38</v>
      </c>
      <c r="AC23" s="8">
        <v>-3.2775764183418203E-2</v>
      </c>
      <c r="AD23" s="8">
        <v>0.93985345924391805</v>
      </c>
      <c r="AE23" s="8">
        <v>0.98846534328006397</v>
      </c>
      <c r="AF23" s="8" t="s">
        <v>38</v>
      </c>
      <c r="AG23" s="8" t="s">
        <v>38</v>
      </c>
      <c r="AH23" s="8" t="s">
        <v>38</v>
      </c>
    </row>
    <row r="24" spans="1:34" s="8" customFormat="1" x14ac:dyDescent="0.2">
      <c r="A24" s="2">
        <v>241633</v>
      </c>
      <c r="B24" s="2" t="s">
        <v>554</v>
      </c>
      <c r="C24" s="8">
        <v>241633</v>
      </c>
      <c r="D24" s="8" t="s">
        <v>555</v>
      </c>
      <c r="E24" s="8">
        <v>2.79</v>
      </c>
      <c r="F24" s="8">
        <v>-0.53800000000000003</v>
      </c>
      <c r="G24" s="8">
        <v>0.17599999999999999</v>
      </c>
      <c r="H24" s="8">
        <v>-3.05</v>
      </c>
      <c r="I24" s="8">
        <v>2.2499999999999998E-3</v>
      </c>
      <c r="J24" s="8">
        <v>2.1299999999999999E-2</v>
      </c>
      <c r="K24" s="8" t="s">
        <v>511</v>
      </c>
      <c r="L24" s="8">
        <v>126325875</v>
      </c>
      <c r="M24" s="8">
        <v>126326359</v>
      </c>
      <c r="N24" s="8" t="s">
        <v>45</v>
      </c>
      <c r="O24" s="8" t="s">
        <v>554</v>
      </c>
      <c r="P24" s="8" t="s">
        <v>556</v>
      </c>
      <c r="Q24" s="8">
        <v>-1.5077407212615599</v>
      </c>
      <c r="R24" s="8">
        <f>ABS((Q24))</f>
        <v>1.5077407212615599</v>
      </c>
      <c r="S24" s="8">
        <v>14.7673533337883</v>
      </c>
      <c r="T24" s="8">
        <v>2.6208103161135898E-4</v>
      </c>
      <c r="U24" s="8">
        <v>3.9491573115604502E-3</v>
      </c>
      <c r="V24" s="8" t="s">
        <v>554</v>
      </c>
      <c r="W24" s="8" t="s">
        <v>38</v>
      </c>
      <c r="X24" s="8" t="s">
        <v>38</v>
      </c>
      <c r="Y24" s="8" t="s">
        <v>38</v>
      </c>
      <c r="Z24" s="8" t="s">
        <v>38</v>
      </c>
      <c r="AA24" s="8" t="s">
        <v>38</v>
      </c>
      <c r="AB24" s="8" t="s">
        <v>38</v>
      </c>
      <c r="AC24" s="8">
        <v>-3.2775764183418203E-2</v>
      </c>
      <c r="AD24" s="8">
        <v>0.93985345924391805</v>
      </c>
      <c r="AE24" s="8">
        <v>0.98846534328006397</v>
      </c>
      <c r="AF24" s="8" t="s">
        <v>38</v>
      </c>
      <c r="AG24" s="8" t="s">
        <v>38</v>
      </c>
      <c r="AH24" s="8" t="s">
        <v>38</v>
      </c>
    </row>
    <row r="25" spans="1:34" s="8" customFormat="1" x14ac:dyDescent="0.2">
      <c r="A25" s="2">
        <v>270162</v>
      </c>
      <c r="B25" s="2" t="s">
        <v>928</v>
      </c>
      <c r="C25" s="8">
        <v>270162</v>
      </c>
      <c r="D25" s="8" t="s">
        <v>926</v>
      </c>
      <c r="E25" s="8">
        <v>16100</v>
      </c>
      <c r="F25" s="8">
        <v>-0.29699999999999999</v>
      </c>
      <c r="G25" s="8">
        <v>4.7199999999999999E-2</v>
      </c>
      <c r="H25" s="8">
        <v>-6.3</v>
      </c>
      <c r="I25" s="9">
        <v>3.0199999999999999E-10</v>
      </c>
      <c r="J25" s="9">
        <v>2.3499999999999999E-8</v>
      </c>
      <c r="K25" s="8" t="s">
        <v>902</v>
      </c>
      <c r="L25" s="8">
        <v>53853224</v>
      </c>
      <c r="M25" s="8">
        <v>53853621</v>
      </c>
      <c r="N25" s="8" t="s">
        <v>45</v>
      </c>
      <c r="O25" s="8" t="s">
        <v>928</v>
      </c>
      <c r="P25" s="8" t="s">
        <v>929</v>
      </c>
      <c r="Q25" s="8">
        <v>-1.11096139706404</v>
      </c>
      <c r="R25" s="8">
        <f>ABS((Q25))</f>
        <v>1.11096139706404</v>
      </c>
      <c r="S25" s="8">
        <v>14.7422452435656</v>
      </c>
      <c r="T25" s="8">
        <v>2.6498295627780502E-4</v>
      </c>
      <c r="U25" s="8">
        <v>3.9773791178800604E-3</v>
      </c>
      <c r="V25" s="8" t="s">
        <v>38</v>
      </c>
      <c r="W25" s="8" t="s">
        <v>38</v>
      </c>
      <c r="X25" s="8" t="s">
        <v>38</v>
      </c>
      <c r="Y25" s="8" t="s">
        <v>38</v>
      </c>
      <c r="Z25" s="8" t="s">
        <v>38</v>
      </c>
      <c r="AA25" s="8" t="s">
        <v>38</v>
      </c>
      <c r="AB25" s="8" t="s">
        <v>38</v>
      </c>
      <c r="AC25" s="8" t="s">
        <v>38</v>
      </c>
      <c r="AD25" s="8" t="s">
        <v>38</v>
      </c>
      <c r="AE25" s="8" t="s">
        <v>38</v>
      </c>
      <c r="AF25" s="8" t="s">
        <v>38</v>
      </c>
      <c r="AG25" s="8" t="s">
        <v>38</v>
      </c>
      <c r="AH25" s="8" t="s">
        <v>38</v>
      </c>
    </row>
    <row r="26" spans="1:34" s="8" customFormat="1" x14ac:dyDescent="0.2">
      <c r="A26" s="2">
        <v>18807</v>
      </c>
      <c r="B26" s="2" t="s">
        <v>787</v>
      </c>
      <c r="C26" s="8">
        <v>18807</v>
      </c>
      <c r="D26" s="8" t="s">
        <v>788</v>
      </c>
      <c r="E26" s="8">
        <v>22300</v>
      </c>
      <c r="F26" s="8">
        <v>-0.20399999999999999</v>
      </c>
      <c r="G26" s="8">
        <v>4.7300000000000002E-2</v>
      </c>
      <c r="H26" s="8">
        <v>-4.3099999999999996</v>
      </c>
      <c r="I26" s="9">
        <v>1.6200000000000001E-5</v>
      </c>
      <c r="J26" s="8">
        <v>3.8400000000000001E-4</v>
      </c>
      <c r="K26" s="8" t="s">
        <v>776</v>
      </c>
      <c r="L26" s="8">
        <v>28348512</v>
      </c>
      <c r="M26" s="8">
        <v>28349441</v>
      </c>
      <c r="N26" s="8" t="s">
        <v>45</v>
      </c>
      <c r="O26" s="8" t="s">
        <v>787</v>
      </c>
      <c r="P26" s="8" t="s">
        <v>789</v>
      </c>
      <c r="Q26" s="8">
        <v>-1.27410969201208</v>
      </c>
      <c r="R26" s="8">
        <f>ABS((Q26))</f>
        <v>1.27410969201208</v>
      </c>
      <c r="S26" s="8">
        <v>14.697308706018701</v>
      </c>
      <c r="T26" s="8">
        <v>2.7025987172048401E-4</v>
      </c>
      <c r="U26" s="8">
        <v>4.0115943411158502E-3</v>
      </c>
      <c r="V26" s="8" t="s">
        <v>787</v>
      </c>
      <c r="W26" s="8">
        <v>-0.66597351510662095</v>
      </c>
      <c r="X26" s="8">
        <v>0.22613271222374601</v>
      </c>
      <c r="Y26" s="8">
        <v>0.981111556984954</v>
      </c>
      <c r="Z26" s="8">
        <v>-0.17056376296772299</v>
      </c>
      <c r="AA26" s="8">
        <v>0.66398361383715399</v>
      </c>
      <c r="AB26" s="8">
        <v>0.99817689671130705</v>
      </c>
      <c r="AC26" s="8" t="s">
        <v>38</v>
      </c>
      <c r="AD26" s="8" t="s">
        <v>38</v>
      </c>
      <c r="AE26" s="8" t="s">
        <v>38</v>
      </c>
      <c r="AF26" s="8">
        <v>0.19183718620152199</v>
      </c>
      <c r="AG26" s="8">
        <v>0.77685501630878495</v>
      </c>
      <c r="AH26" s="8">
        <v>0.95952053654294001</v>
      </c>
    </row>
    <row r="27" spans="1:34" s="8" customFormat="1" x14ac:dyDescent="0.2">
      <c r="A27" s="2">
        <v>79565</v>
      </c>
      <c r="B27" s="2" t="s">
        <v>733</v>
      </c>
      <c r="C27" s="8">
        <v>79565</v>
      </c>
      <c r="D27" s="8" t="s">
        <v>734</v>
      </c>
      <c r="E27" s="8">
        <v>166</v>
      </c>
      <c r="F27" s="8">
        <v>0.41799999999999998</v>
      </c>
      <c r="G27" s="8">
        <v>7.6799999999999993E-2</v>
      </c>
      <c r="H27" s="8">
        <v>5.45</v>
      </c>
      <c r="I27" s="9">
        <v>5.1100000000000001E-8</v>
      </c>
      <c r="J27" s="9">
        <v>2.4499999999999998E-6</v>
      </c>
      <c r="K27" s="8" t="s">
        <v>687</v>
      </c>
      <c r="L27" s="8">
        <v>135422727</v>
      </c>
      <c r="M27" s="8">
        <v>135423220</v>
      </c>
      <c r="N27" s="8" t="s">
        <v>45</v>
      </c>
      <c r="O27" s="8" t="s">
        <v>733</v>
      </c>
      <c r="P27" s="8" t="s">
        <v>735</v>
      </c>
      <c r="Q27" s="8">
        <v>-1.55763505829592</v>
      </c>
      <c r="R27" s="8">
        <f>ABS((Q27))</f>
        <v>1.55763505829592</v>
      </c>
      <c r="S27" s="8">
        <v>14.340891719110999</v>
      </c>
      <c r="T27" s="8">
        <v>3.1616393700510599E-4</v>
      </c>
      <c r="U27" s="8">
        <v>4.3166693949060701E-3</v>
      </c>
      <c r="V27" s="8" t="s">
        <v>733</v>
      </c>
      <c r="W27" s="8">
        <v>-0.32057219191595399</v>
      </c>
      <c r="X27" s="8">
        <v>0.61886067271351697</v>
      </c>
      <c r="Y27" s="8">
        <v>0.98335169605614203</v>
      </c>
      <c r="Z27" s="8" t="s">
        <v>38</v>
      </c>
      <c r="AA27" s="8" t="s">
        <v>38</v>
      </c>
      <c r="AB27" s="8" t="s">
        <v>38</v>
      </c>
      <c r="AC27" s="8">
        <v>-0.57355789484269204</v>
      </c>
      <c r="AD27" s="8">
        <v>6.1360393373969903E-2</v>
      </c>
      <c r="AE27" s="8">
        <v>0.58069102987527799</v>
      </c>
      <c r="AF27" s="8" t="s">
        <v>38</v>
      </c>
      <c r="AG27" s="8" t="s">
        <v>38</v>
      </c>
      <c r="AH27" s="8" t="s">
        <v>38</v>
      </c>
    </row>
    <row r="28" spans="1:34" s="8" customFormat="1" x14ac:dyDescent="0.2">
      <c r="A28" s="2">
        <v>19009</v>
      </c>
      <c r="B28" s="2" t="s">
        <v>314</v>
      </c>
      <c r="C28" s="8">
        <v>19009</v>
      </c>
      <c r="D28" s="8" t="s">
        <v>315</v>
      </c>
      <c r="E28" s="8">
        <v>4720</v>
      </c>
      <c r="F28" s="8">
        <v>-0.129</v>
      </c>
      <c r="G28" s="8">
        <v>2.5499999999999998E-2</v>
      </c>
      <c r="H28" s="8">
        <v>-5.07</v>
      </c>
      <c r="I28" s="9">
        <v>3.9700000000000002E-7</v>
      </c>
      <c r="J28" s="9">
        <v>1.52E-5</v>
      </c>
      <c r="K28" s="8" t="s">
        <v>294</v>
      </c>
      <c r="L28" s="8">
        <v>100402977</v>
      </c>
      <c r="M28" s="8">
        <v>100403376</v>
      </c>
      <c r="N28" s="8" t="s">
        <v>45</v>
      </c>
      <c r="O28" s="8" t="s">
        <v>314</v>
      </c>
      <c r="P28" s="8" t="s">
        <v>316</v>
      </c>
      <c r="Q28" s="8">
        <v>-1.7452287701007201</v>
      </c>
      <c r="R28" s="8">
        <f>ABS((Q28))</f>
        <v>1.7452287701007201</v>
      </c>
      <c r="S28" s="8">
        <v>14.3405233873059</v>
      </c>
      <c r="T28" s="8">
        <v>4.50098015902076E-4</v>
      </c>
      <c r="U28" s="8">
        <v>5.0517310816512104E-3</v>
      </c>
      <c r="V28" s="8" t="s">
        <v>314</v>
      </c>
      <c r="W28" s="8">
        <v>2.2220677930029601E-3</v>
      </c>
      <c r="X28" s="8">
        <v>0.99704497663748304</v>
      </c>
      <c r="Y28" s="8">
        <v>0.99989923632397903</v>
      </c>
      <c r="Z28" s="8" t="s">
        <v>38</v>
      </c>
      <c r="AA28" s="8" t="s">
        <v>38</v>
      </c>
      <c r="AB28" s="8" t="s">
        <v>38</v>
      </c>
      <c r="AC28" s="8" t="s">
        <v>38</v>
      </c>
      <c r="AD28" s="8" t="s">
        <v>38</v>
      </c>
      <c r="AE28" s="8" t="s">
        <v>38</v>
      </c>
      <c r="AF28" s="8" t="s">
        <v>38</v>
      </c>
      <c r="AG28" s="8" t="s">
        <v>38</v>
      </c>
      <c r="AH28" s="8" t="s">
        <v>38</v>
      </c>
    </row>
    <row r="29" spans="1:34" s="8" customFormat="1" x14ac:dyDescent="0.2">
      <c r="A29" s="2">
        <v>19009</v>
      </c>
      <c r="B29" s="2" t="s">
        <v>314</v>
      </c>
      <c r="C29" s="8">
        <v>19009</v>
      </c>
      <c r="D29" s="8" t="s">
        <v>315</v>
      </c>
      <c r="E29" s="8">
        <v>4720</v>
      </c>
      <c r="F29" s="8">
        <v>-0.129</v>
      </c>
      <c r="G29" s="8">
        <v>2.5499999999999998E-2</v>
      </c>
      <c r="H29" s="8">
        <v>-5.07</v>
      </c>
      <c r="I29" s="9">
        <v>3.9700000000000002E-7</v>
      </c>
      <c r="J29" s="9">
        <v>1.52E-5</v>
      </c>
      <c r="K29" s="8" t="s">
        <v>294</v>
      </c>
      <c r="L29" s="8">
        <v>100402977</v>
      </c>
      <c r="M29" s="8">
        <v>100403376</v>
      </c>
      <c r="N29" s="8" t="s">
        <v>45</v>
      </c>
      <c r="O29" s="8" t="s">
        <v>314</v>
      </c>
      <c r="P29" s="8" t="s">
        <v>316</v>
      </c>
      <c r="Q29" s="8">
        <v>-1.7452287701007201</v>
      </c>
      <c r="R29" s="8">
        <f>ABS((Q29))</f>
        <v>1.7452287701007201</v>
      </c>
      <c r="S29" s="8">
        <v>14.3405233873059</v>
      </c>
      <c r="T29" s="8">
        <v>4.50098015902076E-4</v>
      </c>
      <c r="U29" s="8">
        <v>5.0517310816512104E-3</v>
      </c>
      <c r="V29" s="8" t="s">
        <v>314</v>
      </c>
      <c r="W29" s="8">
        <v>2.2220677930029601E-3</v>
      </c>
      <c r="X29" s="8">
        <v>0.99704497663748304</v>
      </c>
      <c r="Y29" s="8">
        <v>0.99989923632397903</v>
      </c>
      <c r="Z29" s="8" t="s">
        <v>38</v>
      </c>
      <c r="AA29" s="8" t="s">
        <v>38</v>
      </c>
      <c r="AB29" s="8" t="s">
        <v>38</v>
      </c>
      <c r="AC29" s="8" t="s">
        <v>38</v>
      </c>
      <c r="AD29" s="8" t="s">
        <v>38</v>
      </c>
      <c r="AE29" s="8" t="s">
        <v>38</v>
      </c>
      <c r="AF29" s="8" t="s">
        <v>38</v>
      </c>
      <c r="AG29" s="8" t="s">
        <v>38</v>
      </c>
      <c r="AH29" s="8" t="s">
        <v>38</v>
      </c>
    </row>
    <row r="30" spans="1:34" s="8" customFormat="1" x14ac:dyDescent="0.2">
      <c r="A30" s="2">
        <v>19009</v>
      </c>
      <c r="B30" s="2" t="s">
        <v>314</v>
      </c>
      <c r="C30" s="8">
        <v>19009</v>
      </c>
      <c r="D30" s="8" t="s">
        <v>315</v>
      </c>
      <c r="E30" s="8">
        <v>4720</v>
      </c>
      <c r="F30" s="8">
        <v>-0.129</v>
      </c>
      <c r="G30" s="8">
        <v>2.5499999999999998E-2</v>
      </c>
      <c r="H30" s="8">
        <v>-5.07</v>
      </c>
      <c r="I30" s="9">
        <v>3.9700000000000002E-7</v>
      </c>
      <c r="J30" s="9">
        <v>1.52E-5</v>
      </c>
      <c r="K30" s="8" t="s">
        <v>294</v>
      </c>
      <c r="L30" s="8">
        <v>100402977</v>
      </c>
      <c r="M30" s="8">
        <v>100403376</v>
      </c>
      <c r="N30" s="8" t="s">
        <v>45</v>
      </c>
      <c r="O30" s="8" t="s">
        <v>314</v>
      </c>
      <c r="P30" s="8" t="s">
        <v>316</v>
      </c>
      <c r="Q30" s="8">
        <v>-1.7452287701007201</v>
      </c>
      <c r="R30" s="8">
        <f>ABS((Q30))</f>
        <v>1.7452287701007201</v>
      </c>
      <c r="S30" s="8">
        <v>14.3405233873059</v>
      </c>
      <c r="T30" s="8">
        <v>4.50098015902076E-4</v>
      </c>
      <c r="U30" s="8">
        <v>5.0517310816512104E-3</v>
      </c>
      <c r="V30" s="8" t="s">
        <v>314</v>
      </c>
      <c r="W30" s="8">
        <v>2.2220677930029601E-3</v>
      </c>
      <c r="X30" s="8">
        <v>0.99704497663748304</v>
      </c>
      <c r="Y30" s="8">
        <v>0.99989923632397903</v>
      </c>
      <c r="Z30" s="8" t="s">
        <v>38</v>
      </c>
      <c r="AA30" s="8" t="s">
        <v>38</v>
      </c>
      <c r="AB30" s="8" t="s">
        <v>38</v>
      </c>
      <c r="AC30" s="8" t="s">
        <v>38</v>
      </c>
      <c r="AD30" s="8" t="s">
        <v>38</v>
      </c>
      <c r="AE30" s="8" t="s">
        <v>38</v>
      </c>
      <c r="AF30" s="8" t="s">
        <v>38</v>
      </c>
      <c r="AG30" s="8" t="s">
        <v>38</v>
      </c>
      <c r="AH30" s="8" t="s">
        <v>38</v>
      </c>
    </row>
    <row r="31" spans="1:34" s="8" customFormat="1" x14ac:dyDescent="0.2">
      <c r="A31" s="2">
        <v>67703</v>
      </c>
      <c r="B31" s="2" t="s">
        <v>907</v>
      </c>
      <c r="C31" s="8">
        <v>67703</v>
      </c>
      <c r="D31" s="8" t="s">
        <v>908</v>
      </c>
      <c r="E31" s="8">
        <v>2980</v>
      </c>
      <c r="F31" s="8">
        <v>-0.109</v>
      </c>
      <c r="G31" s="8">
        <v>3.9399999999999998E-2</v>
      </c>
      <c r="H31" s="8">
        <v>-2.75</v>
      </c>
      <c r="I31" s="8">
        <v>5.9199999999999999E-3</v>
      </c>
      <c r="J31" s="8">
        <v>4.4999999999999998E-2</v>
      </c>
      <c r="K31" s="8" t="s">
        <v>902</v>
      </c>
      <c r="L31" s="8">
        <v>34296485</v>
      </c>
      <c r="M31" s="8">
        <v>34296882</v>
      </c>
      <c r="N31" s="8" t="s">
        <v>45</v>
      </c>
      <c r="O31" s="8" t="s">
        <v>907</v>
      </c>
      <c r="P31" s="8" t="s">
        <v>909</v>
      </c>
      <c r="Q31" s="8">
        <v>-1.59255744849499</v>
      </c>
      <c r="R31" s="8">
        <f>ABS((Q31))</f>
        <v>1.59255744849499</v>
      </c>
      <c r="S31" s="8">
        <v>13.9853339005685</v>
      </c>
      <c r="T31" s="8">
        <v>4.4738099107962401E-4</v>
      </c>
      <c r="U31" s="8">
        <v>5.03995195387887E-3</v>
      </c>
      <c r="V31" s="8" t="s">
        <v>907</v>
      </c>
      <c r="W31" s="8">
        <v>0.54919091958814203</v>
      </c>
      <c r="X31" s="8">
        <v>0.249683633363873</v>
      </c>
      <c r="Y31" s="8">
        <v>0.981111556984954</v>
      </c>
      <c r="Z31" s="8">
        <v>-0.18620088899750301</v>
      </c>
      <c r="AA31" s="8">
        <v>0.452629371121264</v>
      </c>
      <c r="AB31" s="8">
        <v>0.99817689671130705</v>
      </c>
      <c r="AC31" s="8">
        <v>-0.70622767815680398</v>
      </c>
      <c r="AD31" s="8">
        <v>0.17769102781523999</v>
      </c>
      <c r="AE31" s="8">
        <v>0.68000150535047499</v>
      </c>
      <c r="AF31" s="8">
        <v>9.9081277799334594E-2</v>
      </c>
      <c r="AG31" s="8">
        <v>0.60638064144054005</v>
      </c>
      <c r="AH31" s="8">
        <v>0.92338223490511795</v>
      </c>
    </row>
    <row r="32" spans="1:34" s="8" customFormat="1" x14ac:dyDescent="0.2">
      <c r="A32" s="2">
        <v>67703</v>
      </c>
      <c r="B32" s="2" t="s">
        <v>907</v>
      </c>
      <c r="C32" s="8">
        <v>67703</v>
      </c>
      <c r="D32" s="8" t="s">
        <v>908</v>
      </c>
      <c r="E32" s="8">
        <v>2980</v>
      </c>
      <c r="F32" s="8">
        <v>-0.109</v>
      </c>
      <c r="G32" s="8">
        <v>3.9399999999999998E-2</v>
      </c>
      <c r="H32" s="8">
        <v>-2.75</v>
      </c>
      <c r="I32" s="8">
        <v>5.9199999999999999E-3</v>
      </c>
      <c r="J32" s="8">
        <v>4.4999999999999998E-2</v>
      </c>
      <c r="K32" s="8" t="s">
        <v>902</v>
      </c>
      <c r="L32" s="8">
        <v>34296485</v>
      </c>
      <c r="M32" s="8">
        <v>34296882</v>
      </c>
      <c r="N32" s="8" t="s">
        <v>45</v>
      </c>
      <c r="O32" s="8" t="s">
        <v>907</v>
      </c>
      <c r="P32" s="8" t="s">
        <v>909</v>
      </c>
      <c r="Q32" s="8">
        <v>-1.59255744849499</v>
      </c>
      <c r="R32" s="8">
        <f>ABS((Q32))</f>
        <v>1.59255744849499</v>
      </c>
      <c r="S32" s="8">
        <v>13.9853339005685</v>
      </c>
      <c r="T32" s="8">
        <v>4.4738099107962401E-4</v>
      </c>
      <c r="U32" s="8">
        <v>5.03995195387887E-3</v>
      </c>
      <c r="V32" s="8" t="s">
        <v>907</v>
      </c>
      <c r="W32" s="8">
        <v>0.54919091958814203</v>
      </c>
      <c r="X32" s="8">
        <v>0.249683633363873</v>
      </c>
      <c r="Y32" s="8">
        <v>0.981111556984954</v>
      </c>
      <c r="Z32" s="8">
        <v>-0.18620088899750301</v>
      </c>
      <c r="AA32" s="8">
        <v>0.452629371121264</v>
      </c>
      <c r="AB32" s="8">
        <v>0.99817689671130705</v>
      </c>
      <c r="AC32" s="8">
        <v>-0.70622767815680398</v>
      </c>
      <c r="AD32" s="8">
        <v>0.17769102781523999</v>
      </c>
      <c r="AE32" s="8">
        <v>0.68000150535047499</v>
      </c>
      <c r="AF32" s="8">
        <v>9.9081277799334594E-2</v>
      </c>
      <c r="AG32" s="8">
        <v>0.60638064144054005</v>
      </c>
      <c r="AH32" s="8">
        <v>0.92338223490511795</v>
      </c>
    </row>
    <row r="33" spans="1:34" s="8" customFormat="1" x14ac:dyDescent="0.2">
      <c r="A33" s="2">
        <v>102162</v>
      </c>
      <c r="B33" s="2" t="s">
        <v>892</v>
      </c>
      <c r="C33" s="8">
        <v>102162</v>
      </c>
      <c r="D33" s="8" t="s">
        <v>893</v>
      </c>
      <c r="E33" s="8">
        <v>748</v>
      </c>
      <c r="F33" s="8">
        <v>-0.14199999999999999</v>
      </c>
      <c r="G33" s="8">
        <v>4.0899999999999999E-2</v>
      </c>
      <c r="H33" s="8">
        <v>-3.48</v>
      </c>
      <c r="I33" s="8">
        <v>4.95E-4</v>
      </c>
      <c r="J33" s="8">
        <v>6.3499999999999997E-3</v>
      </c>
      <c r="K33" s="8" t="s">
        <v>841</v>
      </c>
      <c r="L33" s="8">
        <v>126570893</v>
      </c>
      <c r="M33" s="8">
        <v>126571271</v>
      </c>
      <c r="N33" s="8" t="s">
        <v>45</v>
      </c>
      <c r="O33" s="8" t="s">
        <v>892</v>
      </c>
      <c r="P33" s="8" t="s">
        <v>894</v>
      </c>
      <c r="Q33" s="8">
        <v>-1.4548667069177099</v>
      </c>
      <c r="R33" s="8">
        <f>ABS((Q33))</f>
        <v>1.4548667069177099</v>
      </c>
      <c r="S33" s="8">
        <v>13.385015566756399</v>
      </c>
      <c r="T33" s="8">
        <v>4.8361568747283101E-4</v>
      </c>
      <c r="U33" s="8">
        <v>5.2687983980165397E-3</v>
      </c>
      <c r="V33" s="8" t="s">
        <v>38</v>
      </c>
      <c r="W33" s="8" t="s">
        <v>38</v>
      </c>
      <c r="X33" s="8" t="s">
        <v>38</v>
      </c>
      <c r="Y33" s="8" t="s">
        <v>38</v>
      </c>
      <c r="Z33" s="8" t="s">
        <v>38</v>
      </c>
      <c r="AA33" s="8" t="s">
        <v>38</v>
      </c>
      <c r="AB33" s="8" t="s">
        <v>38</v>
      </c>
      <c r="AC33" s="8" t="s">
        <v>38</v>
      </c>
      <c r="AD33" s="8" t="s">
        <v>38</v>
      </c>
      <c r="AE33" s="8" t="s">
        <v>38</v>
      </c>
      <c r="AF33" s="8" t="s">
        <v>38</v>
      </c>
      <c r="AG33" s="8" t="s">
        <v>38</v>
      </c>
      <c r="AH33" s="8" t="s">
        <v>38</v>
      </c>
    </row>
    <row r="34" spans="1:34" s="8" customFormat="1" x14ac:dyDescent="0.2">
      <c r="A34" s="2">
        <v>102162</v>
      </c>
      <c r="B34" s="2" t="s">
        <v>892</v>
      </c>
      <c r="C34" s="8">
        <v>102162</v>
      </c>
      <c r="D34" s="8" t="s">
        <v>893</v>
      </c>
      <c r="E34" s="8">
        <v>748</v>
      </c>
      <c r="F34" s="8">
        <v>-0.14199999999999999</v>
      </c>
      <c r="G34" s="8">
        <v>4.0899999999999999E-2</v>
      </c>
      <c r="H34" s="8">
        <v>-3.48</v>
      </c>
      <c r="I34" s="8">
        <v>4.95E-4</v>
      </c>
      <c r="J34" s="8">
        <v>6.3499999999999997E-3</v>
      </c>
      <c r="K34" s="8" t="s">
        <v>841</v>
      </c>
      <c r="L34" s="8">
        <v>126570893</v>
      </c>
      <c r="M34" s="8">
        <v>126571271</v>
      </c>
      <c r="N34" s="8" t="s">
        <v>45</v>
      </c>
      <c r="O34" s="8" t="s">
        <v>892</v>
      </c>
      <c r="P34" s="8" t="s">
        <v>894</v>
      </c>
      <c r="Q34" s="8">
        <v>-1.4548667069177099</v>
      </c>
      <c r="R34" s="8">
        <f>ABS((Q34))</f>
        <v>1.4548667069177099</v>
      </c>
      <c r="S34" s="8">
        <v>13.385015566756399</v>
      </c>
      <c r="T34" s="8">
        <v>4.8361568747283101E-4</v>
      </c>
      <c r="U34" s="8">
        <v>5.2687983980165397E-3</v>
      </c>
      <c r="V34" s="8" t="s">
        <v>38</v>
      </c>
      <c r="W34" s="8" t="s">
        <v>38</v>
      </c>
      <c r="X34" s="8" t="s">
        <v>38</v>
      </c>
      <c r="Y34" s="8" t="s">
        <v>38</v>
      </c>
      <c r="Z34" s="8" t="s">
        <v>38</v>
      </c>
      <c r="AA34" s="8" t="s">
        <v>38</v>
      </c>
      <c r="AB34" s="8" t="s">
        <v>38</v>
      </c>
      <c r="AC34" s="8" t="s">
        <v>38</v>
      </c>
      <c r="AD34" s="8" t="s">
        <v>38</v>
      </c>
      <c r="AE34" s="8" t="s">
        <v>38</v>
      </c>
      <c r="AF34" s="8" t="s">
        <v>38</v>
      </c>
      <c r="AG34" s="8" t="s">
        <v>38</v>
      </c>
      <c r="AH34" s="8" t="s">
        <v>38</v>
      </c>
    </row>
    <row r="35" spans="1:34" s="8" customFormat="1" x14ac:dyDescent="0.2">
      <c r="A35" s="2">
        <v>56421</v>
      </c>
      <c r="B35" s="2" t="s">
        <v>222</v>
      </c>
      <c r="C35" s="8">
        <v>56421</v>
      </c>
      <c r="D35" s="8" t="s">
        <v>223</v>
      </c>
      <c r="E35" s="8">
        <v>9710</v>
      </c>
      <c r="F35" s="8">
        <v>-9.0499999999999997E-2</v>
      </c>
      <c r="G35" s="8">
        <v>2.4899999999999999E-2</v>
      </c>
      <c r="H35" s="8">
        <v>-3.64</v>
      </c>
      <c r="I35" s="8">
        <v>2.7599999999999999E-4</v>
      </c>
      <c r="J35" s="8">
        <v>3.96E-3</v>
      </c>
      <c r="K35" s="8" t="s">
        <v>224</v>
      </c>
      <c r="L35" s="8">
        <v>6604883</v>
      </c>
      <c r="M35" s="8">
        <v>6612101</v>
      </c>
      <c r="N35" s="8" t="s">
        <v>36</v>
      </c>
      <c r="O35" s="8" t="s">
        <v>222</v>
      </c>
      <c r="P35" s="8" t="s">
        <v>225</v>
      </c>
      <c r="Q35" s="8">
        <v>-0.59145223746000297</v>
      </c>
      <c r="R35" s="8">
        <f>ABS((Q35))</f>
        <v>0.59145223746000297</v>
      </c>
      <c r="S35" s="8">
        <v>13.0761750999455</v>
      </c>
      <c r="T35" s="8">
        <v>5.5557128608634302E-4</v>
      </c>
      <c r="U35" s="8">
        <v>5.7062106297812998E-3</v>
      </c>
      <c r="V35" s="8" t="s">
        <v>222</v>
      </c>
      <c r="W35" s="8">
        <v>-0.115023698070723</v>
      </c>
      <c r="X35" s="8">
        <v>0.74893806442087096</v>
      </c>
      <c r="Y35" s="8">
        <v>0.98552264740807305</v>
      </c>
      <c r="Z35" s="8">
        <v>-0.24973009363934001</v>
      </c>
      <c r="AA35" s="8">
        <v>0.315304139070677</v>
      </c>
      <c r="AB35" s="8">
        <v>0.99817689671130705</v>
      </c>
      <c r="AC35" s="8">
        <v>-0.24891469669444899</v>
      </c>
      <c r="AD35" s="8">
        <v>0.40777518213925101</v>
      </c>
      <c r="AE35" s="8">
        <v>0.796950802177952</v>
      </c>
      <c r="AF35" s="8">
        <v>-0.26775341338991698</v>
      </c>
      <c r="AG35" s="8">
        <v>0.39997594325142199</v>
      </c>
      <c r="AH35" s="8">
        <v>0.86018786850834095</v>
      </c>
    </row>
    <row r="36" spans="1:34" s="8" customFormat="1" x14ac:dyDescent="0.2">
      <c r="A36" s="2">
        <v>230815</v>
      </c>
      <c r="B36" s="2" t="s">
        <v>666</v>
      </c>
      <c r="C36" s="8">
        <v>230815</v>
      </c>
      <c r="D36" s="8" t="s">
        <v>667</v>
      </c>
      <c r="E36" s="8">
        <v>1100</v>
      </c>
      <c r="F36" s="8">
        <v>-0.20599999999999999</v>
      </c>
      <c r="G36" s="8">
        <v>4.99E-2</v>
      </c>
      <c r="H36" s="8">
        <v>-4.1399999999999997</v>
      </c>
      <c r="I36" s="9">
        <v>3.54E-5</v>
      </c>
      <c r="J36" s="8">
        <v>7.3700000000000002E-4</v>
      </c>
      <c r="K36" s="8" t="s">
        <v>626</v>
      </c>
      <c r="L36" s="8">
        <v>134264999</v>
      </c>
      <c r="M36" s="8">
        <v>134265638</v>
      </c>
      <c r="N36" s="8" t="s">
        <v>45</v>
      </c>
      <c r="O36" s="8" t="s">
        <v>666</v>
      </c>
      <c r="P36" s="8" t="s">
        <v>668</v>
      </c>
      <c r="Q36" s="8">
        <v>-1.3093246597958501</v>
      </c>
      <c r="R36" s="8">
        <f>ABS((Q36))</f>
        <v>1.3093246597958501</v>
      </c>
      <c r="S36" s="8">
        <v>13.0743746459934</v>
      </c>
      <c r="T36" s="8">
        <v>5.5602184023000197E-4</v>
      </c>
      <c r="U36" s="8">
        <v>5.7062106297812998E-3</v>
      </c>
      <c r="V36" s="8" t="s">
        <v>666</v>
      </c>
      <c r="W36" s="8">
        <v>0.45922733111254199</v>
      </c>
      <c r="X36" s="8">
        <v>0.41024110934439301</v>
      </c>
      <c r="Y36" s="8">
        <v>0.981111556984954</v>
      </c>
      <c r="Z36" s="8" t="s">
        <v>38</v>
      </c>
      <c r="AA36" s="8" t="s">
        <v>38</v>
      </c>
      <c r="AB36" s="8" t="s">
        <v>38</v>
      </c>
      <c r="AC36" s="8">
        <v>-0.28237793404814898</v>
      </c>
      <c r="AD36" s="8">
        <v>0.53339827250252603</v>
      </c>
      <c r="AE36" s="8">
        <v>0.84934017827796704</v>
      </c>
      <c r="AF36" s="8" t="s">
        <v>38</v>
      </c>
      <c r="AG36" s="8" t="s">
        <v>38</v>
      </c>
      <c r="AH36" s="8" t="s">
        <v>38</v>
      </c>
    </row>
    <row r="37" spans="1:34" s="8" customFormat="1" x14ac:dyDescent="0.2">
      <c r="A37" s="2">
        <v>19045</v>
      </c>
      <c r="B37" s="2" t="s">
        <v>465</v>
      </c>
      <c r="C37" s="8">
        <v>19045</v>
      </c>
      <c r="D37" s="8" t="s">
        <v>466</v>
      </c>
      <c r="E37" s="8">
        <v>11600</v>
      </c>
      <c r="F37" s="8">
        <v>-0.30399999999999999</v>
      </c>
      <c r="G37" s="8">
        <v>4.3499999999999997E-2</v>
      </c>
      <c r="H37" s="8">
        <v>-6.98</v>
      </c>
      <c r="I37" s="9">
        <v>2.9799999999999998E-12</v>
      </c>
      <c r="J37" s="9">
        <v>3.74E-10</v>
      </c>
      <c r="K37" s="8" t="s">
        <v>467</v>
      </c>
      <c r="L37" s="8">
        <v>4207783</v>
      </c>
      <c r="M37" s="8">
        <v>4208417</v>
      </c>
      <c r="N37" s="8" t="s">
        <v>45</v>
      </c>
      <c r="O37" s="8" t="s">
        <v>465</v>
      </c>
      <c r="P37" s="8" t="s">
        <v>468</v>
      </c>
      <c r="Q37" s="8">
        <v>-1.37760401206019</v>
      </c>
      <c r="R37" s="8">
        <f>ABS((Q37))</f>
        <v>1.37760401206019</v>
      </c>
      <c r="S37" s="8">
        <v>13.0284583123563</v>
      </c>
      <c r="T37" s="8">
        <v>5.6764100221281199E-4</v>
      </c>
      <c r="U37" s="8">
        <v>5.7509707290343097E-3</v>
      </c>
      <c r="V37" s="8" t="s">
        <v>465</v>
      </c>
      <c r="W37" s="8">
        <v>-9.3882555728553294E-2</v>
      </c>
      <c r="X37" s="8">
        <v>0.86065175004999495</v>
      </c>
      <c r="Y37" s="8">
        <v>0.98802785510400504</v>
      </c>
      <c r="Z37" s="8">
        <v>-4.6607551460591201E-2</v>
      </c>
      <c r="AA37" s="8">
        <v>0.90875114218311503</v>
      </c>
      <c r="AB37" s="8">
        <v>0.99817689671130705</v>
      </c>
      <c r="AC37" s="8">
        <v>-0.55478896742417505</v>
      </c>
      <c r="AD37" s="8">
        <v>0.15780799431039499</v>
      </c>
      <c r="AE37" s="8">
        <v>0.66397832203430895</v>
      </c>
      <c r="AF37" s="8">
        <v>-0.61508329228674197</v>
      </c>
      <c r="AG37" s="8">
        <v>0.192777128942724</v>
      </c>
      <c r="AH37" s="8">
        <v>0.70853164669001401</v>
      </c>
    </row>
    <row r="38" spans="1:34" s="8" customFormat="1" x14ac:dyDescent="0.2">
      <c r="A38" s="2">
        <v>210135</v>
      </c>
      <c r="B38" s="2" t="s">
        <v>784</v>
      </c>
      <c r="C38" s="8">
        <v>210135</v>
      </c>
      <c r="D38" s="8" t="s">
        <v>785</v>
      </c>
      <c r="E38" s="8">
        <v>3180</v>
      </c>
      <c r="F38" s="8">
        <v>-0.35799999999999998</v>
      </c>
      <c r="G38" s="8">
        <v>4.5400000000000003E-2</v>
      </c>
      <c r="H38" s="8">
        <v>-7.9</v>
      </c>
      <c r="I38" s="9">
        <v>2.84E-15</v>
      </c>
      <c r="J38" s="9">
        <v>6.6000000000000001E-13</v>
      </c>
      <c r="K38" s="8" t="s">
        <v>776</v>
      </c>
      <c r="L38" s="8">
        <v>24857593</v>
      </c>
      <c r="M38" s="8">
        <v>24858193</v>
      </c>
      <c r="N38" s="8" t="s">
        <v>45</v>
      </c>
      <c r="O38" s="8" t="s">
        <v>784</v>
      </c>
      <c r="P38" s="8" t="s">
        <v>786</v>
      </c>
      <c r="Q38" s="8">
        <v>-1.33932851849739</v>
      </c>
      <c r="R38" s="8">
        <f>ABS((Q38))</f>
        <v>1.33932851849739</v>
      </c>
      <c r="S38" s="8">
        <v>12.8895390300165</v>
      </c>
      <c r="T38" s="8">
        <v>6.0435101133783197E-4</v>
      </c>
      <c r="U38" s="8">
        <v>5.9406298947040697E-3</v>
      </c>
      <c r="V38" s="8" t="s">
        <v>784</v>
      </c>
      <c r="W38" s="8" t="s">
        <v>38</v>
      </c>
      <c r="X38" s="8" t="s">
        <v>38</v>
      </c>
      <c r="Y38" s="8" t="s">
        <v>38</v>
      </c>
      <c r="Z38" s="8" t="s">
        <v>38</v>
      </c>
      <c r="AA38" s="8" t="s">
        <v>38</v>
      </c>
      <c r="AB38" s="8" t="s">
        <v>38</v>
      </c>
      <c r="AC38" s="8">
        <v>-1.03826261452385</v>
      </c>
      <c r="AD38" s="8">
        <v>3.15158376081442E-2</v>
      </c>
      <c r="AE38" s="8">
        <v>0.55719586424058198</v>
      </c>
      <c r="AF38" s="8" t="s">
        <v>38</v>
      </c>
      <c r="AG38" s="8" t="s">
        <v>38</v>
      </c>
      <c r="AH38" s="8" t="s">
        <v>38</v>
      </c>
    </row>
    <row r="39" spans="1:34" s="8" customFormat="1" x14ac:dyDescent="0.2">
      <c r="A39" s="2">
        <v>16497</v>
      </c>
      <c r="B39" s="2" t="s">
        <v>600</v>
      </c>
      <c r="C39" s="8">
        <v>16497</v>
      </c>
      <c r="D39" s="8" t="s">
        <v>601</v>
      </c>
      <c r="E39" s="8">
        <v>13900</v>
      </c>
      <c r="F39" s="8">
        <v>-0.44600000000000001</v>
      </c>
      <c r="G39" s="8">
        <v>5.5899999999999998E-2</v>
      </c>
      <c r="H39" s="8">
        <v>-7.98</v>
      </c>
      <c r="I39" s="9">
        <v>1.4999999999999999E-15</v>
      </c>
      <c r="J39" s="9">
        <v>3.6300000000000002E-13</v>
      </c>
      <c r="K39" s="8" t="s">
        <v>584</v>
      </c>
      <c r="L39" s="8">
        <v>64999199</v>
      </c>
      <c r="M39" s="8">
        <v>65001356</v>
      </c>
      <c r="N39" s="8" t="s">
        <v>45</v>
      </c>
      <c r="O39" s="8" t="s">
        <v>600</v>
      </c>
      <c r="P39" s="8" t="s">
        <v>602</v>
      </c>
      <c r="Q39" s="8">
        <v>-0.90043010994433503</v>
      </c>
      <c r="R39" s="8">
        <f>ABS((Q39))</f>
        <v>0.90043010994433503</v>
      </c>
      <c r="S39" s="8">
        <v>12.7251900467603</v>
      </c>
      <c r="T39" s="8">
        <v>6.5097830146061502E-4</v>
      </c>
      <c r="U39" s="8">
        <v>6.1696924050011204E-3</v>
      </c>
      <c r="V39" s="8" t="s">
        <v>600</v>
      </c>
      <c r="W39" s="8">
        <v>-0.42780345960667299</v>
      </c>
      <c r="X39" s="8">
        <v>0.40861099578168703</v>
      </c>
      <c r="Y39" s="8">
        <v>0.981111556984954</v>
      </c>
      <c r="Z39" s="8">
        <v>7.5713909643738198E-2</v>
      </c>
      <c r="AA39" s="8">
        <v>0.86310081277428496</v>
      </c>
      <c r="AB39" s="8">
        <v>0.99817689671130705</v>
      </c>
      <c r="AC39" s="8">
        <v>-0.200715423813428</v>
      </c>
      <c r="AD39" s="8">
        <v>0.579967228941768</v>
      </c>
      <c r="AE39" s="8">
        <v>0.87186621201707104</v>
      </c>
      <c r="AF39" s="8" t="s">
        <v>38</v>
      </c>
      <c r="AG39" s="8" t="s">
        <v>38</v>
      </c>
      <c r="AH39" s="8" t="s">
        <v>38</v>
      </c>
    </row>
    <row r="40" spans="1:34" s="8" customFormat="1" x14ac:dyDescent="0.2">
      <c r="A40" s="2">
        <v>68349</v>
      </c>
      <c r="B40" s="2" t="s">
        <v>544</v>
      </c>
      <c r="C40" s="8">
        <v>68349</v>
      </c>
      <c r="D40" s="8" t="s">
        <v>545</v>
      </c>
      <c r="E40" s="8">
        <v>1750</v>
      </c>
      <c r="F40" s="8">
        <v>-0.14599999999999999</v>
      </c>
      <c r="G40" s="8">
        <v>2.63E-2</v>
      </c>
      <c r="H40" s="8">
        <v>-5.56</v>
      </c>
      <c r="I40" s="9">
        <v>2.6799999999999998E-8</v>
      </c>
      <c r="J40" s="9">
        <v>1.3799999999999999E-6</v>
      </c>
      <c r="K40" s="8" t="s">
        <v>511</v>
      </c>
      <c r="L40" s="8">
        <v>90729482</v>
      </c>
      <c r="M40" s="8">
        <v>90729854</v>
      </c>
      <c r="N40" s="8" t="s">
        <v>45</v>
      </c>
      <c r="O40" s="8" t="s">
        <v>544</v>
      </c>
      <c r="P40" s="8" t="s">
        <v>546</v>
      </c>
      <c r="Q40" s="8">
        <v>-1.5221329140275699</v>
      </c>
      <c r="R40" s="8">
        <f>ABS((Q40))</f>
        <v>1.5221329140275699</v>
      </c>
      <c r="S40" s="8">
        <v>12.4293738611268</v>
      </c>
      <c r="T40" s="8">
        <v>8.8803053979236396E-4</v>
      </c>
      <c r="U40" s="8">
        <v>7.3368402767677197E-3</v>
      </c>
      <c r="V40" s="8" t="s">
        <v>544</v>
      </c>
      <c r="W40" s="8">
        <v>0.87648498853028201</v>
      </c>
      <c r="X40" s="8">
        <v>0.100885354807557</v>
      </c>
      <c r="Y40" s="8">
        <v>0.981111556984954</v>
      </c>
      <c r="Z40" s="8">
        <v>-0.20195745748225599</v>
      </c>
      <c r="AA40" s="8">
        <v>0.42012734541944302</v>
      </c>
      <c r="AB40" s="8">
        <v>0.99817689671130705</v>
      </c>
      <c r="AC40" s="8">
        <v>-0.67756639315498002</v>
      </c>
      <c r="AD40" s="8">
        <v>5.5593711497990299E-2</v>
      </c>
      <c r="AE40" s="8">
        <v>0.58069102987527799</v>
      </c>
      <c r="AF40" s="8">
        <v>0.35851742541796799</v>
      </c>
      <c r="AG40" s="8">
        <v>0.19688001220312901</v>
      </c>
      <c r="AH40" s="8">
        <v>0.71984254461769104</v>
      </c>
    </row>
    <row r="41" spans="1:34" s="8" customFormat="1" x14ac:dyDescent="0.2">
      <c r="A41" s="2">
        <v>67136</v>
      </c>
      <c r="B41" s="2" t="s">
        <v>544</v>
      </c>
      <c r="C41" s="8">
        <v>67136</v>
      </c>
      <c r="D41" s="8" t="s">
        <v>547</v>
      </c>
      <c r="E41" s="8">
        <v>1070</v>
      </c>
      <c r="F41" s="8">
        <v>-0.105</v>
      </c>
      <c r="G41" s="8">
        <v>3.4000000000000002E-2</v>
      </c>
      <c r="H41" s="8">
        <v>-3.1</v>
      </c>
      <c r="I41" s="8">
        <v>1.9599999999999999E-3</v>
      </c>
      <c r="J41" s="8">
        <v>1.9099999999999999E-2</v>
      </c>
      <c r="K41" s="8" t="s">
        <v>511</v>
      </c>
      <c r="L41" s="8">
        <v>90729482</v>
      </c>
      <c r="M41" s="8">
        <v>90729854</v>
      </c>
      <c r="N41" s="8" t="s">
        <v>45</v>
      </c>
      <c r="O41" s="8" t="s">
        <v>544</v>
      </c>
      <c r="P41" s="8" t="s">
        <v>546</v>
      </c>
      <c r="Q41" s="8">
        <v>-1.5221329140275699</v>
      </c>
      <c r="R41" s="8">
        <f>ABS((Q41))</f>
        <v>1.5221329140275699</v>
      </c>
      <c r="S41" s="8">
        <v>12.4293738611268</v>
      </c>
      <c r="T41" s="8">
        <v>8.8803053979236396E-4</v>
      </c>
      <c r="U41" s="8">
        <v>7.3368402767677197E-3</v>
      </c>
      <c r="V41" s="8" t="s">
        <v>544</v>
      </c>
      <c r="W41" s="8">
        <v>0.87648498853028201</v>
      </c>
      <c r="X41" s="8">
        <v>0.100885354807557</v>
      </c>
      <c r="Y41" s="8">
        <v>0.981111556984954</v>
      </c>
      <c r="Z41" s="8">
        <v>-0.20195745748225599</v>
      </c>
      <c r="AA41" s="8">
        <v>0.42012734541944302</v>
      </c>
      <c r="AB41" s="8">
        <v>0.99817689671130705</v>
      </c>
      <c r="AC41" s="8">
        <v>-0.67756639315498002</v>
      </c>
      <c r="AD41" s="8">
        <v>5.5593711497990299E-2</v>
      </c>
      <c r="AE41" s="8">
        <v>0.58069102987527799</v>
      </c>
      <c r="AF41" s="8">
        <v>0.35851742541796799</v>
      </c>
      <c r="AG41" s="8">
        <v>0.19688001220312901</v>
      </c>
      <c r="AH41" s="8">
        <v>0.71984254461769104</v>
      </c>
    </row>
    <row r="42" spans="1:34" s="8" customFormat="1" x14ac:dyDescent="0.2">
      <c r="A42" s="2">
        <v>67136</v>
      </c>
      <c r="B42" s="2" t="s">
        <v>544</v>
      </c>
      <c r="C42" s="8">
        <v>67136</v>
      </c>
      <c r="D42" s="8" t="s">
        <v>547</v>
      </c>
      <c r="E42" s="8">
        <v>1070</v>
      </c>
      <c r="F42" s="8">
        <v>-0.105</v>
      </c>
      <c r="G42" s="8">
        <v>3.4000000000000002E-2</v>
      </c>
      <c r="H42" s="8">
        <v>-3.1</v>
      </c>
      <c r="I42" s="8">
        <v>1.9599999999999999E-3</v>
      </c>
      <c r="J42" s="8">
        <v>1.9099999999999999E-2</v>
      </c>
      <c r="K42" s="8" t="s">
        <v>511</v>
      </c>
      <c r="L42" s="8">
        <v>90729482</v>
      </c>
      <c r="M42" s="8">
        <v>90729854</v>
      </c>
      <c r="N42" s="8" t="s">
        <v>45</v>
      </c>
      <c r="O42" s="8" t="s">
        <v>544</v>
      </c>
      <c r="P42" s="8" t="s">
        <v>546</v>
      </c>
      <c r="Q42" s="8">
        <v>-1.5221329140275699</v>
      </c>
      <c r="R42" s="8">
        <f>ABS((Q42))</f>
        <v>1.5221329140275699</v>
      </c>
      <c r="S42" s="8">
        <v>12.4293738611268</v>
      </c>
      <c r="T42" s="8">
        <v>8.8803053979236396E-4</v>
      </c>
      <c r="U42" s="8">
        <v>7.3368402767677197E-3</v>
      </c>
      <c r="V42" s="8" t="s">
        <v>544</v>
      </c>
      <c r="W42" s="8">
        <v>0.87648498853028201</v>
      </c>
      <c r="X42" s="8">
        <v>0.100885354807557</v>
      </c>
      <c r="Y42" s="8">
        <v>0.981111556984954</v>
      </c>
      <c r="Z42" s="8">
        <v>-0.20195745748225599</v>
      </c>
      <c r="AA42" s="8">
        <v>0.42012734541944302</v>
      </c>
      <c r="AB42" s="8">
        <v>0.99817689671130705</v>
      </c>
      <c r="AC42" s="8">
        <v>-0.67756639315498002</v>
      </c>
      <c r="AD42" s="8">
        <v>5.5593711497990299E-2</v>
      </c>
      <c r="AE42" s="8">
        <v>0.58069102987527799</v>
      </c>
      <c r="AF42" s="8">
        <v>0.35851742541796799</v>
      </c>
      <c r="AG42" s="8">
        <v>0.19688001220312901</v>
      </c>
      <c r="AH42" s="8">
        <v>0.71984254461769104</v>
      </c>
    </row>
    <row r="43" spans="1:34" s="8" customFormat="1" x14ac:dyDescent="0.2">
      <c r="A43" s="2">
        <v>68539</v>
      </c>
      <c r="B43" s="2" t="s">
        <v>481</v>
      </c>
      <c r="C43" s="8">
        <v>68539</v>
      </c>
      <c r="D43" s="8" t="s">
        <v>482</v>
      </c>
      <c r="E43" s="8">
        <v>1380</v>
      </c>
      <c r="F43" s="8">
        <v>-9.7000000000000003E-2</v>
      </c>
      <c r="G43" s="8">
        <v>3.5799999999999998E-2</v>
      </c>
      <c r="H43" s="8">
        <v>-2.71</v>
      </c>
      <c r="I43" s="8">
        <v>6.7799999999999996E-3</v>
      </c>
      <c r="J43" s="8">
        <v>4.9799999999999997E-2</v>
      </c>
      <c r="K43" s="8" t="s">
        <v>467</v>
      </c>
      <c r="L43" s="8">
        <v>10959194</v>
      </c>
      <c r="M43" s="8">
        <v>10959733</v>
      </c>
      <c r="N43" s="8" t="s">
        <v>45</v>
      </c>
      <c r="O43" s="8" t="s">
        <v>481</v>
      </c>
      <c r="P43" s="8" t="s">
        <v>483</v>
      </c>
      <c r="Q43" s="8">
        <v>-1.4082823819983801</v>
      </c>
      <c r="R43" s="8">
        <f>ABS((Q43))</f>
        <v>1.4082823819983801</v>
      </c>
      <c r="S43" s="8">
        <v>12.334981848778201</v>
      </c>
      <c r="T43" s="8">
        <v>7.7723645515203102E-4</v>
      </c>
      <c r="U43" s="8">
        <v>6.8238959516058401E-3</v>
      </c>
      <c r="V43" s="8" t="s">
        <v>38</v>
      </c>
      <c r="W43" s="8" t="s">
        <v>38</v>
      </c>
      <c r="X43" s="8" t="s">
        <v>38</v>
      </c>
      <c r="Y43" s="8" t="s">
        <v>38</v>
      </c>
      <c r="Z43" s="8" t="s">
        <v>38</v>
      </c>
      <c r="AA43" s="8" t="s">
        <v>38</v>
      </c>
      <c r="AB43" s="8" t="s">
        <v>38</v>
      </c>
      <c r="AC43" s="8" t="s">
        <v>38</v>
      </c>
      <c r="AD43" s="8" t="s">
        <v>38</v>
      </c>
      <c r="AE43" s="8" t="s">
        <v>38</v>
      </c>
      <c r="AF43" s="8" t="s">
        <v>38</v>
      </c>
      <c r="AG43" s="8" t="s">
        <v>38</v>
      </c>
      <c r="AH43" s="8" t="s">
        <v>38</v>
      </c>
    </row>
    <row r="44" spans="1:34" s="8" customFormat="1" x14ac:dyDescent="0.2">
      <c r="A44" s="2">
        <v>28000</v>
      </c>
      <c r="B44" s="2" t="s">
        <v>481</v>
      </c>
      <c r="C44" s="8">
        <v>28000</v>
      </c>
      <c r="D44" s="8" t="s">
        <v>484</v>
      </c>
      <c r="E44" s="8">
        <v>5910</v>
      </c>
      <c r="F44" s="8">
        <v>-6.8099999999999994E-2</v>
      </c>
      <c r="G44" s="8">
        <v>2.18E-2</v>
      </c>
      <c r="H44" s="8">
        <v>-3.11</v>
      </c>
      <c r="I44" s="8">
        <v>1.8400000000000001E-3</v>
      </c>
      <c r="J44" s="8">
        <v>1.8100000000000002E-2</v>
      </c>
      <c r="K44" s="8" t="s">
        <v>467</v>
      </c>
      <c r="L44" s="8">
        <v>10959194</v>
      </c>
      <c r="M44" s="8">
        <v>10959733</v>
      </c>
      <c r="N44" s="8" t="s">
        <v>45</v>
      </c>
      <c r="O44" s="8" t="s">
        <v>481</v>
      </c>
      <c r="P44" s="8" t="s">
        <v>483</v>
      </c>
      <c r="Q44" s="8">
        <v>-1.4082823819983801</v>
      </c>
      <c r="R44" s="8">
        <f>ABS((Q44))</f>
        <v>1.4082823819983801</v>
      </c>
      <c r="S44" s="8">
        <v>12.334981848778201</v>
      </c>
      <c r="T44" s="8">
        <v>7.7723645515203102E-4</v>
      </c>
      <c r="U44" s="8">
        <v>6.8238959516058401E-3</v>
      </c>
      <c r="V44" s="8" t="s">
        <v>38</v>
      </c>
      <c r="W44" s="8" t="s">
        <v>38</v>
      </c>
      <c r="X44" s="8" t="s">
        <v>38</v>
      </c>
      <c r="Y44" s="8" t="s">
        <v>38</v>
      </c>
      <c r="Z44" s="8" t="s">
        <v>38</v>
      </c>
      <c r="AA44" s="8" t="s">
        <v>38</v>
      </c>
      <c r="AB44" s="8" t="s">
        <v>38</v>
      </c>
      <c r="AC44" s="8" t="s">
        <v>38</v>
      </c>
      <c r="AD44" s="8" t="s">
        <v>38</v>
      </c>
      <c r="AE44" s="8" t="s">
        <v>38</v>
      </c>
      <c r="AF44" s="8" t="s">
        <v>38</v>
      </c>
      <c r="AG44" s="8" t="s">
        <v>38</v>
      </c>
      <c r="AH44" s="8" t="s">
        <v>38</v>
      </c>
    </row>
    <row r="45" spans="1:34" s="8" customFormat="1" x14ac:dyDescent="0.2">
      <c r="A45" s="2">
        <v>244958</v>
      </c>
      <c r="B45" s="2" t="s">
        <v>936</v>
      </c>
      <c r="C45" s="8">
        <v>244958</v>
      </c>
      <c r="D45" s="8" t="s">
        <v>937</v>
      </c>
      <c r="E45" s="8">
        <v>317</v>
      </c>
      <c r="F45" s="8">
        <v>0.27600000000000002</v>
      </c>
      <c r="G45" s="8">
        <v>7.7100000000000002E-2</v>
      </c>
      <c r="H45" s="8">
        <v>3.59</v>
      </c>
      <c r="I45" s="8">
        <v>3.3700000000000001E-4</v>
      </c>
      <c r="J45" s="8">
        <v>4.6699999999999997E-3</v>
      </c>
      <c r="K45" s="8" t="s">
        <v>902</v>
      </c>
      <c r="L45" s="8">
        <v>87056207</v>
      </c>
      <c r="M45" s="8">
        <v>87057291</v>
      </c>
      <c r="N45" s="8" t="s">
        <v>45</v>
      </c>
      <c r="O45" s="8" t="s">
        <v>936</v>
      </c>
      <c r="P45" s="8" t="s">
        <v>938</v>
      </c>
      <c r="Q45" s="8">
        <v>-1.1956455954887</v>
      </c>
      <c r="R45" s="8">
        <f>ABS((Q45))</f>
        <v>1.1956455954887</v>
      </c>
      <c r="S45" s="8">
        <v>12.2314228705721</v>
      </c>
      <c r="T45" s="8">
        <v>8.1483429360169196E-4</v>
      </c>
      <c r="U45" s="8">
        <v>6.9903253494258601E-3</v>
      </c>
      <c r="V45" s="8" t="s">
        <v>936</v>
      </c>
      <c r="W45" s="8">
        <v>-0.46939270273480799</v>
      </c>
      <c r="X45" s="8">
        <v>0.41319213822685202</v>
      </c>
      <c r="Y45" s="8">
        <v>0.981111556984954</v>
      </c>
      <c r="Z45" s="8" t="s">
        <v>38</v>
      </c>
      <c r="AA45" s="8" t="s">
        <v>38</v>
      </c>
      <c r="AB45" s="8" t="s">
        <v>38</v>
      </c>
      <c r="AC45" s="8">
        <v>-0.40144351969570602</v>
      </c>
      <c r="AD45" s="8">
        <v>0.31049199927396698</v>
      </c>
      <c r="AE45" s="8">
        <v>0.75435301041847203</v>
      </c>
      <c r="AF45" s="8" t="s">
        <v>38</v>
      </c>
      <c r="AG45" s="8" t="s">
        <v>38</v>
      </c>
      <c r="AH45" s="8" t="s">
        <v>38</v>
      </c>
    </row>
    <row r="46" spans="1:34" s="8" customFormat="1" x14ac:dyDescent="0.2">
      <c r="A46" s="2">
        <v>58246</v>
      </c>
      <c r="B46" s="2" t="s">
        <v>749</v>
      </c>
      <c r="C46" s="8">
        <v>58246</v>
      </c>
      <c r="D46" s="8" t="s">
        <v>750</v>
      </c>
      <c r="E46" s="8">
        <v>3140</v>
      </c>
      <c r="F46" s="8">
        <v>-8.5500000000000007E-2</v>
      </c>
      <c r="G46" s="8">
        <v>2.3E-2</v>
      </c>
      <c r="H46" s="8">
        <v>-3.72</v>
      </c>
      <c r="I46" s="8">
        <v>1.9799999999999999E-4</v>
      </c>
      <c r="J46" s="8">
        <v>3.0200000000000001E-3</v>
      </c>
      <c r="K46" s="8" t="s">
        <v>741</v>
      </c>
      <c r="L46" s="8">
        <v>34147007</v>
      </c>
      <c r="M46" s="8">
        <v>34147640</v>
      </c>
      <c r="N46" s="8" t="s">
        <v>45</v>
      </c>
      <c r="O46" s="8" t="s">
        <v>749</v>
      </c>
      <c r="P46" s="8" t="s">
        <v>751</v>
      </c>
      <c r="Q46" s="8">
        <v>-1.30277395977879</v>
      </c>
      <c r="R46" s="8">
        <f>ABS((Q46))</f>
        <v>1.30277395977879</v>
      </c>
      <c r="S46" s="8">
        <v>12.2173582404708</v>
      </c>
      <c r="T46" s="8">
        <v>8.2008413529166004E-4</v>
      </c>
      <c r="U46" s="8">
        <v>7.0139798048616904E-3</v>
      </c>
      <c r="V46" s="8" t="s">
        <v>749</v>
      </c>
      <c r="W46" s="8">
        <v>-0.45131515842356801</v>
      </c>
      <c r="X46" s="8">
        <v>0.45218586347719403</v>
      </c>
      <c r="Y46" s="8">
        <v>0.981111556984954</v>
      </c>
      <c r="Z46" s="8" t="s">
        <v>38</v>
      </c>
      <c r="AA46" s="8" t="s">
        <v>38</v>
      </c>
      <c r="AB46" s="8" t="s">
        <v>38</v>
      </c>
      <c r="AC46" s="8">
        <v>-6.9400749588459598E-2</v>
      </c>
      <c r="AD46" s="8">
        <v>0.87047482090568695</v>
      </c>
      <c r="AE46" s="8">
        <v>0.97321780309402495</v>
      </c>
      <c r="AF46" s="8" t="s">
        <v>38</v>
      </c>
      <c r="AG46" s="8" t="s">
        <v>38</v>
      </c>
      <c r="AH46" s="8" t="s">
        <v>38</v>
      </c>
    </row>
    <row r="47" spans="1:34" s="8" customFormat="1" x14ac:dyDescent="0.2">
      <c r="A47" s="2">
        <v>58246</v>
      </c>
      <c r="B47" s="2" t="s">
        <v>749</v>
      </c>
      <c r="C47" s="8">
        <v>58246</v>
      </c>
      <c r="D47" s="8" t="s">
        <v>750</v>
      </c>
      <c r="E47" s="8">
        <v>3140</v>
      </c>
      <c r="F47" s="8">
        <v>-8.5500000000000007E-2</v>
      </c>
      <c r="G47" s="8">
        <v>2.3E-2</v>
      </c>
      <c r="H47" s="8">
        <v>-3.72</v>
      </c>
      <c r="I47" s="8">
        <v>1.9799999999999999E-4</v>
      </c>
      <c r="J47" s="8">
        <v>3.0200000000000001E-3</v>
      </c>
      <c r="K47" s="8" t="s">
        <v>741</v>
      </c>
      <c r="L47" s="8">
        <v>34147007</v>
      </c>
      <c r="M47" s="8">
        <v>34147640</v>
      </c>
      <c r="N47" s="8" t="s">
        <v>45</v>
      </c>
      <c r="O47" s="8" t="s">
        <v>749</v>
      </c>
      <c r="P47" s="8" t="s">
        <v>751</v>
      </c>
      <c r="Q47" s="8">
        <v>-1.30277395977879</v>
      </c>
      <c r="R47" s="8">
        <f>ABS((Q47))</f>
        <v>1.30277395977879</v>
      </c>
      <c r="S47" s="8">
        <v>12.2173582404708</v>
      </c>
      <c r="T47" s="8">
        <v>8.2008413529166004E-4</v>
      </c>
      <c r="U47" s="8">
        <v>7.0139798048616904E-3</v>
      </c>
      <c r="V47" s="8" t="s">
        <v>749</v>
      </c>
      <c r="W47" s="8">
        <v>-0.45131515842356801</v>
      </c>
      <c r="X47" s="8">
        <v>0.45218586347719403</v>
      </c>
      <c r="Y47" s="8">
        <v>0.981111556984954</v>
      </c>
      <c r="Z47" s="8" t="s">
        <v>38</v>
      </c>
      <c r="AA47" s="8" t="s">
        <v>38</v>
      </c>
      <c r="AB47" s="8" t="s">
        <v>38</v>
      </c>
      <c r="AC47" s="8">
        <v>-6.9400749588459598E-2</v>
      </c>
      <c r="AD47" s="8">
        <v>0.87047482090568695</v>
      </c>
      <c r="AE47" s="8">
        <v>0.97321780309402495</v>
      </c>
      <c r="AF47" s="8" t="s">
        <v>38</v>
      </c>
      <c r="AG47" s="8" t="s">
        <v>38</v>
      </c>
      <c r="AH47" s="8" t="s">
        <v>38</v>
      </c>
    </row>
    <row r="48" spans="1:34" s="8" customFormat="1" x14ac:dyDescent="0.2">
      <c r="A48" s="2">
        <v>73712</v>
      </c>
      <c r="B48" s="2" t="s">
        <v>805</v>
      </c>
      <c r="C48" s="8">
        <v>73712</v>
      </c>
      <c r="D48" s="8" t="s">
        <v>806</v>
      </c>
      <c r="E48" s="8">
        <v>423</v>
      </c>
      <c r="F48" s="8">
        <v>-0.66700000000000004</v>
      </c>
      <c r="G48" s="8">
        <v>8.48E-2</v>
      </c>
      <c r="H48" s="8">
        <v>-7.87</v>
      </c>
      <c r="I48" s="9">
        <v>3.5399999999999999E-15</v>
      </c>
      <c r="J48" s="9">
        <v>8.0100000000000002E-13</v>
      </c>
      <c r="K48" s="8" t="s">
        <v>776</v>
      </c>
      <c r="L48" s="8">
        <v>31558107</v>
      </c>
      <c r="M48" s="8">
        <v>31558522</v>
      </c>
      <c r="N48" s="8" t="s">
        <v>45</v>
      </c>
      <c r="O48" s="8" t="s">
        <v>805</v>
      </c>
      <c r="P48" s="8" t="s">
        <v>807</v>
      </c>
      <c r="Q48" s="8">
        <v>-1.55093146735655</v>
      </c>
      <c r="R48" s="8">
        <f>ABS((Q48))</f>
        <v>1.55093146735655</v>
      </c>
      <c r="S48" s="8">
        <v>12.051061267255299</v>
      </c>
      <c r="T48" s="8">
        <v>8.8488445714818905E-4</v>
      </c>
      <c r="U48" s="8">
        <v>7.3337835754391503E-3</v>
      </c>
      <c r="V48" s="8" t="s">
        <v>805</v>
      </c>
      <c r="W48" s="8">
        <v>0.46991321126082303</v>
      </c>
      <c r="X48" s="8">
        <v>0.43678477766016699</v>
      </c>
      <c r="Y48" s="8">
        <v>0.981111556984954</v>
      </c>
      <c r="Z48" s="8" t="s">
        <v>38</v>
      </c>
      <c r="AA48" s="8" t="s">
        <v>38</v>
      </c>
      <c r="AB48" s="8" t="s">
        <v>38</v>
      </c>
      <c r="AC48" s="8">
        <v>-0.73678454656007197</v>
      </c>
      <c r="AD48" s="8">
        <v>0.117921890368393</v>
      </c>
      <c r="AE48" s="8">
        <v>0.63165773037557904</v>
      </c>
      <c r="AF48" s="8" t="s">
        <v>38</v>
      </c>
      <c r="AG48" s="8" t="s">
        <v>38</v>
      </c>
      <c r="AH48" s="8" t="s">
        <v>38</v>
      </c>
    </row>
    <row r="49" spans="1:34" s="8" customFormat="1" x14ac:dyDescent="0.2">
      <c r="A49" s="2">
        <v>73712</v>
      </c>
      <c r="B49" s="2" t="s">
        <v>805</v>
      </c>
      <c r="C49" s="8">
        <v>73712</v>
      </c>
      <c r="D49" s="8" t="s">
        <v>806</v>
      </c>
      <c r="E49" s="8">
        <v>423</v>
      </c>
      <c r="F49" s="8">
        <v>-0.66700000000000004</v>
      </c>
      <c r="G49" s="8">
        <v>8.48E-2</v>
      </c>
      <c r="H49" s="8">
        <v>-7.87</v>
      </c>
      <c r="I49" s="9">
        <v>3.5399999999999999E-15</v>
      </c>
      <c r="J49" s="9">
        <v>8.0100000000000002E-13</v>
      </c>
      <c r="K49" s="8" t="s">
        <v>776</v>
      </c>
      <c r="L49" s="8">
        <v>31558107</v>
      </c>
      <c r="M49" s="8">
        <v>31558522</v>
      </c>
      <c r="N49" s="8" t="s">
        <v>45</v>
      </c>
      <c r="O49" s="8" t="s">
        <v>805</v>
      </c>
      <c r="P49" s="8" t="s">
        <v>807</v>
      </c>
      <c r="Q49" s="8">
        <v>-1.55093146735655</v>
      </c>
      <c r="R49" s="8">
        <f>ABS((Q49))</f>
        <v>1.55093146735655</v>
      </c>
      <c r="S49" s="8">
        <v>12.051061267255299</v>
      </c>
      <c r="T49" s="8">
        <v>8.8488445714818905E-4</v>
      </c>
      <c r="U49" s="8">
        <v>7.3337835754391503E-3</v>
      </c>
      <c r="V49" s="8" t="s">
        <v>805</v>
      </c>
      <c r="W49" s="8">
        <v>0.46991321126082303</v>
      </c>
      <c r="X49" s="8">
        <v>0.43678477766016699</v>
      </c>
      <c r="Y49" s="8">
        <v>0.981111556984954</v>
      </c>
      <c r="Z49" s="8" t="s">
        <v>38</v>
      </c>
      <c r="AA49" s="8" t="s">
        <v>38</v>
      </c>
      <c r="AB49" s="8" t="s">
        <v>38</v>
      </c>
      <c r="AC49" s="8">
        <v>-0.73678454656007197</v>
      </c>
      <c r="AD49" s="8">
        <v>0.117921890368393</v>
      </c>
      <c r="AE49" s="8">
        <v>0.63165773037557904</v>
      </c>
      <c r="AF49" s="8" t="s">
        <v>38</v>
      </c>
      <c r="AG49" s="8" t="s">
        <v>38</v>
      </c>
      <c r="AH49" s="8" t="s">
        <v>38</v>
      </c>
    </row>
    <row r="50" spans="1:34" s="8" customFormat="1" x14ac:dyDescent="0.2">
      <c r="A50" s="2">
        <v>13405</v>
      </c>
      <c r="B50" s="2" t="s">
        <v>963</v>
      </c>
      <c r="C50" s="8">
        <v>13405</v>
      </c>
      <c r="D50" s="8" t="s">
        <v>964</v>
      </c>
      <c r="E50" s="8">
        <v>2020</v>
      </c>
      <c r="F50" s="8">
        <v>8.9399999999999993E-2</v>
      </c>
      <c r="G50" s="8">
        <v>2.93E-2</v>
      </c>
      <c r="H50" s="8">
        <v>3.05</v>
      </c>
      <c r="I50" s="8">
        <v>2.3E-3</v>
      </c>
      <c r="J50" s="8">
        <v>2.1700000000000001E-2</v>
      </c>
      <c r="K50" s="8" t="s">
        <v>965</v>
      </c>
      <c r="L50" s="8">
        <v>81858702</v>
      </c>
      <c r="M50" s="8">
        <v>81859132</v>
      </c>
      <c r="N50" s="8" t="s">
        <v>45</v>
      </c>
      <c r="O50" s="8" t="s">
        <v>963</v>
      </c>
      <c r="P50" s="8" t="s">
        <v>966</v>
      </c>
      <c r="Q50" s="8">
        <v>-1.3121978389411699</v>
      </c>
      <c r="R50" s="8">
        <f>ABS((Q50))</f>
        <v>1.3121978389411699</v>
      </c>
      <c r="S50" s="8">
        <v>11.943332274144099</v>
      </c>
      <c r="T50" s="8">
        <v>9.2967774097646601E-4</v>
      </c>
      <c r="U50" s="8">
        <v>7.4991638846552003E-3</v>
      </c>
      <c r="V50" s="8" t="s">
        <v>38</v>
      </c>
      <c r="W50" s="8" t="s">
        <v>38</v>
      </c>
      <c r="X50" s="8" t="s">
        <v>38</v>
      </c>
      <c r="Y50" s="8" t="s">
        <v>38</v>
      </c>
      <c r="Z50" s="8" t="s">
        <v>38</v>
      </c>
      <c r="AA50" s="8" t="s">
        <v>38</v>
      </c>
      <c r="AB50" s="8" t="s">
        <v>38</v>
      </c>
      <c r="AC50" s="8" t="s">
        <v>38</v>
      </c>
      <c r="AD50" s="8" t="s">
        <v>38</v>
      </c>
      <c r="AE50" s="8" t="s">
        <v>38</v>
      </c>
      <c r="AF50" s="8" t="s">
        <v>38</v>
      </c>
      <c r="AG50" s="8" t="s">
        <v>38</v>
      </c>
      <c r="AH50" s="8" t="s">
        <v>38</v>
      </c>
    </row>
    <row r="51" spans="1:34" s="8" customFormat="1" x14ac:dyDescent="0.2">
      <c r="A51" s="2">
        <v>268747</v>
      </c>
      <c r="B51" s="2" t="s">
        <v>277</v>
      </c>
      <c r="C51" s="8">
        <v>268747</v>
      </c>
      <c r="D51" s="8" t="s">
        <v>278</v>
      </c>
      <c r="E51" s="8">
        <v>2930</v>
      </c>
      <c r="F51" s="8">
        <v>0.122</v>
      </c>
      <c r="G51" s="8">
        <v>3.4299999999999997E-2</v>
      </c>
      <c r="H51" s="8">
        <v>3.57</v>
      </c>
      <c r="I51" s="8">
        <v>3.5399999999999999E-4</v>
      </c>
      <c r="J51" s="8">
        <v>4.8700000000000002E-3</v>
      </c>
      <c r="K51" s="8" t="s">
        <v>269</v>
      </c>
      <c r="L51" s="8">
        <v>56123150</v>
      </c>
      <c r="M51" s="8">
        <v>56123478</v>
      </c>
      <c r="N51" s="8" t="s">
        <v>45</v>
      </c>
      <c r="O51" s="8" t="s">
        <v>277</v>
      </c>
      <c r="P51" s="8" t="s">
        <v>279</v>
      </c>
      <c r="Q51" s="8">
        <v>-1.57337480737839</v>
      </c>
      <c r="R51" s="8">
        <f>ABS((Q51))</f>
        <v>1.57337480737839</v>
      </c>
      <c r="S51" s="8">
        <v>11.8783331288867</v>
      </c>
      <c r="T51" s="8">
        <v>1.5548364001230399E-3</v>
      </c>
      <c r="U51" s="8">
        <v>1.01199814482184E-2</v>
      </c>
      <c r="V51" s="8" t="s">
        <v>277</v>
      </c>
      <c r="W51" s="8">
        <v>0.60014924936801295</v>
      </c>
      <c r="X51" s="8">
        <v>0.44171619931630501</v>
      </c>
      <c r="Y51" s="8">
        <v>0.981111556984954</v>
      </c>
      <c r="Z51" s="8" t="s">
        <v>38</v>
      </c>
      <c r="AA51" s="8" t="s">
        <v>38</v>
      </c>
      <c r="AB51" s="8" t="s">
        <v>38</v>
      </c>
      <c r="AC51" s="8" t="s">
        <v>38</v>
      </c>
      <c r="AD51" s="8" t="s">
        <v>38</v>
      </c>
      <c r="AE51" s="8" t="s">
        <v>38</v>
      </c>
      <c r="AF51" s="8" t="s">
        <v>38</v>
      </c>
      <c r="AG51" s="8" t="s">
        <v>38</v>
      </c>
      <c r="AH51" s="8" t="s">
        <v>38</v>
      </c>
    </row>
    <row r="52" spans="1:34" s="8" customFormat="1" x14ac:dyDescent="0.2">
      <c r="A52" s="2">
        <v>268747</v>
      </c>
      <c r="B52" s="2" t="s">
        <v>277</v>
      </c>
      <c r="C52" s="8">
        <v>268747</v>
      </c>
      <c r="D52" s="8" t="s">
        <v>278</v>
      </c>
      <c r="E52" s="8">
        <v>2930</v>
      </c>
      <c r="F52" s="8">
        <v>0.122</v>
      </c>
      <c r="G52" s="8">
        <v>3.4299999999999997E-2</v>
      </c>
      <c r="H52" s="8">
        <v>3.57</v>
      </c>
      <c r="I52" s="8">
        <v>3.5399999999999999E-4</v>
      </c>
      <c r="J52" s="8">
        <v>4.8700000000000002E-3</v>
      </c>
      <c r="K52" s="8" t="s">
        <v>269</v>
      </c>
      <c r="L52" s="8">
        <v>56123150</v>
      </c>
      <c r="M52" s="8">
        <v>56123478</v>
      </c>
      <c r="N52" s="8" t="s">
        <v>45</v>
      </c>
      <c r="O52" s="8" t="s">
        <v>277</v>
      </c>
      <c r="P52" s="8" t="s">
        <v>279</v>
      </c>
      <c r="Q52" s="8">
        <v>-1.57337480737839</v>
      </c>
      <c r="R52" s="8">
        <f>ABS((Q52))</f>
        <v>1.57337480737839</v>
      </c>
      <c r="S52" s="8">
        <v>11.8783331288867</v>
      </c>
      <c r="T52" s="8">
        <v>1.5548364001230399E-3</v>
      </c>
      <c r="U52" s="8">
        <v>1.01199814482184E-2</v>
      </c>
      <c r="V52" s="8" t="s">
        <v>277</v>
      </c>
      <c r="W52" s="8">
        <v>0.60014924936801295</v>
      </c>
      <c r="X52" s="8">
        <v>0.44171619931630501</v>
      </c>
      <c r="Y52" s="8">
        <v>0.981111556984954</v>
      </c>
      <c r="Z52" s="8" t="s">
        <v>38</v>
      </c>
      <c r="AA52" s="8" t="s">
        <v>38</v>
      </c>
      <c r="AB52" s="8" t="s">
        <v>38</v>
      </c>
      <c r="AC52" s="8" t="s">
        <v>38</v>
      </c>
      <c r="AD52" s="8" t="s">
        <v>38</v>
      </c>
      <c r="AE52" s="8" t="s">
        <v>38</v>
      </c>
      <c r="AF52" s="8" t="s">
        <v>38</v>
      </c>
      <c r="AG52" s="8" t="s">
        <v>38</v>
      </c>
      <c r="AH52" s="8" t="s">
        <v>38</v>
      </c>
    </row>
    <row r="53" spans="1:34" s="8" customFormat="1" x14ac:dyDescent="0.2">
      <c r="A53" s="2">
        <v>14431</v>
      </c>
      <c r="B53" s="2" t="s">
        <v>109</v>
      </c>
      <c r="C53" s="8">
        <v>14431</v>
      </c>
      <c r="D53" s="8" t="s">
        <v>110</v>
      </c>
      <c r="E53" s="8">
        <v>500</v>
      </c>
      <c r="F53" s="8">
        <v>-0.14199999999999999</v>
      </c>
      <c r="G53" s="8">
        <v>5.1400000000000001E-2</v>
      </c>
      <c r="H53" s="8">
        <v>-2.76</v>
      </c>
      <c r="I53" s="8">
        <v>5.7099999999999998E-3</v>
      </c>
      <c r="J53" s="8">
        <v>4.3799999999999999E-2</v>
      </c>
      <c r="K53" s="8" t="s">
        <v>89</v>
      </c>
      <c r="L53" s="8">
        <v>79719279</v>
      </c>
      <c r="M53" s="8">
        <v>79719723</v>
      </c>
      <c r="N53" s="8" t="s">
        <v>45</v>
      </c>
      <c r="O53" s="8" t="s">
        <v>109</v>
      </c>
      <c r="P53" s="8" t="s">
        <v>111</v>
      </c>
      <c r="Q53" s="8">
        <v>-1.5924622482612101</v>
      </c>
      <c r="R53" s="8">
        <f>ABS((Q53))</f>
        <v>1.5924622482612101</v>
      </c>
      <c r="S53" s="8">
        <v>11.8591934222248</v>
      </c>
      <c r="T53" s="8">
        <v>9.6629481070752198E-4</v>
      </c>
      <c r="U53" s="8">
        <v>7.6543007981607096E-3</v>
      </c>
      <c r="V53" s="8" t="s">
        <v>109</v>
      </c>
      <c r="W53" s="8">
        <v>1.8057479392603E-2</v>
      </c>
      <c r="X53" s="8">
        <v>0.97234242979977303</v>
      </c>
      <c r="Y53" s="8">
        <v>0.99979643243905802</v>
      </c>
      <c r="Z53" s="8">
        <v>-0.12608382143448699</v>
      </c>
      <c r="AA53" s="8">
        <v>0.68380453005592401</v>
      </c>
      <c r="AB53" s="8">
        <v>0.99817689671130705</v>
      </c>
      <c r="AC53" s="8" t="s">
        <v>38</v>
      </c>
      <c r="AD53" s="8" t="s">
        <v>38</v>
      </c>
      <c r="AE53" s="8" t="s">
        <v>38</v>
      </c>
      <c r="AF53" s="8">
        <v>0.20235959055328401</v>
      </c>
      <c r="AG53" s="8">
        <v>0.58336825417382498</v>
      </c>
      <c r="AH53" s="8">
        <v>0.91812554543944203</v>
      </c>
    </row>
    <row r="54" spans="1:34" s="8" customFormat="1" x14ac:dyDescent="0.2">
      <c r="A54" s="2">
        <v>66817</v>
      </c>
      <c r="B54" s="2" t="s">
        <v>882</v>
      </c>
      <c r="C54" s="8">
        <v>66817</v>
      </c>
      <c r="D54" s="8" t="s">
        <v>883</v>
      </c>
      <c r="E54" s="8">
        <v>136</v>
      </c>
      <c r="F54" s="8">
        <v>0.215</v>
      </c>
      <c r="G54" s="8">
        <v>7.3800000000000004E-2</v>
      </c>
      <c r="H54" s="8">
        <v>2.91</v>
      </c>
      <c r="I54" s="8">
        <v>3.5899999999999999E-3</v>
      </c>
      <c r="J54" s="8">
        <v>3.0599999999999999E-2</v>
      </c>
      <c r="K54" s="8" t="s">
        <v>841</v>
      </c>
      <c r="L54" s="8">
        <v>114417985</v>
      </c>
      <c r="M54" s="8">
        <v>114418589</v>
      </c>
      <c r="N54" s="8" t="s">
        <v>45</v>
      </c>
      <c r="O54" s="8" t="s">
        <v>882</v>
      </c>
      <c r="P54" s="8" t="s">
        <v>884</v>
      </c>
      <c r="Q54" s="8">
        <v>-1.2999410084507099</v>
      </c>
      <c r="R54" s="8">
        <f>ABS((Q54))</f>
        <v>1.2999410084507099</v>
      </c>
      <c r="S54" s="8">
        <v>11.668226520334001</v>
      </c>
      <c r="T54" s="8">
        <v>1.05506339318061E-3</v>
      </c>
      <c r="U54" s="8">
        <v>8.0381073365101106E-3</v>
      </c>
      <c r="V54" s="8" t="s">
        <v>882</v>
      </c>
      <c r="W54" s="8">
        <v>-0.414446844260766</v>
      </c>
      <c r="X54" s="8">
        <v>0.60670612182039196</v>
      </c>
      <c r="Y54" s="8">
        <v>0.98309920684844498</v>
      </c>
      <c r="Z54" s="8" t="s">
        <v>38</v>
      </c>
      <c r="AA54" s="8" t="s">
        <v>38</v>
      </c>
      <c r="AB54" s="8" t="s">
        <v>38</v>
      </c>
      <c r="AC54" s="8" t="s">
        <v>38</v>
      </c>
      <c r="AD54" s="8" t="s">
        <v>38</v>
      </c>
      <c r="AE54" s="8" t="s">
        <v>38</v>
      </c>
      <c r="AF54" s="8" t="s">
        <v>38</v>
      </c>
      <c r="AG54" s="8" t="s">
        <v>38</v>
      </c>
      <c r="AH54" s="8" t="s">
        <v>38</v>
      </c>
    </row>
    <row r="55" spans="1:34" s="8" customFormat="1" x14ac:dyDescent="0.2">
      <c r="A55" s="2">
        <v>228880</v>
      </c>
      <c r="B55" s="2" t="s">
        <v>574</v>
      </c>
      <c r="C55" s="8">
        <v>228880</v>
      </c>
      <c r="D55" s="8" t="s">
        <v>572</v>
      </c>
      <c r="E55" s="8">
        <v>5030</v>
      </c>
      <c r="F55" s="8">
        <v>-0.22600000000000001</v>
      </c>
      <c r="G55" s="8">
        <v>3.2599999999999997E-2</v>
      </c>
      <c r="H55" s="8">
        <v>-6.94</v>
      </c>
      <c r="I55" s="9">
        <v>3.9799999999999996E-12</v>
      </c>
      <c r="J55" s="9">
        <v>4.65E-10</v>
      </c>
      <c r="K55" s="8" t="s">
        <v>511</v>
      </c>
      <c r="L55" s="8">
        <v>165758656</v>
      </c>
      <c r="M55" s="8">
        <v>165759168</v>
      </c>
      <c r="N55" s="8" t="s">
        <v>45</v>
      </c>
      <c r="O55" s="8" t="s">
        <v>574</v>
      </c>
      <c r="P55" s="8" t="s">
        <v>575</v>
      </c>
      <c r="Q55" s="8">
        <v>-1.2489324177855401</v>
      </c>
      <c r="R55" s="8">
        <f>ABS((Q55))</f>
        <v>1.2489324177855401</v>
      </c>
      <c r="S55" s="8">
        <v>11.5354068114745</v>
      </c>
      <c r="T55" s="8">
        <v>1.12176035135658E-3</v>
      </c>
      <c r="U55" s="8">
        <v>8.3066864980973903E-3</v>
      </c>
      <c r="V55" s="8" t="s">
        <v>38</v>
      </c>
      <c r="W55" s="8" t="s">
        <v>38</v>
      </c>
      <c r="X55" s="8" t="s">
        <v>38</v>
      </c>
      <c r="Y55" s="8" t="s">
        <v>38</v>
      </c>
      <c r="Z55" s="8" t="s">
        <v>38</v>
      </c>
      <c r="AA55" s="8" t="s">
        <v>38</v>
      </c>
      <c r="AB55" s="8" t="s">
        <v>38</v>
      </c>
      <c r="AC55" s="8" t="s">
        <v>38</v>
      </c>
      <c r="AD55" s="8" t="s">
        <v>38</v>
      </c>
      <c r="AE55" s="8" t="s">
        <v>38</v>
      </c>
      <c r="AF55" s="8" t="s">
        <v>38</v>
      </c>
      <c r="AG55" s="8" t="s">
        <v>38</v>
      </c>
      <c r="AH55" s="8" t="s">
        <v>38</v>
      </c>
    </row>
    <row r="56" spans="1:34" s="8" customFormat="1" x14ac:dyDescent="0.2">
      <c r="A56" s="2">
        <v>58200</v>
      </c>
      <c r="B56" s="2" t="s">
        <v>319</v>
      </c>
      <c r="C56" s="8">
        <v>58200</v>
      </c>
      <c r="D56" s="8" t="s">
        <v>320</v>
      </c>
      <c r="E56" s="8">
        <v>2880</v>
      </c>
      <c r="F56" s="8">
        <v>-0.4</v>
      </c>
      <c r="G56" s="8">
        <v>5.7500000000000002E-2</v>
      </c>
      <c r="H56" s="8">
        <v>-6.95</v>
      </c>
      <c r="I56" s="9">
        <v>3.5699999999999999E-12</v>
      </c>
      <c r="J56" s="9">
        <v>4.3000000000000001E-10</v>
      </c>
      <c r="K56" s="8" t="s">
        <v>294</v>
      </c>
      <c r="L56" s="8">
        <v>103405004</v>
      </c>
      <c r="M56" s="8">
        <v>103405195</v>
      </c>
      <c r="N56" s="8" t="s">
        <v>45</v>
      </c>
      <c r="O56" s="8" t="s">
        <v>319</v>
      </c>
      <c r="P56" s="8" t="s">
        <v>321</v>
      </c>
      <c r="Q56" s="8">
        <v>-1.57336945987761</v>
      </c>
      <c r="R56" s="8">
        <f>ABS((Q56))</f>
        <v>1.57336945987761</v>
      </c>
      <c r="S56" s="8">
        <v>11.4533860084923</v>
      </c>
      <c r="T56" s="8">
        <v>1.55507309410748E-3</v>
      </c>
      <c r="U56" s="8">
        <v>1.01199814482184E-2</v>
      </c>
      <c r="V56" s="8" t="s">
        <v>38</v>
      </c>
      <c r="W56" s="8" t="s">
        <v>38</v>
      </c>
      <c r="X56" s="8" t="s">
        <v>38</v>
      </c>
      <c r="Y56" s="8" t="s">
        <v>38</v>
      </c>
      <c r="Z56" s="8" t="s">
        <v>38</v>
      </c>
      <c r="AA56" s="8" t="s">
        <v>38</v>
      </c>
      <c r="AB56" s="8" t="s">
        <v>38</v>
      </c>
      <c r="AC56" s="8" t="s">
        <v>38</v>
      </c>
      <c r="AD56" s="8" t="s">
        <v>38</v>
      </c>
      <c r="AE56" s="8" t="s">
        <v>38</v>
      </c>
      <c r="AF56" s="8" t="s">
        <v>38</v>
      </c>
      <c r="AG56" s="8" t="s">
        <v>38</v>
      </c>
      <c r="AH56" s="8" t="s">
        <v>38</v>
      </c>
    </row>
    <row r="57" spans="1:34" s="8" customFormat="1" x14ac:dyDescent="0.2">
      <c r="A57" s="2">
        <v>85305</v>
      </c>
      <c r="B57" s="2" t="s">
        <v>885</v>
      </c>
      <c r="C57" s="8">
        <v>85305</v>
      </c>
      <c r="D57" s="8" t="s">
        <v>886</v>
      </c>
      <c r="E57" s="8">
        <v>3040</v>
      </c>
      <c r="F57" s="8">
        <v>-0.17</v>
      </c>
      <c r="G57" s="8">
        <v>2.52E-2</v>
      </c>
      <c r="H57" s="8">
        <v>-6.74</v>
      </c>
      <c r="I57" s="9">
        <v>1.6100000000000001E-11</v>
      </c>
      <c r="J57" s="9">
        <v>1.63E-9</v>
      </c>
      <c r="K57" s="8" t="s">
        <v>841</v>
      </c>
      <c r="L57" s="8">
        <v>114561462</v>
      </c>
      <c r="M57" s="8">
        <v>114561778</v>
      </c>
      <c r="N57" s="8" t="s">
        <v>45</v>
      </c>
      <c r="O57" s="8" t="s">
        <v>885</v>
      </c>
      <c r="P57" s="8" t="s">
        <v>887</v>
      </c>
      <c r="Q57" s="8">
        <v>-1.50850725547711</v>
      </c>
      <c r="R57" s="8">
        <f>ABS((Q57))</f>
        <v>1.50850725547711</v>
      </c>
      <c r="S57" s="8">
        <v>11.3297423025887</v>
      </c>
      <c r="T57" s="8">
        <v>1.2337991944826601E-3</v>
      </c>
      <c r="U57" s="8">
        <v>8.7676907115657593E-3</v>
      </c>
      <c r="V57" s="8" t="s">
        <v>38</v>
      </c>
      <c r="W57" s="8" t="s">
        <v>38</v>
      </c>
      <c r="X57" s="8" t="s">
        <v>38</v>
      </c>
      <c r="Y57" s="8" t="s">
        <v>38</v>
      </c>
      <c r="Z57" s="8" t="s">
        <v>38</v>
      </c>
      <c r="AA57" s="8" t="s">
        <v>38</v>
      </c>
      <c r="AB57" s="8" t="s">
        <v>38</v>
      </c>
      <c r="AC57" s="8" t="s">
        <v>38</v>
      </c>
      <c r="AD57" s="8" t="s">
        <v>38</v>
      </c>
      <c r="AE57" s="8" t="s">
        <v>38</v>
      </c>
      <c r="AF57" s="8" t="s">
        <v>38</v>
      </c>
      <c r="AG57" s="8" t="s">
        <v>38</v>
      </c>
      <c r="AH57" s="8" t="s">
        <v>38</v>
      </c>
    </row>
    <row r="58" spans="1:34" s="8" customFormat="1" x14ac:dyDescent="0.2">
      <c r="A58" s="2">
        <v>68556</v>
      </c>
      <c r="B58" s="2" t="s">
        <v>579</v>
      </c>
      <c r="C58" s="8">
        <v>68556</v>
      </c>
      <c r="D58" s="8" t="s">
        <v>580</v>
      </c>
      <c r="E58" s="8">
        <v>1060</v>
      </c>
      <c r="F58" s="8">
        <v>0.107</v>
      </c>
      <c r="G58" s="8">
        <v>3.2599999999999997E-2</v>
      </c>
      <c r="H58" s="8">
        <v>3.28</v>
      </c>
      <c r="I58" s="8">
        <v>1.0499999999999999E-3</v>
      </c>
      <c r="J58" s="8">
        <v>1.17E-2</v>
      </c>
      <c r="K58" s="8" t="s">
        <v>511</v>
      </c>
      <c r="L58" s="8">
        <v>181305666</v>
      </c>
      <c r="M58" s="8">
        <v>181306317</v>
      </c>
      <c r="N58" s="8" t="s">
        <v>45</v>
      </c>
      <c r="O58" s="8" t="s">
        <v>579</v>
      </c>
      <c r="P58" s="8" t="s">
        <v>581</v>
      </c>
      <c r="Q58" s="8">
        <v>-1.29070087672686</v>
      </c>
      <c r="R58" s="8">
        <f>ABS((Q58))</f>
        <v>1.29070087672686</v>
      </c>
      <c r="S58" s="8">
        <v>11.2780641531409</v>
      </c>
      <c r="T58" s="8">
        <v>1.2637374259063E-3</v>
      </c>
      <c r="U58" s="8">
        <v>8.9064809520516194E-3</v>
      </c>
      <c r="V58" s="8" t="s">
        <v>579</v>
      </c>
      <c r="W58" s="8">
        <v>0.214602898544802</v>
      </c>
      <c r="X58" s="8">
        <v>0.69762386141668797</v>
      </c>
      <c r="Y58" s="8">
        <v>0.98552264740807305</v>
      </c>
      <c r="Z58" s="8">
        <v>-0.94638563638617501</v>
      </c>
      <c r="AA58" s="8">
        <v>6.4533274774799698E-2</v>
      </c>
      <c r="AB58" s="8">
        <v>0.99817689671130705</v>
      </c>
      <c r="AC58" s="8">
        <v>0.141801988956793</v>
      </c>
      <c r="AD58" s="8">
        <v>0.78114375359430699</v>
      </c>
      <c r="AE58" s="8">
        <v>0.94521086125109099</v>
      </c>
      <c r="AF58" s="8" t="s">
        <v>38</v>
      </c>
      <c r="AG58" s="8" t="s">
        <v>38</v>
      </c>
      <c r="AH58" s="8" t="s">
        <v>38</v>
      </c>
    </row>
    <row r="59" spans="1:34" s="8" customFormat="1" x14ac:dyDescent="0.2">
      <c r="A59" s="2">
        <v>68271</v>
      </c>
      <c r="B59" s="2" t="s">
        <v>252</v>
      </c>
      <c r="C59" s="8">
        <v>68271</v>
      </c>
      <c r="D59" s="8" t="s">
        <v>253</v>
      </c>
      <c r="E59" s="8">
        <v>93.6</v>
      </c>
      <c r="F59" s="8">
        <v>0.37</v>
      </c>
      <c r="G59" s="8">
        <v>8.43E-2</v>
      </c>
      <c r="H59" s="8">
        <v>4.3899999999999997</v>
      </c>
      <c r="I59" s="9">
        <v>1.13E-5</v>
      </c>
      <c r="J59" s="8">
        <v>2.81E-4</v>
      </c>
      <c r="K59" s="8" t="s">
        <v>224</v>
      </c>
      <c r="L59" s="8">
        <v>67841558</v>
      </c>
      <c r="M59" s="8">
        <v>67841872</v>
      </c>
      <c r="N59" s="8" t="s">
        <v>45</v>
      </c>
      <c r="O59" s="8" t="s">
        <v>252</v>
      </c>
      <c r="P59" s="8" t="s">
        <v>254</v>
      </c>
      <c r="Q59" s="8">
        <v>-1.47871418228231</v>
      </c>
      <c r="R59" s="8">
        <f>ABS((Q59))</f>
        <v>1.47871418228231</v>
      </c>
      <c r="S59" s="8">
        <v>11.154174352755099</v>
      </c>
      <c r="T59" s="8">
        <v>1.38567772938959E-3</v>
      </c>
      <c r="U59" s="8">
        <v>9.4650656538201507E-3</v>
      </c>
      <c r="V59" s="8" t="s">
        <v>38</v>
      </c>
      <c r="W59" s="8" t="s">
        <v>38</v>
      </c>
      <c r="X59" s="8" t="s">
        <v>38</v>
      </c>
      <c r="Y59" s="8" t="s">
        <v>38</v>
      </c>
      <c r="Z59" s="8" t="s">
        <v>38</v>
      </c>
      <c r="AA59" s="8" t="s">
        <v>38</v>
      </c>
      <c r="AB59" s="8" t="s">
        <v>38</v>
      </c>
      <c r="AC59" s="8" t="s">
        <v>38</v>
      </c>
      <c r="AD59" s="8" t="s">
        <v>38</v>
      </c>
      <c r="AE59" s="8" t="s">
        <v>38</v>
      </c>
      <c r="AF59" s="8" t="s">
        <v>38</v>
      </c>
      <c r="AG59" s="8" t="s">
        <v>38</v>
      </c>
      <c r="AH59" s="8" t="s">
        <v>38</v>
      </c>
    </row>
    <row r="60" spans="1:34" s="8" customFormat="1" x14ac:dyDescent="0.2">
      <c r="A60" s="2">
        <v>68271</v>
      </c>
      <c r="B60" s="2" t="s">
        <v>252</v>
      </c>
      <c r="C60" s="8">
        <v>68271</v>
      </c>
      <c r="D60" s="8" t="s">
        <v>253</v>
      </c>
      <c r="E60" s="8">
        <v>93.6</v>
      </c>
      <c r="F60" s="8">
        <v>0.37</v>
      </c>
      <c r="G60" s="8">
        <v>8.43E-2</v>
      </c>
      <c r="H60" s="8">
        <v>4.3899999999999997</v>
      </c>
      <c r="I60" s="9">
        <v>1.13E-5</v>
      </c>
      <c r="J60" s="8">
        <v>2.81E-4</v>
      </c>
      <c r="K60" s="8" t="s">
        <v>224</v>
      </c>
      <c r="L60" s="8">
        <v>67841558</v>
      </c>
      <c r="M60" s="8">
        <v>67841872</v>
      </c>
      <c r="N60" s="8" t="s">
        <v>45</v>
      </c>
      <c r="O60" s="8" t="s">
        <v>252</v>
      </c>
      <c r="P60" s="8" t="s">
        <v>254</v>
      </c>
      <c r="Q60" s="8">
        <v>-1.47871418228231</v>
      </c>
      <c r="R60" s="8">
        <f>ABS((Q60))</f>
        <v>1.47871418228231</v>
      </c>
      <c r="S60" s="8">
        <v>11.154174352755099</v>
      </c>
      <c r="T60" s="8">
        <v>1.38567772938959E-3</v>
      </c>
      <c r="U60" s="8">
        <v>9.4650656538201507E-3</v>
      </c>
      <c r="V60" s="8" t="s">
        <v>38</v>
      </c>
      <c r="W60" s="8" t="s">
        <v>38</v>
      </c>
      <c r="X60" s="8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8" t="s">
        <v>38</v>
      </c>
      <c r="AD60" s="8" t="s">
        <v>38</v>
      </c>
      <c r="AE60" s="8" t="s">
        <v>38</v>
      </c>
      <c r="AF60" s="8" t="s">
        <v>38</v>
      </c>
      <c r="AG60" s="8" t="s">
        <v>38</v>
      </c>
      <c r="AH60" s="8" t="s">
        <v>38</v>
      </c>
    </row>
    <row r="61" spans="1:34" s="8" customFormat="1" x14ac:dyDescent="0.2">
      <c r="A61" s="2">
        <v>66787</v>
      </c>
      <c r="B61" s="2" t="s">
        <v>208</v>
      </c>
      <c r="C61" s="8">
        <v>66787</v>
      </c>
      <c r="D61" s="8" t="s">
        <v>209</v>
      </c>
      <c r="E61" s="8">
        <v>1220</v>
      </c>
      <c r="F61" s="8">
        <v>-9.8799999999999999E-2</v>
      </c>
      <c r="G61" s="8">
        <v>3.5499999999999997E-2</v>
      </c>
      <c r="H61" s="8">
        <v>-2.78</v>
      </c>
      <c r="I61" s="8">
        <v>5.4400000000000004E-3</v>
      </c>
      <c r="J61" s="8">
        <v>4.2200000000000001E-2</v>
      </c>
      <c r="K61" s="8" t="s">
        <v>188</v>
      </c>
      <c r="L61" s="8">
        <v>106932199</v>
      </c>
      <c r="M61" s="8">
        <v>106932560</v>
      </c>
      <c r="N61" s="8" t="s">
        <v>45</v>
      </c>
      <c r="O61" s="8" t="s">
        <v>208</v>
      </c>
      <c r="P61" s="8" t="s">
        <v>210</v>
      </c>
      <c r="Q61" s="8">
        <v>-1.4487579902366301</v>
      </c>
      <c r="R61" s="8">
        <f>ABS((Q61))</f>
        <v>1.4487579902366301</v>
      </c>
      <c r="S61" s="8">
        <v>11.0571632145477</v>
      </c>
      <c r="T61" s="8">
        <v>1.7287483710398E-3</v>
      </c>
      <c r="U61" s="8">
        <v>1.0714184185793301E-2</v>
      </c>
      <c r="V61" s="8" t="s">
        <v>38</v>
      </c>
      <c r="W61" s="8" t="s">
        <v>38</v>
      </c>
      <c r="X61" s="8" t="s">
        <v>38</v>
      </c>
      <c r="Y61" s="8" t="s">
        <v>38</v>
      </c>
      <c r="Z61" s="8" t="s">
        <v>38</v>
      </c>
      <c r="AA61" s="8" t="s">
        <v>38</v>
      </c>
      <c r="AB61" s="8" t="s">
        <v>38</v>
      </c>
      <c r="AC61" s="8" t="s">
        <v>38</v>
      </c>
      <c r="AD61" s="8" t="s">
        <v>38</v>
      </c>
      <c r="AE61" s="8" t="s">
        <v>38</v>
      </c>
      <c r="AF61" s="8" t="s">
        <v>38</v>
      </c>
      <c r="AG61" s="8" t="s">
        <v>38</v>
      </c>
      <c r="AH61" s="8" t="s">
        <v>38</v>
      </c>
    </row>
    <row r="62" spans="1:34" s="8" customFormat="1" x14ac:dyDescent="0.2">
      <c r="A62" s="2">
        <v>242297</v>
      </c>
      <c r="B62" s="2" t="s">
        <v>624</v>
      </c>
      <c r="C62" s="8">
        <v>242297</v>
      </c>
      <c r="D62" s="8" t="s">
        <v>625</v>
      </c>
      <c r="E62" s="8">
        <v>1840</v>
      </c>
      <c r="F62" s="8">
        <v>-0.153</v>
      </c>
      <c r="G62" s="8">
        <v>4.4299999999999999E-2</v>
      </c>
      <c r="H62" s="8">
        <v>-3.45</v>
      </c>
      <c r="I62" s="8">
        <v>5.6800000000000004E-4</v>
      </c>
      <c r="J62" s="8">
        <v>7.0899999999999999E-3</v>
      </c>
      <c r="K62" s="8" t="s">
        <v>626</v>
      </c>
      <c r="L62" s="8">
        <v>5689572</v>
      </c>
      <c r="M62" s="8">
        <v>5690250</v>
      </c>
      <c r="N62" s="8" t="s">
        <v>45</v>
      </c>
      <c r="O62" s="8" t="s">
        <v>624</v>
      </c>
      <c r="P62" s="8" t="s">
        <v>627</v>
      </c>
      <c r="Q62" s="8">
        <v>-1.2398015000120399</v>
      </c>
      <c r="R62" s="8">
        <f>ABS((Q62))</f>
        <v>1.2398015000120399</v>
      </c>
      <c r="S62" s="8">
        <v>11.031702836975301</v>
      </c>
      <c r="T62" s="8">
        <v>1.41718591417228E-3</v>
      </c>
      <c r="U62" s="8">
        <v>9.6104474787126401E-3</v>
      </c>
      <c r="V62" s="8" t="s">
        <v>624</v>
      </c>
      <c r="W62" s="8">
        <v>-0.248710581415479</v>
      </c>
      <c r="X62" s="8">
        <v>0.671328183010093</v>
      </c>
      <c r="Y62" s="8">
        <v>0.98552264740807305</v>
      </c>
      <c r="Z62" s="8" t="s">
        <v>38</v>
      </c>
      <c r="AA62" s="8" t="s">
        <v>38</v>
      </c>
      <c r="AB62" s="8" t="s">
        <v>38</v>
      </c>
      <c r="AC62" s="8" t="s">
        <v>38</v>
      </c>
      <c r="AD62" s="8" t="s">
        <v>38</v>
      </c>
      <c r="AE62" s="8" t="s">
        <v>38</v>
      </c>
      <c r="AF62" s="8" t="s">
        <v>38</v>
      </c>
      <c r="AG62" s="8" t="s">
        <v>38</v>
      </c>
      <c r="AH62" s="8" t="s">
        <v>38</v>
      </c>
    </row>
    <row r="63" spans="1:34" s="8" customFormat="1" x14ac:dyDescent="0.2">
      <c r="A63" s="2">
        <v>72354</v>
      </c>
      <c r="B63" s="2" t="s">
        <v>646</v>
      </c>
      <c r="C63" s="8">
        <v>72354</v>
      </c>
      <c r="D63" s="8" t="s">
        <v>647</v>
      </c>
      <c r="E63" s="8">
        <v>2060</v>
      </c>
      <c r="F63" s="8">
        <v>-0.11</v>
      </c>
      <c r="G63" s="8">
        <v>2.41E-2</v>
      </c>
      <c r="H63" s="8">
        <v>-4.5599999999999996</v>
      </c>
      <c r="I63" s="9">
        <v>5.2299999999999999E-6</v>
      </c>
      <c r="J63" s="8">
        <v>1.47E-4</v>
      </c>
      <c r="K63" s="8" t="s">
        <v>626</v>
      </c>
      <c r="L63" s="8">
        <v>106357660</v>
      </c>
      <c r="M63" s="8">
        <v>106359504</v>
      </c>
      <c r="N63" s="8" t="s">
        <v>36</v>
      </c>
      <c r="O63" s="8" t="s">
        <v>646</v>
      </c>
      <c r="P63" s="8" t="s">
        <v>648</v>
      </c>
      <c r="Q63" s="8">
        <v>-0.889190061916036</v>
      </c>
      <c r="R63" s="8">
        <f>ABS((Q63))</f>
        <v>0.889190061916036</v>
      </c>
      <c r="S63" s="8">
        <v>11.012096320521501</v>
      </c>
      <c r="T63" s="8">
        <v>1.43020135262784E-3</v>
      </c>
      <c r="U63" s="8">
        <v>9.6630036401651794E-3</v>
      </c>
      <c r="V63" s="8" t="s">
        <v>646</v>
      </c>
      <c r="W63" s="8">
        <v>-0.48410675448558399</v>
      </c>
      <c r="X63" s="8">
        <v>0.37436246268101397</v>
      </c>
      <c r="Y63" s="8">
        <v>0.981111556984954</v>
      </c>
      <c r="Z63" s="8">
        <v>-0.44307774164945901</v>
      </c>
      <c r="AA63" s="8">
        <v>0.32872126150375103</v>
      </c>
      <c r="AB63" s="8">
        <v>0.99817689671130705</v>
      </c>
      <c r="AC63" s="8">
        <v>-0.20844903620916999</v>
      </c>
      <c r="AD63" s="8">
        <v>0.49214532369230002</v>
      </c>
      <c r="AE63" s="8">
        <v>0.83024536335713195</v>
      </c>
      <c r="AF63" s="8" t="s">
        <v>38</v>
      </c>
      <c r="AG63" s="8" t="s">
        <v>38</v>
      </c>
      <c r="AH63" s="8" t="s">
        <v>38</v>
      </c>
    </row>
    <row r="64" spans="1:34" s="8" customFormat="1" x14ac:dyDescent="0.2">
      <c r="A64" s="2">
        <v>72354</v>
      </c>
      <c r="B64" s="2" t="s">
        <v>646</v>
      </c>
      <c r="C64" s="8">
        <v>72354</v>
      </c>
      <c r="D64" s="8" t="s">
        <v>647</v>
      </c>
      <c r="E64" s="8">
        <v>2060</v>
      </c>
      <c r="F64" s="8">
        <v>-0.11</v>
      </c>
      <c r="G64" s="8">
        <v>2.41E-2</v>
      </c>
      <c r="H64" s="8">
        <v>-4.5599999999999996</v>
      </c>
      <c r="I64" s="9">
        <v>5.2299999999999999E-6</v>
      </c>
      <c r="J64" s="8">
        <v>1.47E-4</v>
      </c>
      <c r="K64" s="8" t="s">
        <v>626</v>
      </c>
      <c r="L64" s="8">
        <v>106357660</v>
      </c>
      <c r="M64" s="8">
        <v>106359504</v>
      </c>
      <c r="N64" s="8" t="s">
        <v>36</v>
      </c>
      <c r="O64" s="8" t="s">
        <v>646</v>
      </c>
      <c r="P64" s="8" t="s">
        <v>648</v>
      </c>
      <c r="Q64" s="8">
        <v>-0.889190061916036</v>
      </c>
      <c r="R64" s="8">
        <f>ABS((Q64))</f>
        <v>0.889190061916036</v>
      </c>
      <c r="S64" s="8">
        <v>11.012096320521501</v>
      </c>
      <c r="T64" s="8">
        <v>1.43020135262784E-3</v>
      </c>
      <c r="U64" s="8">
        <v>9.6630036401651794E-3</v>
      </c>
      <c r="V64" s="8" t="s">
        <v>646</v>
      </c>
      <c r="W64" s="8">
        <v>-0.48410675448558399</v>
      </c>
      <c r="X64" s="8">
        <v>0.37436246268101397</v>
      </c>
      <c r="Y64" s="8">
        <v>0.981111556984954</v>
      </c>
      <c r="Z64" s="8">
        <v>-0.44307774164945901</v>
      </c>
      <c r="AA64" s="8">
        <v>0.32872126150375103</v>
      </c>
      <c r="AB64" s="8">
        <v>0.99817689671130705</v>
      </c>
      <c r="AC64" s="8">
        <v>-0.20844903620916999</v>
      </c>
      <c r="AD64" s="8">
        <v>0.49214532369230002</v>
      </c>
      <c r="AE64" s="8">
        <v>0.83024536335713195</v>
      </c>
      <c r="AF64" s="8" t="s">
        <v>38</v>
      </c>
      <c r="AG64" s="8" t="s">
        <v>38</v>
      </c>
      <c r="AH64" s="8" t="s">
        <v>38</v>
      </c>
    </row>
    <row r="65" spans="1:34" s="8" customFormat="1" x14ac:dyDescent="0.2">
      <c r="A65" s="2">
        <v>72354</v>
      </c>
      <c r="B65" s="2" t="s">
        <v>646</v>
      </c>
      <c r="C65" s="8">
        <v>72354</v>
      </c>
      <c r="D65" s="8" t="s">
        <v>647</v>
      </c>
      <c r="E65" s="8">
        <v>2060</v>
      </c>
      <c r="F65" s="8">
        <v>-0.11</v>
      </c>
      <c r="G65" s="8">
        <v>2.41E-2</v>
      </c>
      <c r="H65" s="8">
        <v>-4.5599999999999996</v>
      </c>
      <c r="I65" s="9">
        <v>5.2299999999999999E-6</v>
      </c>
      <c r="J65" s="8">
        <v>1.47E-4</v>
      </c>
      <c r="K65" s="8" t="s">
        <v>626</v>
      </c>
      <c r="L65" s="8">
        <v>106357660</v>
      </c>
      <c r="M65" s="8">
        <v>106359504</v>
      </c>
      <c r="N65" s="8" t="s">
        <v>36</v>
      </c>
      <c r="O65" s="8" t="s">
        <v>646</v>
      </c>
      <c r="P65" s="8" t="s">
        <v>648</v>
      </c>
      <c r="Q65" s="8">
        <v>-0.889190061916036</v>
      </c>
      <c r="R65" s="8">
        <f>ABS((Q65))</f>
        <v>0.889190061916036</v>
      </c>
      <c r="S65" s="8">
        <v>11.012096320521501</v>
      </c>
      <c r="T65" s="8">
        <v>1.43020135262784E-3</v>
      </c>
      <c r="U65" s="8">
        <v>9.6630036401651794E-3</v>
      </c>
      <c r="V65" s="8" t="s">
        <v>646</v>
      </c>
      <c r="W65" s="8">
        <v>-0.48410675448558399</v>
      </c>
      <c r="X65" s="8">
        <v>0.37436246268101397</v>
      </c>
      <c r="Y65" s="8">
        <v>0.981111556984954</v>
      </c>
      <c r="Z65" s="8">
        <v>-0.44307774164945901</v>
      </c>
      <c r="AA65" s="8">
        <v>0.32872126150375103</v>
      </c>
      <c r="AB65" s="8">
        <v>0.99817689671130705</v>
      </c>
      <c r="AC65" s="8">
        <v>-0.20844903620916999</v>
      </c>
      <c r="AD65" s="8">
        <v>0.49214532369230002</v>
      </c>
      <c r="AE65" s="8">
        <v>0.83024536335713195</v>
      </c>
      <c r="AF65" s="8" t="s">
        <v>38</v>
      </c>
      <c r="AG65" s="8" t="s">
        <v>38</v>
      </c>
      <c r="AH65" s="8" t="s">
        <v>38</v>
      </c>
    </row>
    <row r="66" spans="1:34" s="8" customFormat="1" x14ac:dyDescent="0.2">
      <c r="A66" s="2">
        <v>73242</v>
      </c>
      <c r="B66" s="2" t="s">
        <v>381</v>
      </c>
      <c r="C66" s="8">
        <v>73242</v>
      </c>
      <c r="D66" s="8" t="s">
        <v>382</v>
      </c>
      <c r="E66" s="8">
        <v>2080</v>
      </c>
      <c r="F66" s="8">
        <v>8.9399999999999993E-2</v>
      </c>
      <c r="G66" s="8">
        <v>2.6100000000000002E-2</v>
      </c>
      <c r="H66" s="8">
        <v>3.43</v>
      </c>
      <c r="I66" s="8">
        <v>6.0700000000000001E-4</v>
      </c>
      <c r="J66" s="8">
        <v>7.4900000000000001E-3</v>
      </c>
      <c r="K66" s="8" t="s">
        <v>356</v>
      </c>
      <c r="L66" s="8">
        <v>36078331</v>
      </c>
      <c r="M66" s="8">
        <v>36079155</v>
      </c>
      <c r="N66" s="8" t="s">
        <v>45</v>
      </c>
      <c r="O66" s="8" t="s">
        <v>381</v>
      </c>
      <c r="P66" s="8" t="s">
        <v>383</v>
      </c>
      <c r="Q66" s="8">
        <v>-1.0697049015061999</v>
      </c>
      <c r="R66" s="8">
        <f>ABS((Q66))</f>
        <v>1.0697049015061999</v>
      </c>
      <c r="S66" s="8">
        <v>10.9220621773314</v>
      </c>
      <c r="T66" s="8">
        <v>1.4915826145726601E-3</v>
      </c>
      <c r="U66" s="8">
        <v>9.8818517167330693E-3</v>
      </c>
      <c r="V66" s="8" t="s">
        <v>381</v>
      </c>
      <c r="W66" s="8">
        <v>-0.55762023684506401</v>
      </c>
      <c r="X66" s="8">
        <v>0.35555811005999899</v>
      </c>
      <c r="Y66" s="8">
        <v>0.981111556984954</v>
      </c>
      <c r="Z66" s="8" t="s">
        <v>38</v>
      </c>
      <c r="AA66" s="8" t="s">
        <v>38</v>
      </c>
      <c r="AB66" s="8" t="s">
        <v>38</v>
      </c>
      <c r="AC66" s="8">
        <v>6.9793819463920201E-3</v>
      </c>
      <c r="AD66" s="8">
        <v>0.986058257257311</v>
      </c>
      <c r="AE66" s="8">
        <v>0.99514635179424404</v>
      </c>
      <c r="AF66" s="8" t="s">
        <v>38</v>
      </c>
      <c r="AG66" s="8" t="s">
        <v>38</v>
      </c>
      <c r="AH66" s="8" t="s">
        <v>38</v>
      </c>
    </row>
    <row r="67" spans="1:34" s="8" customFormat="1" x14ac:dyDescent="0.2">
      <c r="A67" s="2">
        <v>73242</v>
      </c>
      <c r="B67" s="2" t="s">
        <v>381</v>
      </c>
      <c r="C67" s="8">
        <v>73242</v>
      </c>
      <c r="D67" s="8" t="s">
        <v>382</v>
      </c>
      <c r="E67" s="8">
        <v>2080</v>
      </c>
      <c r="F67" s="8">
        <v>8.9399999999999993E-2</v>
      </c>
      <c r="G67" s="8">
        <v>2.6100000000000002E-2</v>
      </c>
      <c r="H67" s="8">
        <v>3.43</v>
      </c>
      <c r="I67" s="8">
        <v>6.0700000000000001E-4</v>
      </c>
      <c r="J67" s="8">
        <v>7.4900000000000001E-3</v>
      </c>
      <c r="K67" s="8" t="s">
        <v>356</v>
      </c>
      <c r="L67" s="8">
        <v>36078331</v>
      </c>
      <c r="M67" s="8">
        <v>36079155</v>
      </c>
      <c r="N67" s="8" t="s">
        <v>45</v>
      </c>
      <c r="O67" s="8" t="s">
        <v>381</v>
      </c>
      <c r="P67" s="8" t="s">
        <v>383</v>
      </c>
      <c r="Q67" s="8">
        <v>-1.0697049015061999</v>
      </c>
      <c r="R67" s="8">
        <f>ABS((Q67))</f>
        <v>1.0697049015061999</v>
      </c>
      <c r="S67" s="8">
        <v>10.9220621773314</v>
      </c>
      <c r="T67" s="8">
        <v>1.4915826145726601E-3</v>
      </c>
      <c r="U67" s="8">
        <v>9.8818517167330693E-3</v>
      </c>
      <c r="V67" s="8" t="s">
        <v>381</v>
      </c>
      <c r="W67" s="8">
        <v>-0.55762023684506401</v>
      </c>
      <c r="X67" s="8">
        <v>0.35555811005999899</v>
      </c>
      <c r="Y67" s="8">
        <v>0.981111556984954</v>
      </c>
      <c r="Z67" s="8" t="s">
        <v>38</v>
      </c>
      <c r="AA67" s="8" t="s">
        <v>38</v>
      </c>
      <c r="AB67" s="8" t="s">
        <v>38</v>
      </c>
      <c r="AC67" s="8">
        <v>6.9793819463920201E-3</v>
      </c>
      <c r="AD67" s="8">
        <v>0.986058257257311</v>
      </c>
      <c r="AE67" s="8">
        <v>0.99514635179424404</v>
      </c>
      <c r="AF67" s="8" t="s">
        <v>38</v>
      </c>
      <c r="AG67" s="8" t="s">
        <v>38</v>
      </c>
      <c r="AH67" s="8" t="s">
        <v>38</v>
      </c>
    </row>
    <row r="68" spans="1:34" s="8" customFormat="1" x14ac:dyDescent="0.2">
      <c r="A68" s="2">
        <v>73242</v>
      </c>
      <c r="B68" s="2" t="s">
        <v>381</v>
      </c>
      <c r="C68" s="8">
        <v>73242</v>
      </c>
      <c r="D68" s="8" t="s">
        <v>382</v>
      </c>
      <c r="E68" s="8">
        <v>2080</v>
      </c>
      <c r="F68" s="8">
        <v>8.9399999999999993E-2</v>
      </c>
      <c r="G68" s="8">
        <v>2.6100000000000002E-2</v>
      </c>
      <c r="H68" s="8">
        <v>3.43</v>
      </c>
      <c r="I68" s="8">
        <v>6.0700000000000001E-4</v>
      </c>
      <c r="J68" s="8">
        <v>7.4900000000000001E-3</v>
      </c>
      <c r="K68" s="8" t="s">
        <v>356</v>
      </c>
      <c r="L68" s="8">
        <v>36078331</v>
      </c>
      <c r="M68" s="8">
        <v>36079155</v>
      </c>
      <c r="N68" s="8" t="s">
        <v>45</v>
      </c>
      <c r="O68" s="8" t="s">
        <v>381</v>
      </c>
      <c r="P68" s="8" t="s">
        <v>383</v>
      </c>
      <c r="Q68" s="8">
        <v>-1.0697049015061999</v>
      </c>
      <c r="R68" s="8">
        <f>ABS((Q68))</f>
        <v>1.0697049015061999</v>
      </c>
      <c r="S68" s="8">
        <v>10.9220621773314</v>
      </c>
      <c r="T68" s="8">
        <v>1.4915826145726601E-3</v>
      </c>
      <c r="U68" s="8">
        <v>9.8818517167330693E-3</v>
      </c>
      <c r="V68" s="8" t="s">
        <v>381</v>
      </c>
      <c r="W68" s="8">
        <v>-0.55762023684506401</v>
      </c>
      <c r="X68" s="8">
        <v>0.35555811005999899</v>
      </c>
      <c r="Y68" s="8">
        <v>0.981111556984954</v>
      </c>
      <c r="Z68" s="8" t="s">
        <v>38</v>
      </c>
      <c r="AA68" s="8" t="s">
        <v>38</v>
      </c>
      <c r="AB68" s="8" t="s">
        <v>38</v>
      </c>
      <c r="AC68" s="8">
        <v>6.9793819463920201E-3</v>
      </c>
      <c r="AD68" s="8">
        <v>0.986058257257311</v>
      </c>
      <c r="AE68" s="8">
        <v>0.99514635179424404</v>
      </c>
      <c r="AF68" s="8" t="s">
        <v>38</v>
      </c>
      <c r="AG68" s="8" t="s">
        <v>38</v>
      </c>
      <c r="AH68" s="8" t="s">
        <v>38</v>
      </c>
    </row>
    <row r="69" spans="1:34" s="8" customFormat="1" x14ac:dyDescent="0.2">
      <c r="A69" s="2">
        <v>78308</v>
      </c>
      <c r="B69" s="2" t="s">
        <v>405</v>
      </c>
      <c r="C69" s="8">
        <v>78308</v>
      </c>
      <c r="D69" s="8" t="s">
        <v>406</v>
      </c>
      <c r="E69" s="8">
        <v>1200</v>
      </c>
      <c r="F69" s="8">
        <v>9.1999999999999998E-2</v>
      </c>
      <c r="G69" s="8">
        <v>3.1399999999999997E-2</v>
      </c>
      <c r="H69" s="8">
        <v>2.93</v>
      </c>
      <c r="I69" s="8">
        <v>3.3999999999999998E-3</v>
      </c>
      <c r="J69" s="8">
        <v>2.9399999999999999E-2</v>
      </c>
      <c r="K69" s="8" t="s">
        <v>356</v>
      </c>
      <c r="L69" s="8">
        <v>57425248</v>
      </c>
      <c r="M69" s="8">
        <v>57425529</v>
      </c>
      <c r="N69" s="8" t="s">
        <v>45</v>
      </c>
      <c r="O69" s="8" t="s">
        <v>405</v>
      </c>
      <c r="P69" s="8" t="s">
        <v>407</v>
      </c>
      <c r="Q69" s="8">
        <v>-1.5402498202947801</v>
      </c>
      <c r="R69" s="8">
        <f>ABS((Q69))</f>
        <v>1.5402498202947801</v>
      </c>
      <c r="S69" s="8">
        <v>10.7504391131601</v>
      </c>
      <c r="T69" s="8">
        <v>1.6162866301136099E-3</v>
      </c>
      <c r="U69" s="8">
        <v>1.0334066913408799E-2</v>
      </c>
      <c r="V69" s="8" t="s">
        <v>405</v>
      </c>
      <c r="W69" s="8" t="s">
        <v>38</v>
      </c>
      <c r="X69" s="8" t="s">
        <v>38</v>
      </c>
      <c r="Y69" s="8" t="s">
        <v>38</v>
      </c>
      <c r="Z69" s="8">
        <v>-0.22581198827603399</v>
      </c>
      <c r="AA69" s="8">
        <v>0.69163375345568801</v>
      </c>
      <c r="AB69" s="8">
        <v>0.99817689671130705</v>
      </c>
      <c r="AC69" s="8" t="s">
        <v>38</v>
      </c>
      <c r="AD69" s="8" t="s">
        <v>38</v>
      </c>
      <c r="AE69" s="8" t="s">
        <v>38</v>
      </c>
      <c r="AF69" s="8" t="s">
        <v>38</v>
      </c>
      <c r="AG69" s="8" t="s">
        <v>38</v>
      </c>
      <c r="AH69" s="8" t="s">
        <v>38</v>
      </c>
    </row>
    <row r="70" spans="1:34" s="8" customFormat="1" x14ac:dyDescent="0.2">
      <c r="A70" s="2">
        <v>238680</v>
      </c>
      <c r="B70" s="2" t="s">
        <v>247</v>
      </c>
      <c r="C70" s="8">
        <v>238680</v>
      </c>
      <c r="D70" s="8" t="s">
        <v>248</v>
      </c>
      <c r="E70" s="8">
        <v>919</v>
      </c>
      <c r="F70" s="8">
        <v>-0.61799999999999999</v>
      </c>
      <c r="G70" s="8">
        <v>6.7799999999999999E-2</v>
      </c>
      <c r="H70" s="8">
        <v>-9.1300000000000008</v>
      </c>
      <c r="I70" s="9">
        <v>7.0599999999999997E-20</v>
      </c>
      <c r="J70" s="9">
        <v>3.4700000000000002E-17</v>
      </c>
      <c r="K70" s="8" t="s">
        <v>224</v>
      </c>
      <c r="L70" s="8">
        <v>65023967</v>
      </c>
      <c r="M70" s="8">
        <v>65024352</v>
      </c>
      <c r="N70" s="8" t="s">
        <v>45</v>
      </c>
      <c r="O70" s="8" t="s">
        <v>247</v>
      </c>
      <c r="P70" s="8" t="s">
        <v>249</v>
      </c>
      <c r="Q70" s="8">
        <v>-1.4529939178433999</v>
      </c>
      <c r="R70" s="8">
        <f>ABS((Q70))</f>
        <v>1.4529939178433999</v>
      </c>
      <c r="S70" s="8">
        <v>10.688794337701101</v>
      </c>
      <c r="T70" s="8">
        <v>1.66368199684757E-3</v>
      </c>
      <c r="U70" s="8">
        <v>1.05144304190719E-2</v>
      </c>
      <c r="V70" s="8" t="s">
        <v>38</v>
      </c>
      <c r="W70" s="8" t="s">
        <v>38</v>
      </c>
      <c r="X70" s="8" t="s">
        <v>38</v>
      </c>
      <c r="Y70" s="8" t="s">
        <v>38</v>
      </c>
      <c r="Z70" s="8" t="s">
        <v>38</v>
      </c>
      <c r="AA70" s="8" t="s">
        <v>38</v>
      </c>
      <c r="AB70" s="8" t="s">
        <v>38</v>
      </c>
      <c r="AC70" s="8" t="s">
        <v>38</v>
      </c>
      <c r="AD70" s="8" t="s">
        <v>38</v>
      </c>
      <c r="AE70" s="8" t="s">
        <v>38</v>
      </c>
      <c r="AF70" s="8" t="s">
        <v>38</v>
      </c>
      <c r="AG70" s="8" t="s">
        <v>38</v>
      </c>
      <c r="AH70" s="8" t="s">
        <v>38</v>
      </c>
    </row>
    <row r="71" spans="1:34" s="8" customFormat="1" x14ac:dyDescent="0.2">
      <c r="A71" s="2">
        <v>74513</v>
      </c>
      <c r="B71" s="2" t="s">
        <v>868</v>
      </c>
      <c r="C71" s="8">
        <v>74513</v>
      </c>
      <c r="D71" s="8" t="s">
        <v>866</v>
      </c>
      <c r="E71" s="8">
        <v>4610</v>
      </c>
      <c r="F71" s="8">
        <v>-0.52600000000000002</v>
      </c>
      <c r="G71" s="8">
        <v>6.2600000000000003E-2</v>
      </c>
      <c r="H71" s="8">
        <v>-8.4</v>
      </c>
      <c r="I71" s="9">
        <v>4.55E-17</v>
      </c>
      <c r="J71" s="9">
        <v>1.42E-14</v>
      </c>
      <c r="K71" s="8" t="s">
        <v>841</v>
      </c>
      <c r="L71" s="8">
        <v>88252954</v>
      </c>
      <c r="M71" s="8">
        <v>88253246</v>
      </c>
      <c r="N71" s="8" t="s">
        <v>45</v>
      </c>
      <c r="O71" s="8" t="s">
        <v>868</v>
      </c>
      <c r="P71" s="8" t="s">
        <v>869</v>
      </c>
      <c r="Q71" s="8">
        <v>-1.47624293048866</v>
      </c>
      <c r="R71" s="8">
        <f>ABS((Q71))</f>
        <v>1.47624293048866</v>
      </c>
      <c r="S71" s="8">
        <v>10.6782350902276</v>
      </c>
      <c r="T71" s="8">
        <v>2.0920631539424598E-3</v>
      </c>
      <c r="U71" s="8">
        <v>1.18811108159437E-2</v>
      </c>
      <c r="V71" s="8" t="s">
        <v>38</v>
      </c>
      <c r="W71" s="8" t="s">
        <v>38</v>
      </c>
      <c r="X71" s="8" t="s">
        <v>38</v>
      </c>
      <c r="Y71" s="8" t="s">
        <v>38</v>
      </c>
      <c r="Z71" s="8" t="s">
        <v>38</v>
      </c>
      <c r="AA71" s="8" t="s">
        <v>38</v>
      </c>
      <c r="AB71" s="8" t="s">
        <v>38</v>
      </c>
      <c r="AC71" s="8" t="s">
        <v>38</v>
      </c>
      <c r="AD71" s="8" t="s">
        <v>38</v>
      </c>
      <c r="AE71" s="8" t="s">
        <v>38</v>
      </c>
      <c r="AF71" s="8" t="s">
        <v>38</v>
      </c>
      <c r="AG71" s="8" t="s">
        <v>38</v>
      </c>
      <c r="AH71" s="8" t="s">
        <v>38</v>
      </c>
    </row>
    <row r="72" spans="1:34" s="8" customFormat="1" x14ac:dyDescent="0.2">
      <c r="A72" s="2">
        <v>74513</v>
      </c>
      <c r="B72" s="2" t="s">
        <v>868</v>
      </c>
      <c r="C72" s="8">
        <v>74513</v>
      </c>
      <c r="D72" s="8" t="s">
        <v>866</v>
      </c>
      <c r="E72" s="8">
        <v>4610</v>
      </c>
      <c r="F72" s="8">
        <v>-0.52600000000000002</v>
      </c>
      <c r="G72" s="8">
        <v>6.2600000000000003E-2</v>
      </c>
      <c r="H72" s="8">
        <v>-8.4</v>
      </c>
      <c r="I72" s="9">
        <v>4.55E-17</v>
      </c>
      <c r="J72" s="9">
        <v>1.42E-14</v>
      </c>
      <c r="K72" s="8" t="s">
        <v>841</v>
      </c>
      <c r="L72" s="8">
        <v>88252954</v>
      </c>
      <c r="M72" s="8">
        <v>88253246</v>
      </c>
      <c r="N72" s="8" t="s">
        <v>45</v>
      </c>
      <c r="O72" s="8" t="s">
        <v>868</v>
      </c>
      <c r="P72" s="8" t="s">
        <v>869</v>
      </c>
      <c r="Q72" s="8">
        <v>-1.47624293048866</v>
      </c>
      <c r="R72" s="8">
        <f>ABS((Q72))</f>
        <v>1.47624293048866</v>
      </c>
      <c r="S72" s="8">
        <v>10.6782350902276</v>
      </c>
      <c r="T72" s="8">
        <v>2.0920631539424598E-3</v>
      </c>
      <c r="U72" s="8">
        <v>1.18811108159437E-2</v>
      </c>
      <c r="V72" s="8" t="s">
        <v>38</v>
      </c>
      <c r="W72" s="8" t="s">
        <v>38</v>
      </c>
      <c r="X72" s="8" t="s">
        <v>38</v>
      </c>
      <c r="Y72" s="8" t="s">
        <v>38</v>
      </c>
      <c r="Z72" s="8" t="s">
        <v>38</v>
      </c>
      <c r="AA72" s="8" t="s">
        <v>38</v>
      </c>
      <c r="AB72" s="8" t="s">
        <v>38</v>
      </c>
      <c r="AC72" s="8" t="s">
        <v>38</v>
      </c>
      <c r="AD72" s="8" t="s">
        <v>38</v>
      </c>
      <c r="AE72" s="8" t="s">
        <v>38</v>
      </c>
      <c r="AF72" s="8" t="s">
        <v>38</v>
      </c>
      <c r="AG72" s="8" t="s">
        <v>38</v>
      </c>
      <c r="AH72" s="8" t="s">
        <v>38</v>
      </c>
    </row>
    <row r="73" spans="1:34" s="8" customFormat="1" x14ac:dyDescent="0.2">
      <c r="A73" s="2">
        <v>12452</v>
      </c>
      <c r="B73" s="2" t="s">
        <v>712</v>
      </c>
      <c r="C73" s="8">
        <v>12452</v>
      </c>
      <c r="D73" s="8" t="s">
        <v>713</v>
      </c>
      <c r="E73" s="8">
        <v>2040</v>
      </c>
      <c r="F73" s="8">
        <v>-0.216</v>
      </c>
      <c r="G73" s="8">
        <v>4.4600000000000001E-2</v>
      </c>
      <c r="H73" s="8">
        <v>-4.83</v>
      </c>
      <c r="I73" s="9">
        <v>1.37E-6</v>
      </c>
      <c r="J73" s="9">
        <v>4.5899999999999998E-5</v>
      </c>
      <c r="K73" s="8" t="s">
        <v>687</v>
      </c>
      <c r="L73" s="8">
        <v>93711557</v>
      </c>
      <c r="M73" s="8">
        <v>93711950</v>
      </c>
      <c r="N73" s="8" t="s">
        <v>45</v>
      </c>
      <c r="O73" s="8" t="s">
        <v>712</v>
      </c>
      <c r="P73" s="8" t="s">
        <v>714</v>
      </c>
      <c r="Q73" s="8">
        <v>-1.4187193121541199</v>
      </c>
      <c r="R73" s="8">
        <f>ABS((Q73))</f>
        <v>1.4187193121541199</v>
      </c>
      <c r="S73" s="8">
        <v>10.661481491983899</v>
      </c>
      <c r="T73" s="8">
        <v>2.14872344544615E-3</v>
      </c>
      <c r="U73" s="8">
        <v>1.2042769156461E-2</v>
      </c>
      <c r="V73" s="8" t="s">
        <v>38</v>
      </c>
      <c r="W73" s="8" t="s">
        <v>38</v>
      </c>
      <c r="X73" s="8" t="s">
        <v>38</v>
      </c>
      <c r="Y73" s="8" t="s">
        <v>38</v>
      </c>
      <c r="Z73" s="8" t="s">
        <v>38</v>
      </c>
      <c r="AA73" s="8" t="s">
        <v>38</v>
      </c>
      <c r="AB73" s="8" t="s">
        <v>38</v>
      </c>
      <c r="AC73" s="8" t="s">
        <v>38</v>
      </c>
      <c r="AD73" s="8" t="s">
        <v>38</v>
      </c>
      <c r="AE73" s="8" t="s">
        <v>38</v>
      </c>
      <c r="AF73" s="8" t="s">
        <v>38</v>
      </c>
      <c r="AG73" s="8" t="s">
        <v>38</v>
      </c>
      <c r="AH73" s="8" t="s">
        <v>38</v>
      </c>
    </row>
    <row r="74" spans="1:34" s="8" customFormat="1" x14ac:dyDescent="0.2">
      <c r="A74" s="2">
        <v>12452</v>
      </c>
      <c r="B74" s="2" t="s">
        <v>712</v>
      </c>
      <c r="C74" s="8">
        <v>12452</v>
      </c>
      <c r="D74" s="8" t="s">
        <v>713</v>
      </c>
      <c r="E74" s="8">
        <v>2040</v>
      </c>
      <c r="F74" s="8">
        <v>-0.216</v>
      </c>
      <c r="G74" s="8">
        <v>4.4600000000000001E-2</v>
      </c>
      <c r="H74" s="8">
        <v>-4.83</v>
      </c>
      <c r="I74" s="9">
        <v>1.37E-6</v>
      </c>
      <c r="J74" s="9">
        <v>4.5899999999999998E-5</v>
      </c>
      <c r="K74" s="8" t="s">
        <v>687</v>
      </c>
      <c r="L74" s="8">
        <v>93711557</v>
      </c>
      <c r="M74" s="8">
        <v>93711950</v>
      </c>
      <c r="N74" s="8" t="s">
        <v>45</v>
      </c>
      <c r="O74" s="8" t="s">
        <v>712</v>
      </c>
      <c r="P74" s="8" t="s">
        <v>714</v>
      </c>
      <c r="Q74" s="8">
        <v>-1.4187193121541199</v>
      </c>
      <c r="R74" s="8">
        <f>ABS((Q74))</f>
        <v>1.4187193121541199</v>
      </c>
      <c r="S74" s="8">
        <v>10.661481491983899</v>
      </c>
      <c r="T74" s="8">
        <v>2.14872344544615E-3</v>
      </c>
      <c r="U74" s="8">
        <v>1.2042769156461E-2</v>
      </c>
      <c r="V74" s="8" t="s">
        <v>38</v>
      </c>
      <c r="W74" s="8" t="s">
        <v>38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38</v>
      </c>
      <c r="AD74" s="8" t="s">
        <v>38</v>
      </c>
      <c r="AE74" s="8" t="s">
        <v>38</v>
      </c>
      <c r="AF74" s="8" t="s">
        <v>38</v>
      </c>
      <c r="AG74" s="8" t="s">
        <v>38</v>
      </c>
      <c r="AH74" s="8" t="s">
        <v>38</v>
      </c>
    </row>
    <row r="75" spans="1:34" s="8" customFormat="1" x14ac:dyDescent="0.2">
      <c r="A75" s="2">
        <v>114873</v>
      </c>
      <c r="B75" s="2" t="s">
        <v>910</v>
      </c>
      <c r="C75" s="8">
        <v>114873</v>
      </c>
      <c r="D75" s="8" t="s">
        <v>911</v>
      </c>
      <c r="E75" s="8">
        <v>2180</v>
      </c>
      <c r="F75" s="8">
        <v>0.13300000000000001</v>
      </c>
      <c r="G75" s="8">
        <v>4.53E-2</v>
      </c>
      <c r="H75" s="8">
        <v>2.94</v>
      </c>
      <c r="I75" s="8">
        <v>3.2599999999999999E-3</v>
      </c>
      <c r="J75" s="8">
        <v>2.8500000000000001E-2</v>
      </c>
      <c r="K75" s="8" t="s">
        <v>902</v>
      </c>
      <c r="L75" s="8">
        <v>45520775</v>
      </c>
      <c r="M75" s="8">
        <v>45521086</v>
      </c>
      <c r="N75" s="8" t="s">
        <v>45</v>
      </c>
      <c r="O75" s="8" t="s">
        <v>910</v>
      </c>
      <c r="P75" s="8" t="s">
        <v>912</v>
      </c>
      <c r="Q75" s="8">
        <v>-1.3585384905151101</v>
      </c>
      <c r="R75" s="8">
        <f>ABS((Q75))</f>
        <v>1.3585384905151101</v>
      </c>
      <c r="S75" s="8">
        <v>10.5963624583854</v>
      </c>
      <c r="T75" s="8">
        <v>1.7374716012097499E-3</v>
      </c>
      <c r="U75" s="8">
        <v>1.0736198869600999E-2</v>
      </c>
      <c r="V75" s="8" t="s">
        <v>38</v>
      </c>
      <c r="W75" s="8" t="s">
        <v>38</v>
      </c>
      <c r="X75" s="8" t="s">
        <v>38</v>
      </c>
      <c r="Y75" s="8" t="s">
        <v>38</v>
      </c>
      <c r="Z75" s="8" t="s">
        <v>38</v>
      </c>
      <c r="AA75" s="8" t="s">
        <v>38</v>
      </c>
      <c r="AB75" s="8" t="s">
        <v>38</v>
      </c>
      <c r="AC75" s="8" t="s">
        <v>38</v>
      </c>
      <c r="AD75" s="8" t="s">
        <v>38</v>
      </c>
      <c r="AE75" s="8" t="s">
        <v>38</v>
      </c>
      <c r="AF75" s="8" t="s">
        <v>38</v>
      </c>
      <c r="AG75" s="8" t="s">
        <v>38</v>
      </c>
      <c r="AH75" s="8" t="s">
        <v>38</v>
      </c>
    </row>
    <row r="76" spans="1:34" s="8" customFormat="1" x14ac:dyDescent="0.2">
      <c r="A76" s="2">
        <v>100715</v>
      </c>
      <c r="B76" s="2" t="s">
        <v>258</v>
      </c>
      <c r="C76" s="8">
        <v>100715</v>
      </c>
      <c r="D76" s="8" t="s">
        <v>259</v>
      </c>
      <c r="E76" s="8">
        <v>593</v>
      </c>
      <c r="F76" s="8">
        <v>-0.124</v>
      </c>
      <c r="G76" s="8">
        <v>4.3400000000000001E-2</v>
      </c>
      <c r="H76" s="8">
        <v>-2.86</v>
      </c>
      <c r="I76" s="8">
        <v>4.1799999999999997E-3</v>
      </c>
      <c r="J76" s="8">
        <v>3.4500000000000003E-2</v>
      </c>
      <c r="K76" s="8" t="s">
        <v>224</v>
      </c>
      <c r="L76" s="8">
        <v>93971493</v>
      </c>
      <c r="M76" s="8">
        <v>93972154</v>
      </c>
      <c r="N76" s="8" t="s">
        <v>45</v>
      </c>
      <c r="O76" s="8" t="s">
        <v>258</v>
      </c>
      <c r="P76" s="8" t="s">
        <v>260</v>
      </c>
      <c r="Q76" s="8">
        <v>-1.14391780779286</v>
      </c>
      <c r="R76" s="8">
        <f>ABS((Q76))</f>
        <v>1.14391780779286</v>
      </c>
      <c r="S76" s="8">
        <v>10.533279690442299</v>
      </c>
      <c r="T76" s="8">
        <v>1.78977790999455E-3</v>
      </c>
      <c r="U76" s="8">
        <v>1.08710553389167E-2</v>
      </c>
      <c r="V76" s="8" t="s">
        <v>38</v>
      </c>
      <c r="W76" s="8" t="s">
        <v>38</v>
      </c>
      <c r="X76" s="8" t="s">
        <v>38</v>
      </c>
      <c r="Y76" s="8" t="s">
        <v>38</v>
      </c>
      <c r="Z76" s="8" t="s">
        <v>38</v>
      </c>
      <c r="AA76" s="8" t="s">
        <v>38</v>
      </c>
      <c r="AB76" s="8" t="s">
        <v>38</v>
      </c>
      <c r="AC76" s="8" t="s">
        <v>38</v>
      </c>
      <c r="AD76" s="8" t="s">
        <v>38</v>
      </c>
      <c r="AE76" s="8" t="s">
        <v>38</v>
      </c>
      <c r="AF76" s="8" t="s">
        <v>38</v>
      </c>
      <c r="AG76" s="8" t="s">
        <v>38</v>
      </c>
      <c r="AH76" s="8" t="s">
        <v>38</v>
      </c>
    </row>
    <row r="77" spans="1:34" s="8" customFormat="1" x14ac:dyDescent="0.2">
      <c r="A77" s="2">
        <v>100715</v>
      </c>
      <c r="B77" s="2" t="s">
        <v>258</v>
      </c>
      <c r="C77" s="8">
        <v>100715</v>
      </c>
      <c r="D77" s="8" t="s">
        <v>259</v>
      </c>
      <c r="E77" s="8">
        <v>593</v>
      </c>
      <c r="F77" s="8">
        <v>-0.124</v>
      </c>
      <c r="G77" s="8">
        <v>4.3400000000000001E-2</v>
      </c>
      <c r="H77" s="8">
        <v>-2.86</v>
      </c>
      <c r="I77" s="8">
        <v>4.1799999999999997E-3</v>
      </c>
      <c r="J77" s="8">
        <v>3.4500000000000003E-2</v>
      </c>
      <c r="K77" s="8" t="s">
        <v>224</v>
      </c>
      <c r="L77" s="8">
        <v>93971493</v>
      </c>
      <c r="M77" s="8">
        <v>93972154</v>
      </c>
      <c r="N77" s="8" t="s">
        <v>45</v>
      </c>
      <c r="O77" s="8" t="s">
        <v>258</v>
      </c>
      <c r="P77" s="8" t="s">
        <v>260</v>
      </c>
      <c r="Q77" s="8">
        <v>-1.14391780779286</v>
      </c>
      <c r="R77" s="8">
        <f>ABS((Q77))</f>
        <v>1.14391780779286</v>
      </c>
      <c r="S77" s="8">
        <v>10.533279690442299</v>
      </c>
      <c r="T77" s="8">
        <v>1.78977790999455E-3</v>
      </c>
      <c r="U77" s="8">
        <v>1.08710553389167E-2</v>
      </c>
      <c r="V77" s="8" t="s">
        <v>38</v>
      </c>
      <c r="W77" s="8" t="s">
        <v>38</v>
      </c>
      <c r="X77" s="8" t="s">
        <v>38</v>
      </c>
      <c r="Y77" s="8" t="s">
        <v>38</v>
      </c>
      <c r="Z77" s="8" t="s">
        <v>38</v>
      </c>
      <c r="AA77" s="8" t="s">
        <v>38</v>
      </c>
      <c r="AB77" s="8" t="s">
        <v>38</v>
      </c>
      <c r="AC77" s="8" t="s">
        <v>38</v>
      </c>
      <c r="AD77" s="8" t="s">
        <v>38</v>
      </c>
      <c r="AE77" s="8" t="s">
        <v>38</v>
      </c>
      <c r="AF77" s="8" t="s">
        <v>38</v>
      </c>
      <c r="AG77" s="8" t="s">
        <v>38</v>
      </c>
      <c r="AH77" s="8" t="s">
        <v>38</v>
      </c>
    </row>
    <row r="78" spans="1:34" s="8" customFormat="1" x14ac:dyDescent="0.2">
      <c r="A78" s="2">
        <v>246710</v>
      </c>
      <c r="B78" s="2" t="s">
        <v>283</v>
      </c>
      <c r="C78" s="8">
        <v>246710</v>
      </c>
      <c r="D78" s="8" t="s">
        <v>284</v>
      </c>
      <c r="E78" s="8">
        <v>6530</v>
      </c>
      <c r="F78" s="8">
        <v>-0.33700000000000002</v>
      </c>
      <c r="G78" s="8">
        <v>6.8699999999999997E-2</v>
      </c>
      <c r="H78" s="8">
        <v>-4.9000000000000004</v>
      </c>
      <c r="I78" s="9">
        <v>9.4300000000000001E-7</v>
      </c>
      <c r="J78" s="9">
        <v>3.3399999999999999E-5</v>
      </c>
      <c r="K78" s="8" t="s">
        <v>269</v>
      </c>
      <c r="L78" s="8">
        <v>70196248</v>
      </c>
      <c r="M78" s="8">
        <v>70196634</v>
      </c>
      <c r="N78" s="8" t="s">
        <v>45</v>
      </c>
      <c r="O78" s="8" t="s">
        <v>283</v>
      </c>
      <c r="P78" s="8" t="s">
        <v>285</v>
      </c>
      <c r="Q78" s="8">
        <v>-1.56689483883822</v>
      </c>
      <c r="R78" s="8">
        <f>ABS((Q78))</f>
        <v>1.56689483883822</v>
      </c>
      <c r="S78" s="8">
        <v>10.490172918717599</v>
      </c>
      <c r="T78" s="8">
        <v>3.64818664709701E-3</v>
      </c>
      <c r="U78" s="8">
        <v>1.6573683705878799E-2</v>
      </c>
      <c r="V78" s="8" t="s">
        <v>283</v>
      </c>
      <c r="W78" s="8">
        <v>-0.189336935490997</v>
      </c>
      <c r="X78" s="8">
        <v>0.74660427094904602</v>
      </c>
      <c r="Y78" s="8">
        <v>0.98552264740807305</v>
      </c>
      <c r="Z78" s="8">
        <v>-0.41392624817406998</v>
      </c>
      <c r="AA78" s="8">
        <v>0.22460344156842399</v>
      </c>
      <c r="AB78" s="8">
        <v>0.99817689671130705</v>
      </c>
      <c r="AC78" s="8" t="s">
        <v>38</v>
      </c>
      <c r="AD78" s="8" t="s">
        <v>38</v>
      </c>
      <c r="AE78" s="8" t="s">
        <v>38</v>
      </c>
      <c r="AF78" s="8">
        <v>0.78616932268164597</v>
      </c>
      <c r="AG78" s="8">
        <v>0.10073461023605999</v>
      </c>
      <c r="AH78" s="8">
        <v>0.63611687154903795</v>
      </c>
    </row>
    <row r="79" spans="1:34" s="8" customFormat="1" x14ac:dyDescent="0.2">
      <c r="A79" s="2">
        <v>246710</v>
      </c>
      <c r="B79" s="2" t="s">
        <v>283</v>
      </c>
      <c r="C79" s="8">
        <v>246710</v>
      </c>
      <c r="D79" s="8" t="s">
        <v>284</v>
      </c>
      <c r="E79" s="8">
        <v>6530</v>
      </c>
      <c r="F79" s="8">
        <v>-0.33700000000000002</v>
      </c>
      <c r="G79" s="8">
        <v>6.8699999999999997E-2</v>
      </c>
      <c r="H79" s="8">
        <v>-4.9000000000000004</v>
      </c>
      <c r="I79" s="9">
        <v>9.4300000000000001E-7</v>
      </c>
      <c r="J79" s="9">
        <v>3.3399999999999999E-5</v>
      </c>
      <c r="K79" s="8" t="s">
        <v>269</v>
      </c>
      <c r="L79" s="8">
        <v>70196248</v>
      </c>
      <c r="M79" s="8">
        <v>70196634</v>
      </c>
      <c r="N79" s="8" t="s">
        <v>45</v>
      </c>
      <c r="O79" s="8" t="s">
        <v>283</v>
      </c>
      <c r="P79" s="8" t="s">
        <v>285</v>
      </c>
      <c r="Q79" s="8">
        <v>-1.56689483883822</v>
      </c>
      <c r="R79" s="8">
        <f>ABS((Q79))</f>
        <v>1.56689483883822</v>
      </c>
      <c r="S79" s="8">
        <v>10.490172918717599</v>
      </c>
      <c r="T79" s="8">
        <v>3.64818664709701E-3</v>
      </c>
      <c r="U79" s="8">
        <v>1.6573683705878799E-2</v>
      </c>
      <c r="V79" s="8" t="s">
        <v>283</v>
      </c>
      <c r="W79" s="8">
        <v>-0.189336935490997</v>
      </c>
      <c r="X79" s="8">
        <v>0.74660427094904602</v>
      </c>
      <c r="Y79" s="8">
        <v>0.98552264740807305</v>
      </c>
      <c r="Z79" s="8">
        <v>-0.41392624817406998</v>
      </c>
      <c r="AA79" s="8">
        <v>0.22460344156842399</v>
      </c>
      <c r="AB79" s="8">
        <v>0.99817689671130705</v>
      </c>
      <c r="AC79" s="8" t="s">
        <v>38</v>
      </c>
      <c r="AD79" s="8" t="s">
        <v>38</v>
      </c>
      <c r="AE79" s="8" t="s">
        <v>38</v>
      </c>
      <c r="AF79" s="8">
        <v>0.78616932268164597</v>
      </c>
      <c r="AG79" s="8">
        <v>0.10073461023605999</v>
      </c>
      <c r="AH79" s="8">
        <v>0.63611687154903795</v>
      </c>
    </row>
    <row r="80" spans="1:34" s="8" customFormat="1" x14ac:dyDescent="0.2">
      <c r="A80" s="2">
        <v>75695</v>
      </c>
      <c r="B80" s="2" t="s">
        <v>727</v>
      </c>
      <c r="C80" s="8">
        <v>75695</v>
      </c>
      <c r="D80" s="8" t="s">
        <v>728</v>
      </c>
      <c r="E80" s="8">
        <v>1310</v>
      </c>
      <c r="F80" s="8">
        <v>-0.183</v>
      </c>
      <c r="G80" s="8">
        <v>4.3400000000000001E-2</v>
      </c>
      <c r="H80" s="8">
        <v>-4.21</v>
      </c>
      <c r="I80" s="9">
        <v>2.5199999999999999E-5</v>
      </c>
      <c r="J80" s="8">
        <v>5.5400000000000002E-4</v>
      </c>
      <c r="K80" s="8" t="s">
        <v>687</v>
      </c>
      <c r="L80" s="8">
        <v>125013303</v>
      </c>
      <c r="M80" s="8">
        <v>125016311</v>
      </c>
      <c r="N80" s="8" t="s">
        <v>36</v>
      </c>
      <c r="O80" s="8" t="s">
        <v>727</v>
      </c>
      <c r="P80" s="8" t="s">
        <v>729</v>
      </c>
      <c r="Q80" s="8">
        <v>-0.64435383471998997</v>
      </c>
      <c r="R80" s="8">
        <f>ABS((Q80))</f>
        <v>0.64435383471998997</v>
      </c>
      <c r="S80" s="8">
        <v>10.4697459467721</v>
      </c>
      <c r="T80" s="8">
        <v>1.84411461820627E-3</v>
      </c>
      <c r="U80" s="8">
        <v>1.10972432634315E-2</v>
      </c>
      <c r="V80" s="8" t="s">
        <v>727</v>
      </c>
      <c r="W80" s="8">
        <v>9.5125803680095003E-2</v>
      </c>
      <c r="X80" s="8">
        <v>0.83249729097273595</v>
      </c>
      <c r="Y80" s="8">
        <v>0.98612059217826498</v>
      </c>
      <c r="Z80" s="8">
        <v>7.0325438546677305E-2</v>
      </c>
      <c r="AA80" s="8">
        <v>0.828329413977127</v>
      </c>
      <c r="AB80" s="8">
        <v>0.99817689671130705</v>
      </c>
      <c r="AC80" s="8">
        <v>-0.27225191229300699</v>
      </c>
      <c r="AD80" s="8">
        <v>0.59269692931771001</v>
      </c>
      <c r="AE80" s="8">
        <v>0.87862251244287404</v>
      </c>
      <c r="AF80" s="8">
        <v>-0.148585139443665</v>
      </c>
      <c r="AG80" s="8">
        <v>0.68061419617636199</v>
      </c>
      <c r="AH80" s="8">
        <v>0.94984702086182604</v>
      </c>
    </row>
    <row r="81" spans="1:34" s="8" customFormat="1" x14ac:dyDescent="0.2">
      <c r="A81" s="2">
        <v>103199</v>
      </c>
      <c r="B81" s="2" t="s">
        <v>94</v>
      </c>
      <c r="C81" s="8">
        <v>103199</v>
      </c>
      <c r="D81" s="8" t="s">
        <v>95</v>
      </c>
      <c r="E81" s="8">
        <v>1570</v>
      </c>
      <c r="F81" s="8">
        <v>-0.156</v>
      </c>
      <c r="G81" s="8">
        <v>3.4799999999999998E-2</v>
      </c>
      <c r="H81" s="8">
        <v>-4.49</v>
      </c>
      <c r="I81" s="9">
        <v>7.2699999999999999E-6</v>
      </c>
      <c r="J81" s="8">
        <v>1.95E-4</v>
      </c>
      <c r="K81" s="8" t="s">
        <v>89</v>
      </c>
      <c r="L81" s="8">
        <v>41028684</v>
      </c>
      <c r="M81" s="8">
        <v>41029501</v>
      </c>
      <c r="N81" s="8" t="s">
        <v>45</v>
      </c>
      <c r="O81" s="8" t="s">
        <v>94</v>
      </c>
      <c r="P81" s="8" t="s">
        <v>96</v>
      </c>
      <c r="Q81" s="8">
        <v>-1.2363412041611801</v>
      </c>
      <c r="R81" s="8">
        <f>ABS((Q81))</f>
        <v>1.2363412041611801</v>
      </c>
      <c r="S81" s="8">
        <v>10.363738344541</v>
      </c>
      <c r="T81" s="8">
        <v>1.9386270838416401E-3</v>
      </c>
      <c r="U81" s="8">
        <v>1.1406165030598299E-2</v>
      </c>
      <c r="V81" s="8" t="s">
        <v>94</v>
      </c>
      <c r="W81" s="8">
        <v>-0.235290531220748</v>
      </c>
      <c r="X81" s="8">
        <v>0.67610470322302096</v>
      </c>
      <c r="Y81" s="8">
        <v>0.98552264740807305</v>
      </c>
      <c r="Z81" s="8" t="s">
        <v>38</v>
      </c>
      <c r="AA81" s="8" t="s">
        <v>38</v>
      </c>
      <c r="AB81" s="8" t="s">
        <v>38</v>
      </c>
      <c r="AC81" s="8">
        <v>-0.35485313640905197</v>
      </c>
      <c r="AD81" s="8">
        <v>0.41320189998280499</v>
      </c>
      <c r="AE81" s="8">
        <v>0.79986444467532603</v>
      </c>
      <c r="AF81" s="8" t="s">
        <v>38</v>
      </c>
      <c r="AG81" s="8" t="s">
        <v>38</v>
      </c>
      <c r="AH81" s="8" t="s">
        <v>38</v>
      </c>
    </row>
    <row r="82" spans="1:34" s="8" customFormat="1" x14ac:dyDescent="0.2">
      <c r="A82" s="2">
        <v>118445</v>
      </c>
      <c r="B82" s="2" t="s">
        <v>117</v>
      </c>
      <c r="C82" s="8">
        <v>118445</v>
      </c>
      <c r="D82" s="8" t="s">
        <v>118</v>
      </c>
      <c r="E82" s="8">
        <v>2640</v>
      </c>
      <c r="F82" s="8">
        <v>-0.28899999999999998</v>
      </c>
      <c r="G82" s="8">
        <v>5.4699999999999999E-2</v>
      </c>
      <c r="H82" s="8">
        <v>-5.28</v>
      </c>
      <c r="I82" s="9">
        <v>1.3199999999999999E-7</v>
      </c>
      <c r="J82" s="9">
        <v>5.7300000000000002E-6</v>
      </c>
      <c r="K82" s="8" t="s">
        <v>89</v>
      </c>
      <c r="L82" s="8">
        <v>80074542</v>
      </c>
      <c r="M82" s="8">
        <v>80074964</v>
      </c>
      <c r="N82" s="8" t="s">
        <v>45</v>
      </c>
      <c r="O82" s="8" t="s">
        <v>117</v>
      </c>
      <c r="P82" s="8" t="s">
        <v>119</v>
      </c>
      <c r="Q82" s="8">
        <v>-1.1853580461945099</v>
      </c>
      <c r="R82" s="8">
        <f>ABS((Q82))</f>
        <v>1.1853580461945099</v>
      </c>
      <c r="S82" s="8">
        <v>10.2250860864924</v>
      </c>
      <c r="T82" s="8">
        <v>2.0699045689289899E-3</v>
      </c>
      <c r="U82" s="8">
        <v>1.17975628801902E-2</v>
      </c>
      <c r="V82" s="8" t="s">
        <v>117</v>
      </c>
      <c r="W82" s="8">
        <v>-5.3278093949565501E-2</v>
      </c>
      <c r="X82" s="8">
        <v>0.92947413344066099</v>
      </c>
      <c r="Y82" s="8">
        <v>0.99677116611872396</v>
      </c>
      <c r="Z82" s="8">
        <v>0.23296058755696999</v>
      </c>
      <c r="AA82" s="8">
        <v>0.71134396179022397</v>
      </c>
      <c r="AB82" s="8">
        <v>0.99817689671130705</v>
      </c>
      <c r="AC82" s="8" t="s">
        <v>38</v>
      </c>
      <c r="AD82" s="8" t="s">
        <v>38</v>
      </c>
      <c r="AE82" s="8" t="s">
        <v>38</v>
      </c>
      <c r="AF82" s="8" t="s">
        <v>38</v>
      </c>
      <c r="AG82" s="8" t="s">
        <v>38</v>
      </c>
      <c r="AH82" s="8" t="s">
        <v>38</v>
      </c>
    </row>
    <row r="83" spans="1:34" s="8" customFormat="1" x14ac:dyDescent="0.2">
      <c r="A83" s="2">
        <v>50918</v>
      </c>
      <c r="B83" s="2" t="s">
        <v>774</v>
      </c>
      <c r="C83" s="8">
        <v>50918</v>
      </c>
      <c r="D83" s="8" t="s">
        <v>775</v>
      </c>
      <c r="E83" s="8">
        <v>1390</v>
      </c>
      <c r="F83" s="8">
        <v>0.19500000000000001</v>
      </c>
      <c r="G83" s="8">
        <v>3.9E-2</v>
      </c>
      <c r="H83" s="8">
        <v>5.01</v>
      </c>
      <c r="I83" s="9">
        <v>5.3099999999999998E-7</v>
      </c>
      <c r="J83" s="9">
        <v>1.98E-5</v>
      </c>
      <c r="K83" s="8" t="s">
        <v>776</v>
      </c>
      <c r="L83" s="8">
        <v>3277039</v>
      </c>
      <c r="M83" s="8">
        <v>3277605</v>
      </c>
      <c r="N83" s="8" t="s">
        <v>45</v>
      </c>
      <c r="O83" s="8" t="s">
        <v>774</v>
      </c>
      <c r="P83" s="8" t="s">
        <v>777</v>
      </c>
      <c r="Q83" s="8">
        <v>-1.2795343282590299</v>
      </c>
      <c r="R83" s="8">
        <f>ABS((Q83))</f>
        <v>1.2795343282590299</v>
      </c>
      <c r="S83" s="8">
        <v>10.1895503290003</v>
      </c>
      <c r="T83" s="8">
        <v>2.1050162299826201E-3</v>
      </c>
      <c r="U83" s="8">
        <v>1.19013945972319E-2</v>
      </c>
      <c r="V83" s="8" t="s">
        <v>38</v>
      </c>
      <c r="W83" s="8" t="s">
        <v>38</v>
      </c>
      <c r="X83" s="8" t="s">
        <v>38</v>
      </c>
      <c r="Y83" s="8" t="s">
        <v>38</v>
      </c>
      <c r="Z83" s="8" t="s">
        <v>38</v>
      </c>
      <c r="AA83" s="8" t="s">
        <v>38</v>
      </c>
      <c r="AB83" s="8" t="s">
        <v>38</v>
      </c>
      <c r="AC83" s="8" t="s">
        <v>38</v>
      </c>
      <c r="AD83" s="8" t="s">
        <v>38</v>
      </c>
      <c r="AE83" s="8" t="s">
        <v>38</v>
      </c>
      <c r="AF83" s="8" t="s">
        <v>38</v>
      </c>
      <c r="AG83" s="8" t="s">
        <v>38</v>
      </c>
      <c r="AH83" s="8" t="s">
        <v>38</v>
      </c>
    </row>
    <row r="84" spans="1:34" s="8" customFormat="1" x14ac:dyDescent="0.2">
      <c r="A84" s="2">
        <v>50918</v>
      </c>
      <c r="B84" s="2" t="s">
        <v>774</v>
      </c>
      <c r="C84" s="8">
        <v>50918</v>
      </c>
      <c r="D84" s="8" t="s">
        <v>775</v>
      </c>
      <c r="E84" s="8">
        <v>1390</v>
      </c>
      <c r="F84" s="8">
        <v>0.19500000000000001</v>
      </c>
      <c r="G84" s="8">
        <v>3.9E-2</v>
      </c>
      <c r="H84" s="8">
        <v>5.01</v>
      </c>
      <c r="I84" s="9">
        <v>5.3099999999999998E-7</v>
      </c>
      <c r="J84" s="9">
        <v>1.98E-5</v>
      </c>
      <c r="K84" s="8" t="s">
        <v>776</v>
      </c>
      <c r="L84" s="8">
        <v>3277039</v>
      </c>
      <c r="M84" s="8">
        <v>3277605</v>
      </c>
      <c r="N84" s="8" t="s">
        <v>45</v>
      </c>
      <c r="O84" s="8" t="s">
        <v>774</v>
      </c>
      <c r="P84" s="8" t="s">
        <v>777</v>
      </c>
      <c r="Q84" s="8">
        <v>-1.2795343282590299</v>
      </c>
      <c r="R84" s="8">
        <f>ABS((Q84))</f>
        <v>1.2795343282590299</v>
      </c>
      <c r="S84" s="8">
        <v>10.1895503290003</v>
      </c>
      <c r="T84" s="8">
        <v>2.1050162299826201E-3</v>
      </c>
      <c r="U84" s="8">
        <v>1.19013945972319E-2</v>
      </c>
      <c r="V84" s="8" t="s">
        <v>38</v>
      </c>
      <c r="W84" s="8" t="s">
        <v>38</v>
      </c>
      <c r="X84" s="8" t="s">
        <v>38</v>
      </c>
      <c r="Y84" s="8" t="s">
        <v>38</v>
      </c>
      <c r="Z84" s="8" t="s">
        <v>38</v>
      </c>
      <c r="AA84" s="8" t="s">
        <v>38</v>
      </c>
      <c r="AB84" s="8" t="s">
        <v>38</v>
      </c>
      <c r="AC84" s="8" t="s">
        <v>38</v>
      </c>
      <c r="AD84" s="8" t="s">
        <v>38</v>
      </c>
      <c r="AE84" s="8" t="s">
        <v>38</v>
      </c>
      <c r="AF84" s="8" t="s">
        <v>38</v>
      </c>
      <c r="AG84" s="8" t="s">
        <v>38</v>
      </c>
      <c r="AH84" s="8" t="s">
        <v>38</v>
      </c>
    </row>
    <row r="85" spans="1:34" s="8" customFormat="1" x14ac:dyDescent="0.2">
      <c r="A85" s="2">
        <v>50918</v>
      </c>
      <c r="B85" s="2" t="s">
        <v>774</v>
      </c>
      <c r="C85" s="8">
        <v>50918</v>
      </c>
      <c r="D85" s="8" t="s">
        <v>775</v>
      </c>
      <c r="E85" s="8">
        <v>1390</v>
      </c>
      <c r="F85" s="8">
        <v>0.19500000000000001</v>
      </c>
      <c r="G85" s="8">
        <v>3.9E-2</v>
      </c>
      <c r="H85" s="8">
        <v>5.01</v>
      </c>
      <c r="I85" s="9">
        <v>5.3099999999999998E-7</v>
      </c>
      <c r="J85" s="9">
        <v>1.98E-5</v>
      </c>
      <c r="K85" s="8" t="s">
        <v>776</v>
      </c>
      <c r="L85" s="8">
        <v>3277039</v>
      </c>
      <c r="M85" s="8">
        <v>3277605</v>
      </c>
      <c r="N85" s="8" t="s">
        <v>45</v>
      </c>
      <c r="O85" s="8" t="s">
        <v>774</v>
      </c>
      <c r="P85" s="8" t="s">
        <v>777</v>
      </c>
      <c r="Q85" s="8">
        <v>-1.2795343282590299</v>
      </c>
      <c r="R85" s="8">
        <f>ABS((Q85))</f>
        <v>1.2795343282590299</v>
      </c>
      <c r="S85" s="8">
        <v>10.1895503290003</v>
      </c>
      <c r="T85" s="8">
        <v>2.1050162299826201E-3</v>
      </c>
      <c r="U85" s="8">
        <v>1.19013945972319E-2</v>
      </c>
      <c r="V85" s="8" t="s">
        <v>38</v>
      </c>
      <c r="W85" s="8" t="s">
        <v>38</v>
      </c>
      <c r="X85" s="8" t="s">
        <v>38</v>
      </c>
      <c r="Y85" s="8" t="s">
        <v>38</v>
      </c>
      <c r="Z85" s="8" t="s">
        <v>38</v>
      </c>
      <c r="AA85" s="8" t="s">
        <v>38</v>
      </c>
      <c r="AB85" s="8" t="s">
        <v>38</v>
      </c>
      <c r="AC85" s="8" t="s">
        <v>38</v>
      </c>
      <c r="AD85" s="8" t="s">
        <v>38</v>
      </c>
      <c r="AE85" s="8" t="s">
        <v>38</v>
      </c>
      <c r="AF85" s="8" t="s">
        <v>38</v>
      </c>
      <c r="AG85" s="8" t="s">
        <v>38</v>
      </c>
      <c r="AH85" s="8" t="s">
        <v>38</v>
      </c>
    </row>
    <row r="86" spans="1:34" s="8" customFormat="1" x14ac:dyDescent="0.2">
      <c r="A86" s="2">
        <v>50918</v>
      </c>
      <c r="B86" s="2" t="s">
        <v>774</v>
      </c>
      <c r="C86" s="8">
        <v>50918</v>
      </c>
      <c r="D86" s="8" t="s">
        <v>775</v>
      </c>
      <c r="E86" s="8">
        <v>1390</v>
      </c>
      <c r="F86" s="8">
        <v>0.19500000000000001</v>
      </c>
      <c r="G86" s="8">
        <v>3.9E-2</v>
      </c>
      <c r="H86" s="8">
        <v>5.01</v>
      </c>
      <c r="I86" s="9">
        <v>5.3099999999999998E-7</v>
      </c>
      <c r="J86" s="9">
        <v>1.98E-5</v>
      </c>
      <c r="K86" s="8" t="s">
        <v>776</v>
      </c>
      <c r="L86" s="8">
        <v>3277039</v>
      </c>
      <c r="M86" s="8">
        <v>3277605</v>
      </c>
      <c r="N86" s="8" t="s">
        <v>45</v>
      </c>
      <c r="O86" s="8" t="s">
        <v>774</v>
      </c>
      <c r="P86" s="8" t="s">
        <v>777</v>
      </c>
      <c r="Q86" s="8">
        <v>-1.2795343282590299</v>
      </c>
      <c r="R86" s="8">
        <f>ABS((Q86))</f>
        <v>1.2795343282590299</v>
      </c>
      <c r="S86" s="8">
        <v>10.1895503290003</v>
      </c>
      <c r="T86" s="8">
        <v>2.1050162299826201E-3</v>
      </c>
      <c r="U86" s="8">
        <v>1.19013945972319E-2</v>
      </c>
      <c r="V86" s="8" t="s">
        <v>38</v>
      </c>
      <c r="W86" s="8" t="s">
        <v>38</v>
      </c>
      <c r="X86" s="8" t="s">
        <v>38</v>
      </c>
      <c r="Y86" s="8" t="s">
        <v>38</v>
      </c>
      <c r="Z86" s="8" t="s">
        <v>38</v>
      </c>
      <c r="AA86" s="8" t="s">
        <v>38</v>
      </c>
      <c r="AB86" s="8" t="s">
        <v>38</v>
      </c>
      <c r="AC86" s="8" t="s">
        <v>38</v>
      </c>
      <c r="AD86" s="8" t="s">
        <v>38</v>
      </c>
      <c r="AE86" s="8" t="s">
        <v>38</v>
      </c>
      <c r="AF86" s="8" t="s">
        <v>38</v>
      </c>
      <c r="AG86" s="8" t="s">
        <v>38</v>
      </c>
      <c r="AH86" s="8" t="s">
        <v>38</v>
      </c>
    </row>
    <row r="87" spans="1:34" s="8" customFormat="1" x14ac:dyDescent="0.2">
      <c r="A87" s="2">
        <v>66354</v>
      </c>
      <c r="B87" s="2" t="s">
        <v>199</v>
      </c>
      <c r="C87" s="8">
        <v>66354</v>
      </c>
      <c r="D87" s="8" t="s">
        <v>200</v>
      </c>
      <c r="E87" s="8">
        <v>3020</v>
      </c>
      <c r="F87" s="8">
        <v>-0.13400000000000001</v>
      </c>
      <c r="G87" s="8">
        <v>2.8000000000000001E-2</v>
      </c>
      <c r="H87" s="8">
        <v>-4.7699999999999996</v>
      </c>
      <c r="I87" s="9">
        <v>1.8199999999999999E-6</v>
      </c>
      <c r="J87" s="9">
        <v>5.9200000000000002E-5</v>
      </c>
      <c r="K87" s="8" t="s">
        <v>188</v>
      </c>
      <c r="L87" s="8">
        <v>88823234</v>
      </c>
      <c r="M87" s="8">
        <v>88825031</v>
      </c>
      <c r="N87" s="8" t="s">
        <v>45</v>
      </c>
      <c r="O87" s="8" t="s">
        <v>199</v>
      </c>
      <c r="P87" s="8" t="s">
        <v>201</v>
      </c>
      <c r="Q87" s="8">
        <v>-0.80097071281157395</v>
      </c>
      <c r="R87" s="8">
        <f>ABS((Q87))</f>
        <v>0.80097071281157395</v>
      </c>
      <c r="S87" s="8">
        <v>10.146057240270601</v>
      </c>
      <c r="T87" s="8">
        <v>2.1488350613904001E-3</v>
      </c>
      <c r="U87" s="8">
        <v>1.2042769156461E-2</v>
      </c>
      <c r="V87" s="8" t="s">
        <v>199</v>
      </c>
      <c r="W87" s="8">
        <v>-0.137200839380234</v>
      </c>
      <c r="X87" s="8">
        <v>0.77873577757399104</v>
      </c>
      <c r="Y87" s="8">
        <v>0.98552264740807305</v>
      </c>
      <c r="Z87" s="8" t="s">
        <v>38</v>
      </c>
      <c r="AA87" s="8" t="s">
        <v>38</v>
      </c>
      <c r="AB87" s="8" t="s">
        <v>38</v>
      </c>
      <c r="AC87" s="8">
        <v>-0.25856960447410499</v>
      </c>
      <c r="AD87" s="8">
        <v>0.400292666833924</v>
      </c>
      <c r="AE87" s="8">
        <v>0.79413874819291896</v>
      </c>
      <c r="AF87" s="8">
        <v>0.58733229283844501</v>
      </c>
      <c r="AG87" s="8">
        <v>0.27540939111942703</v>
      </c>
      <c r="AH87" s="8">
        <v>0.81346043532578005</v>
      </c>
    </row>
    <row r="88" spans="1:34" s="8" customFormat="1" x14ac:dyDescent="0.2">
      <c r="A88" s="2">
        <v>14806</v>
      </c>
      <c r="B88" s="2" t="s">
        <v>97</v>
      </c>
      <c r="C88" s="8">
        <v>14806</v>
      </c>
      <c r="D88" s="8" t="s">
        <v>98</v>
      </c>
      <c r="E88" s="8">
        <v>4790</v>
      </c>
      <c r="F88" s="8">
        <v>-0.307</v>
      </c>
      <c r="G88" s="8">
        <v>4.6600000000000003E-2</v>
      </c>
      <c r="H88" s="8">
        <v>-6.59</v>
      </c>
      <c r="I88" s="9">
        <v>4.5200000000000003E-11</v>
      </c>
      <c r="J88" s="9">
        <v>4.2100000000000001E-9</v>
      </c>
      <c r="K88" s="8" t="s">
        <v>89</v>
      </c>
      <c r="L88" s="8">
        <v>49543486</v>
      </c>
      <c r="M88" s="8">
        <v>49544850</v>
      </c>
      <c r="N88" s="8" t="s">
        <v>45</v>
      </c>
      <c r="O88" s="8" t="s">
        <v>97</v>
      </c>
      <c r="P88" s="8" t="s">
        <v>99</v>
      </c>
      <c r="Q88" s="8">
        <v>-1.0205600042588401</v>
      </c>
      <c r="R88" s="8">
        <f>ABS((Q88))</f>
        <v>1.0205600042588401</v>
      </c>
      <c r="S88" s="8">
        <v>10.101601852047899</v>
      </c>
      <c r="T88" s="8">
        <v>2.1946048957539798E-3</v>
      </c>
      <c r="U88" s="8">
        <v>1.21398233235118E-2</v>
      </c>
      <c r="V88" s="8" t="s">
        <v>97</v>
      </c>
      <c r="W88" s="8">
        <v>-0.52793815602485805</v>
      </c>
      <c r="X88" s="8">
        <v>0.344764924704622</v>
      </c>
      <c r="Y88" s="8">
        <v>0.981111556984954</v>
      </c>
      <c r="Z88" s="8" t="s">
        <v>38</v>
      </c>
      <c r="AA88" s="8" t="s">
        <v>38</v>
      </c>
      <c r="AB88" s="8" t="s">
        <v>38</v>
      </c>
      <c r="AC88" s="8">
        <v>0.18290766885500001</v>
      </c>
      <c r="AD88" s="8">
        <v>0.66065871303076595</v>
      </c>
      <c r="AE88" s="8">
        <v>0.90579001099381895</v>
      </c>
      <c r="AF88" s="8" t="s">
        <v>38</v>
      </c>
      <c r="AG88" s="8" t="s">
        <v>38</v>
      </c>
      <c r="AH88" s="8" t="s">
        <v>38</v>
      </c>
    </row>
    <row r="89" spans="1:34" s="8" customFormat="1" x14ac:dyDescent="0.2">
      <c r="A89" s="2">
        <v>53972</v>
      </c>
      <c r="B89" s="2" t="s">
        <v>60</v>
      </c>
      <c r="C89" s="8">
        <v>53972</v>
      </c>
      <c r="D89" s="8" t="s">
        <v>61</v>
      </c>
      <c r="E89" s="8">
        <v>22000</v>
      </c>
      <c r="F89" s="8">
        <v>-0.29799999999999999</v>
      </c>
      <c r="G89" s="8">
        <v>6.2700000000000006E-2</v>
      </c>
      <c r="H89" s="8">
        <v>-4.76</v>
      </c>
      <c r="I89" s="9">
        <v>1.95E-6</v>
      </c>
      <c r="J89" s="9">
        <v>6.2700000000000006E-5</v>
      </c>
      <c r="K89" s="8" t="s">
        <v>35</v>
      </c>
      <c r="L89" s="8">
        <v>89391385</v>
      </c>
      <c r="M89" s="8">
        <v>89392321</v>
      </c>
      <c r="N89" s="8" t="s">
        <v>45</v>
      </c>
      <c r="O89" s="8" t="s">
        <v>60</v>
      </c>
      <c r="P89" s="8" t="s">
        <v>62</v>
      </c>
      <c r="Q89" s="8">
        <v>-1.0258705839106701</v>
      </c>
      <c r="R89" s="8">
        <f>ABS((Q89))</f>
        <v>1.0258705839106701</v>
      </c>
      <c r="S89" s="8">
        <v>10.0237695095235</v>
      </c>
      <c r="T89" s="8">
        <v>2.2771968884715602E-3</v>
      </c>
      <c r="U89" s="8">
        <v>1.2390906035262101E-2</v>
      </c>
      <c r="V89" s="8" t="s">
        <v>60</v>
      </c>
      <c r="W89" s="8">
        <v>0.16795047880667799</v>
      </c>
      <c r="X89" s="8">
        <v>0.75543198162869096</v>
      </c>
      <c r="Y89" s="8">
        <v>0.98552264740807305</v>
      </c>
      <c r="Z89" s="8">
        <v>-0.16883619781624301</v>
      </c>
      <c r="AA89" s="8">
        <v>0.58119299191731799</v>
      </c>
      <c r="AB89" s="8">
        <v>0.99817689671130705</v>
      </c>
      <c r="AC89" s="8" t="s">
        <v>38</v>
      </c>
      <c r="AD89" s="8" t="s">
        <v>38</v>
      </c>
      <c r="AE89" s="8" t="s">
        <v>38</v>
      </c>
      <c r="AF89" s="8">
        <v>-0.28747946238808098</v>
      </c>
      <c r="AG89" s="8">
        <v>0.44103262607551602</v>
      </c>
      <c r="AH89" s="8">
        <v>0.88605201008383006</v>
      </c>
    </row>
    <row r="90" spans="1:34" s="8" customFormat="1" x14ac:dyDescent="0.2">
      <c r="A90" s="2">
        <v>98303</v>
      </c>
      <c r="B90" s="2" t="s">
        <v>43</v>
      </c>
      <c r="C90" s="8">
        <v>98303</v>
      </c>
      <c r="D90" s="8" t="s">
        <v>44</v>
      </c>
      <c r="E90" s="8">
        <v>57</v>
      </c>
      <c r="F90" s="8">
        <v>0.40300000000000002</v>
      </c>
      <c r="G90" s="8">
        <v>0.115</v>
      </c>
      <c r="H90" s="8">
        <v>3.5</v>
      </c>
      <c r="I90" s="8">
        <v>4.6299999999999998E-4</v>
      </c>
      <c r="J90" s="8">
        <v>6.0400000000000002E-3</v>
      </c>
      <c r="K90" s="8" t="s">
        <v>35</v>
      </c>
      <c r="L90" s="8">
        <v>65169997</v>
      </c>
      <c r="M90" s="8">
        <v>65170361</v>
      </c>
      <c r="N90" s="8" t="s">
        <v>45</v>
      </c>
      <c r="O90" s="8" t="s">
        <v>43</v>
      </c>
      <c r="P90" s="8" t="s">
        <v>46</v>
      </c>
      <c r="Q90" s="8">
        <v>-1.36855225243058</v>
      </c>
      <c r="R90" s="8">
        <f>ABS((Q90))</f>
        <v>1.36855225243058</v>
      </c>
      <c r="S90" s="8">
        <v>9.7741617191376005</v>
      </c>
      <c r="T90" s="8">
        <v>2.5645846427919902E-3</v>
      </c>
      <c r="U90" s="8">
        <v>1.3329202097802299E-2</v>
      </c>
      <c r="V90" s="8" t="s">
        <v>38</v>
      </c>
      <c r="W90" s="8" t="s">
        <v>38</v>
      </c>
      <c r="X90" s="8" t="s">
        <v>38</v>
      </c>
      <c r="Y90" s="8" t="s">
        <v>38</v>
      </c>
      <c r="Z90" s="8" t="s">
        <v>38</v>
      </c>
      <c r="AA90" s="8" t="s">
        <v>38</v>
      </c>
      <c r="AB90" s="8" t="s">
        <v>38</v>
      </c>
      <c r="AC90" s="8" t="s">
        <v>38</v>
      </c>
      <c r="AD90" s="8" t="s">
        <v>38</v>
      </c>
      <c r="AE90" s="8" t="s">
        <v>38</v>
      </c>
      <c r="AF90" s="8" t="s">
        <v>38</v>
      </c>
      <c r="AG90" s="8" t="s">
        <v>38</v>
      </c>
      <c r="AH90" s="8" t="s">
        <v>38</v>
      </c>
    </row>
    <row r="91" spans="1:34" s="8" customFormat="1" x14ac:dyDescent="0.2">
      <c r="A91" s="2">
        <v>52245</v>
      </c>
      <c r="B91" s="2" t="s">
        <v>597</v>
      </c>
      <c r="C91" s="8">
        <v>52245</v>
      </c>
      <c r="D91" s="8" t="s">
        <v>598</v>
      </c>
      <c r="E91" s="8">
        <v>426</v>
      </c>
      <c r="F91" s="8">
        <v>0.122</v>
      </c>
      <c r="G91" s="8">
        <v>4.48E-2</v>
      </c>
      <c r="H91" s="8">
        <v>2.72</v>
      </c>
      <c r="I91" s="8">
        <v>6.5100000000000002E-3</v>
      </c>
      <c r="J91" s="8">
        <v>4.8300000000000003E-2</v>
      </c>
      <c r="K91" s="8" t="s">
        <v>584</v>
      </c>
      <c r="L91" s="8">
        <v>57451195</v>
      </c>
      <c r="M91" s="8">
        <v>57451620</v>
      </c>
      <c r="N91" s="8" t="s">
        <v>45</v>
      </c>
      <c r="O91" s="8" t="s">
        <v>597</v>
      </c>
      <c r="P91" s="8" t="s">
        <v>599</v>
      </c>
      <c r="Q91" s="8">
        <v>-1.28034432670761</v>
      </c>
      <c r="R91" s="8">
        <f>ABS((Q91))</f>
        <v>1.28034432670761</v>
      </c>
      <c r="S91" s="8">
        <v>9.6680759152081901</v>
      </c>
      <c r="T91" s="8">
        <v>2.6979298352123901E-3</v>
      </c>
      <c r="U91" s="8">
        <v>1.37128545303941E-2</v>
      </c>
      <c r="V91" s="8" t="s">
        <v>38</v>
      </c>
      <c r="W91" s="8" t="s">
        <v>38</v>
      </c>
      <c r="X91" s="8" t="s">
        <v>38</v>
      </c>
      <c r="Y91" s="8" t="s">
        <v>38</v>
      </c>
      <c r="Z91" s="8" t="s">
        <v>38</v>
      </c>
      <c r="AA91" s="8" t="s">
        <v>38</v>
      </c>
      <c r="AB91" s="8" t="s">
        <v>38</v>
      </c>
      <c r="AC91" s="8" t="s">
        <v>38</v>
      </c>
      <c r="AD91" s="8" t="s">
        <v>38</v>
      </c>
      <c r="AE91" s="8" t="s">
        <v>38</v>
      </c>
      <c r="AF91" s="8" t="s">
        <v>38</v>
      </c>
      <c r="AG91" s="8" t="s">
        <v>38</v>
      </c>
      <c r="AH91" s="8" t="s">
        <v>38</v>
      </c>
    </row>
    <row r="92" spans="1:34" s="8" customFormat="1" x14ac:dyDescent="0.2">
      <c r="A92" s="2">
        <v>217449</v>
      </c>
      <c r="B92" s="2" t="s">
        <v>186</v>
      </c>
      <c r="C92" s="8">
        <v>217449</v>
      </c>
      <c r="D92" s="8" t="s">
        <v>187</v>
      </c>
      <c r="E92" s="8">
        <v>3240</v>
      </c>
      <c r="F92" s="8">
        <v>-8.7300000000000003E-2</v>
      </c>
      <c r="G92" s="8">
        <v>2.7199999999999998E-2</v>
      </c>
      <c r="H92" s="8">
        <v>-3.21</v>
      </c>
      <c r="I92" s="8">
        <v>1.34E-3</v>
      </c>
      <c r="J92" s="8">
        <v>1.41E-2</v>
      </c>
      <c r="K92" s="8" t="s">
        <v>188</v>
      </c>
      <c r="L92" s="8">
        <v>29443962</v>
      </c>
      <c r="M92" s="8">
        <v>29444548</v>
      </c>
      <c r="N92" s="8" t="s">
        <v>45</v>
      </c>
      <c r="O92" s="8" t="s">
        <v>186</v>
      </c>
      <c r="P92" s="8" t="s">
        <v>189</v>
      </c>
      <c r="Q92" s="8">
        <v>-1.0253437632411899</v>
      </c>
      <c r="R92" s="8">
        <f>ABS((Q92))</f>
        <v>1.0253437632411899</v>
      </c>
      <c r="S92" s="8">
        <v>9.3688795942894298</v>
      </c>
      <c r="T92" s="8">
        <v>3.1143381378603498E-3</v>
      </c>
      <c r="U92" s="8">
        <v>1.4992806880533199E-2</v>
      </c>
      <c r="V92" s="8" t="s">
        <v>186</v>
      </c>
      <c r="W92" s="8">
        <v>-0.112165565576007</v>
      </c>
      <c r="X92" s="8">
        <v>0.85777823259916297</v>
      </c>
      <c r="Y92" s="8">
        <v>0.98802785510400504</v>
      </c>
      <c r="Z92" s="8" t="s">
        <v>38</v>
      </c>
      <c r="AA92" s="8" t="s">
        <v>38</v>
      </c>
      <c r="AB92" s="8" t="s">
        <v>38</v>
      </c>
      <c r="AC92" s="8" t="s">
        <v>38</v>
      </c>
      <c r="AD92" s="8" t="s">
        <v>38</v>
      </c>
      <c r="AE92" s="8" t="s">
        <v>38</v>
      </c>
      <c r="AF92" s="8" t="s">
        <v>38</v>
      </c>
      <c r="AG92" s="8" t="s">
        <v>38</v>
      </c>
      <c r="AH92" s="8" t="s">
        <v>38</v>
      </c>
    </row>
    <row r="93" spans="1:34" s="8" customFormat="1" x14ac:dyDescent="0.2">
      <c r="A93" s="2">
        <v>217449</v>
      </c>
      <c r="B93" s="2" t="s">
        <v>186</v>
      </c>
      <c r="C93" s="8">
        <v>217449</v>
      </c>
      <c r="D93" s="8" t="s">
        <v>187</v>
      </c>
      <c r="E93" s="8">
        <v>3240</v>
      </c>
      <c r="F93" s="8">
        <v>-8.7300000000000003E-2</v>
      </c>
      <c r="G93" s="8">
        <v>2.7199999999999998E-2</v>
      </c>
      <c r="H93" s="8">
        <v>-3.21</v>
      </c>
      <c r="I93" s="8">
        <v>1.34E-3</v>
      </c>
      <c r="J93" s="8">
        <v>1.41E-2</v>
      </c>
      <c r="K93" s="8" t="s">
        <v>188</v>
      </c>
      <c r="L93" s="8">
        <v>29443962</v>
      </c>
      <c r="M93" s="8">
        <v>29444548</v>
      </c>
      <c r="N93" s="8" t="s">
        <v>45</v>
      </c>
      <c r="O93" s="8" t="s">
        <v>186</v>
      </c>
      <c r="P93" s="8" t="s">
        <v>189</v>
      </c>
      <c r="Q93" s="8">
        <v>-1.0253437632411899</v>
      </c>
      <c r="R93" s="8">
        <f>ABS((Q93))</f>
        <v>1.0253437632411899</v>
      </c>
      <c r="S93" s="8">
        <v>9.3688795942894298</v>
      </c>
      <c r="T93" s="8">
        <v>3.1143381378603498E-3</v>
      </c>
      <c r="U93" s="8">
        <v>1.4992806880533199E-2</v>
      </c>
      <c r="V93" s="8" t="s">
        <v>186</v>
      </c>
      <c r="W93" s="8">
        <v>-0.112165565576007</v>
      </c>
      <c r="X93" s="8">
        <v>0.85777823259916297</v>
      </c>
      <c r="Y93" s="8">
        <v>0.98802785510400504</v>
      </c>
      <c r="Z93" s="8" t="s">
        <v>38</v>
      </c>
      <c r="AA93" s="8" t="s">
        <v>38</v>
      </c>
      <c r="AB93" s="8" t="s">
        <v>38</v>
      </c>
      <c r="AC93" s="8" t="s">
        <v>38</v>
      </c>
      <c r="AD93" s="8" t="s">
        <v>38</v>
      </c>
      <c r="AE93" s="8" t="s">
        <v>38</v>
      </c>
      <c r="AF93" s="8" t="s">
        <v>38</v>
      </c>
      <c r="AG93" s="8" t="s">
        <v>38</v>
      </c>
      <c r="AH93" s="8" t="s">
        <v>38</v>
      </c>
    </row>
    <row r="94" spans="1:34" s="8" customFormat="1" x14ac:dyDescent="0.2">
      <c r="A94" s="2">
        <v>66787</v>
      </c>
      <c r="B94" s="2" t="s">
        <v>211</v>
      </c>
      <c r="C94" s="8">
        <v>66787</v>
      </c>
      <c r="D94" s="8" t="s">
        <v>209</v>
      </c>
      <c r="E94" s="8">
        <v>1220</v>
      </c>
      <c r="F94" s="8">
        <v>-9.8799999999999999E-2</v>
      </c>
      <c r="G94" s="8">
        <v>3.5499999999999997E-2</v>
      </c>
      <c r="H94" s="8">
        <v>-2.78</v>
      </c>
      <c r="I94" s="8">
        <v>5.4400000000000004E-3</v>
      </c>
      <c r="J94" s="8">
        <v>4.2200000000000001E-2</v>
      </c>
      <c r="K94" s="8" t="s">
        <v>188</v>
      </c>
      <c r="L94" s="8">
        <v>106940385</v>
      </c>
      <c r="M94" s="8">
        <v>106940967</v>
      </c>
      <c r="N94" s="8" t="s">
        <v>45</v>
      </c>
      <c r="O94" s="8" t="s">
        <v>211</v>
      </c>
      <c r="P94" s="8" t="s">
        <v>212</v>
      </c>
      <c r="Q94" s="8">
        <v>-1.0868074414177</v>
      </c>
      <c r="R94" s="8">
        <f>ABS((Q94))</f>
        <v>1.0868074414177</v>
      </c>
      <c r="S94" s="8">
        <v>9.08452810561473</v>
      </c>
      <c r="T94" s="8">
        <v>3.5723772444385599E-3</v>
      </c>
      <c r="U94" s="8">
        <v>1.6348770178424499E-2</v>
      </c>
      <c r="V94" s="8" t="s">
        <v>211</v>
      </c>
      <c r="W94" s="8">
        <v>-0.90691258611703995</v>
      </c>
      <c r="X94" s="8">
        <v>0.119469709898071</v>
      </c>
      <c r="Y94" s="8">
        <v>0.981111556984954</v>
      </c>
      <c r="Z94" s="8" t="s">
        <v>38</v>
      </c>
      <c r="AA94" s="8" t="s">
        <v>38</v>
      </c>
      <c r="AB94" s="8" t="s">
        <v>38</v>
      </c>
      <c r="AC94" s="8" t="s">
        <v>38</v>
      </c>
      <c r="AD94" s="8" t="s">
        <v>38</v>
      </c>
      <c r="AE94" s="8" t="s">
        <v>38</v>
      </c>
      <c r="AF94" s="8" t="s">
        <v>38</v>
      </c>
      <c r="AG94" s="8" t="s">
        <v>38</v>
      </c>
      <c r="AH94" s="8" t="s">
        <v>38</v>
      </c>
    </row>
    <row r="95" spans="1:34" s="8" customFormat="1" x14ac:dyDescent="0.2">
      <c r="A95" s="2">
        <v>56307</v>
      </c>
      <c r="B95" s="2" t="s">
        <v>125</v>
      </c>
      <c r="C95" s="8">
        <v>56307</v>
      </c>
      <c r="D95" s="8" t="s">
        <v>126</v>
      </c>
      <c r="E95" s="8">
        <v>2760</v>
      </c>
      <c r="F95" s="8">
        <v>9.7100000000000006E-2</v>
      </c>
      <c r="G95" s="8">
        <v>2.9100000000000001E-2</v>
      </c>
      <c r="H95" s="8">
        <v>3.34</v>
      </c>
      <c r="I95" s="8">
        <v>8.4199999999999998E-4</v>
      </c>
      <c r="J95" s="8">
        <v>9.7300000000000008E-3</v>
      </c>
      <c r="K95" s="8" t="s">
        <v>89</v>
      </c>
      <c r="L95" s="8">
        <v>93314720</v>
      </c>
      <c r="M95" s="8">
        <v>93315368</v>
      </c>
      <c r="N95" s="8" t="s">
        <v>45</v>
      </c>
      <c r="O95" s="8" t="s">
        <v>125</v>
      </c>
      <c r="P95" s="8" t="s">
        <v>127</v>
      </c>
      <c r="Q95" s="8">
        <v>-1.12323166946296</v>
      </c>
      <c r="R95" s="8">
        <f>ABS((Q95))</f>
        <v>1.12323166946296</v>
      </c>
      <c r="S95" s="8">
        <v>9.0810846346655794</v>
      </c>
      <c r="T95" s="8">
        <v>3.57833576543067E-3</v>
      </c>
      <c r="U95" s="8">
        <v>1.6356459725147598E-2</v>
      </c>
      <c r="V95" s="8" t="s">
        <v>125</v>
      </c>
      <c r="W95" s="8">
        <v>0.95233766298148403</v>
      </c>
      <c r="X95" s="8">
        <v>0.117248540789588</v>
      </c>
      <c r="Y95" s="8">
        <v>0.981111556984954</v>
      </c>
      <c r="Z95" s="8" t="s">
        <v>38</v>
      </c>
      <c r="AA95" s="8" t="s">
        <v>38</v>
      </c>
      <c r="AB95" s="8" t="s">
        <v>38</v>
      </c>
      <c r="AC95" s="8" t="s">
        <v>38</v>
      </c>
      <c r="AD95" s="8" t="s">
        <v>38</v>
      </c>
      <c r="AE95" s="8" t="s">
        <v>38</v>
      </c>
      <c r="AF95" s="8" t="s">
        <v>38</v>
      </c>
      <c r="AG95" s="8" t="s">
        <v>38</v>
      </c>
      <c r="AH95" s="8" t="s">
        <v>38</v>
      </c>
    </row>
    <row r="96" spans="1:34" s="8" customFormat="1" x14ac:dyDescent="0.2">
      <c r="A96" s="2">
        <v>14680</v>
      </c>
      <c r="B96" s="2" t="s">
        <v>454</v>
      </c>
      <c r="C96" s="8">
        <v>14680</v>
      </c>
      <c r="D96" s="8" t="s">
        <v>455</v>
      </c>
      <c r="E96" s="8">
        <v>32000</v>
      </c>
      <c r="F96" s="8">
        <v>-0.187</v>
      </c>
      <c r="G96" s="8">
        <v>4.1300000000000003E-2</v>
      </c>
      <c r="H96" s="8">
        <v>-4.54</v>
      </c>
      <c r="I96" s="9">
        <v>5.6699999999999999E-6</v>
      </c>
      <c r="J96" s="8">
        <v>1.5699999999999999E-4</v>
      </c>
      <c r="K96" s="8" t="s">
        <v>420</v>
      </c>
      <c r="L96" s="8">
        <v>67228214</v>
      </c>
      <c r="M96" s="8">
        <v>67228906</v>
      </c>
      <c r="N96" s="8" t="s">
        <v>45</v>
      </c>
      <c r="O96" s="8" t="s">
        <v>454</v>
      </c>
      <c r="P96" s="8" t="s">
        <v>456</v>
      </c>
      <c r="Q96" s="8">
        <v>-1.1385762666491701</v>
      </c>
      <c r="R96" s="8">
        <f>ABS((Q96))</f>
        <v>1.1385762666491701</v>
      </c>
      <c r="S96" s="8">
        <v>9.0186726024103496</v>
      </c>
      <c r="T96" s="8">
        <v>3.6881472365797802E-3</v>
      </c>
      <c r="U96" s="8">
        <v>1.66983785716859E-2</v>
      </c>
      <c r="V96" s="8" t="s">
        <v>454</v>
      </c>
      <c r="W96" s="8">
        <v>3.0615070363103201E-2</v>
      </c>
      <c r="X96" s="8">
        <v>0.95514662074446399</v>
      </c>
      <c r="Y96" s="8">
        <v>0.99720600113782698</v>
      </c>
      <c r="Z96" s="8" t="s">
        <v>38</v>
      </c>
      <c r="AA96" s="8" t="s">
        <v>38</v>
      </c>
      <c r="AB96" s="8" t="s">
        <v>38</v>
      </c>
      <c r="AC96" s="8">
        <v>-0.75985809783511105</v>
      </c>
      <c r="AD96" s="8">
        <v>3.2086113947897503E-2</v>
      </c>
      <c r="AE96" s="8">
        <v>0.55719586424058198</v>
      </c>
      <c r="AF96" s="8" t="s">
        <v>38</v>
      </c>
      <c r="AG96" s="8" t="s">
        <v>38</v>
      </c>
      <c r="AH96" s="8" t="s">
        <v>38</v>
      </c>
    </row>
    <row r="97" spans="1:34" s="8" customFormat="1" x14ac:dyDescent="0.2">
      <c r="A97" s="2">
        <v>15183</v>
      </c>
      <c r="B97" s="2" t="s">
        <v>438</v>
      </c>
      <c r="C97" s="8">
        <v>15183</v>
      </c>
      <c r="D97" s="8" t="s">
        <v>439</v>
      </c>
      <c r="E97" s="8">
        <v>3390</v>
      </c>
      <c r="F97" s="8">
        <v>6.7900000000000002E-2</v>
      </c>
      <c r="G97" s="8">
        <v>2.1700000000000001E-2</v>
      </c>
      <c r="H97" s="8">
        <v>3.13</v>
      </c>
      <c r="I97" s="8">
        <v>1.7700000000000001E-3</v>
      </c>
      <c r="J97" s="8">
        <v>1.7600000000000001E-2</v>
      </c>
      <c r="K97" s="8" t="s">
        <v>420</v>
      </c>
      <c r="L97" s="8">
        <v>38096971</v>
      </c>
      <c r="M97" s="8">
        <v>38097244</v>
      </c>
      <c r="N97" s="8" t="s">
        <v>45</v>
      </c>
      <c r="O97" s="8" t="s">
        <v>438</v>
      </c>
      <c r="P97" s="8" t="s">
        <v>440</v>
      </c>
      <c r="Q97" s="8">
        <v>-1.2895195998141999</v>
      </c>
      <c r="R97" s="8">
        <f>ABS((Q97))</f>
        <v>1.2895195998141999</v>
      </c>
      <c r="S97" s="8">
        <v>8.9949344014933406</v>
      </c>
      <c r="T97" s="8">
        <v>4.08525786710736E-3</v>
      </c>
      <c r="U97" s="8">
        <v>1.7643853074606999E-2</v>
      </c>
      <c r="V97" s="8" t="s">
        <v>38</v>
      </c>
      <c r="W97" s="8" t="s">
        <v>38</v>
      </c>
      <c r="X97" s="8" t="s">
        <v>38</v>
      </c>
      <c r="Y97" s="8" t="s">
        <v>38</v>
      </c>
      <c r="Z97" s="8" t="s">
        <v>38</v>
      </c>
      <c r="AA97" s="8" t="s">
        <v>38</v>
      </c>
      <c r="AB97" s="8" t="s">
        <v>38</v>
      </c>
      <c r="AC97" s="8" t="s">
        <v>38</v>
      </c>
      <c r="AD97" s="8" t="s">
        <v>38</v>
      </c>
      <c r="AE97" s="8" t="s">
        <v>38</v>
      </c>
      <c r="AF97" s="8" t="s">
        <v>38</v>
      </c>
      <c r="AG97" s="8" t="s">
        <v>38</v>
      </c>
      <c r="AH97" s="8" t="s">
        <v>38</v>
      </c>
    </row>
    <row r="98" spans="1:34" s="8" customFormat="1" x14ac:dyDescent="0.2">
      <c r="A98" s="2">
        <v>68337</v>
      </c>
      <c r="B98" s="2" t="s">
        <v>219</v>
      </c>
      <c r="C98" s="8">
        <v>68337</v>
      </c>
      <c r="D98" s="8" t="s">
        <v>220</v>
      </c>
      <c r="E98" s="8">
        <v>3940</v>
      </c>
      <c r="F98" s="8">
        <v>-0.29799999999999999</v>
      </c>
      <c r="G98" s="8">
        <v>5.5199999999999999E-2</v>
      </c>
      <c r="H98" s="8">
        <v>-5.4</v>
      </c>
      <c r="I98" s="9">
        <v>6.6500000000000007E-8</v>
      </c>
      <c r="J98" s="9">
        <v>3.1200000000000002E-6</v>
      </c>
      <c r="K98" s="8" t="s">
        <v>188</v>
      </c>
      <c r="L98" s="8">
        <v>114368684</v>
      </c>
      <c r="M98" s="8">
        <v>114369241</v>
      </c>
      <c r="N98" s="8" t="s">
        <v>45</v>
      </c>
      <c r="O98" s="8" t="s">
        <v>219</v>
      </c>
      <c r="P98" s="8" t="s">
        <v>221</v>
      </c>
      <c r="Q98" s="8">
        <v>-1.15139112261643</v>
      </c>
      <c r="R98" s="8">
        <f>ABS((Q98))</f>
        <v>1.15139112261643</v>
      </c>
      <c r="S98" s="8">
        <v>8.9284769189864992</v>
      </c>
      <c r="T98" s="8">
        <v>3.8530905577852399E-3</v>
      </c>
      <c r="U98" s="8">
        <v>1.7165096089425201E-2</v>
      </c>
      <c r="V98" s="8" t="s">
        <v>219</v>
      </c>
      <c r="W98" s="8">
        <v>-0.63554871150279102</v>
      </c>
      <c r="X98" s="8">
        <v>0.29478288829303301</v>
      </c>
      <c r="Y98" s="8">
        <v>0.981111556984954</v>
      </c>
      <c r="Z98" s="8">
        <v>-0.84940305014790596</v>
      </c>
      <c r="AA98" s="8">
        <v>2.8452899797617798E-2</v>
      </c>
      <c r="AB98" s="8">
        <v>0.99817689671130705</v>
      </c>
      <c r="AC98" s="8" t="s">
        <v>38</v>
      </c>
      <c r="AD98" s="8" t="s">
        <v>38</v>
      </c>
      <c r="AE98" s="8" t="s">
        <v>38</v>
      </c>
      <c r="AF98" s="8" t="s">
        <v>38</v>
      </c>
      <c r="AG98" s="8" t="s">
        <v>38</v>
      </c>
      <c r="AH98" s="8" t="s">
        <v>38</v>
      </c>
    </row>
    <row r="99" spans="1:34" s="8" customFormat="1" x14ac:dyDescent="0.2">
      <c r="A99" s="2">
        <v>216166</v>
      </c>
      <c r="B99" s="2" t="s">
        <v>112</v>
      </c>
      <c r="C99" s="8">
        <v>216166</v>
      </c>
      <c r="D99" s="8" t="s">
        <v>113</v>
      </c>
      <c r="E99" s="8">
        <v>845</v>
      </c>
      <c r="F99" s="8">
        <v>-1.08</v>
      </c>
      <c r="G99" s="8">
        <v>6.7500000000000004E-2</v>
      </c>
      <c r="H99" s="8">
        <v>-15.9</v>
      </c>
      <c r="I99" s="9">
        <v>3.1599999999999997E-57</v>
      </c>
      <c r="J99" s="9">
        <v>5.43E-53</v>
      </c>
      <c r="K99" s="8" t="s">
        <v>89</v>
      </c>
      <c r="L99" s="8">
        <v>79824291</v>
      </c>
      <c r="M99" s="8">
        <v>79824889</v>
      </c>
      <c r="N99" s="8" t="s">
        <v>45</v>
      </c>
      <c r="O99" s="8" t="s">
        <v>112</v>
      </c>
      <c r="P99" s="8" t="s">
        <v>114</v>
      </c>
      <c r="Q99" s="8">
        <v>-1.1768248404425301</v>
      </c>
      <c r="R99" s="8">
        <f>ABS((Q99))</f>
        <v>1.1768248404425301</v>
      </c>
      <c r="S99" s="8">
        <v>8.8870471206761597</v>
      </c>
      <c r="T99" s="8">
        <v>3.9314156476005797E-3</v>
      </c>
      <c r="U99" s="8">
        <v>1.7396678872778602E-2</v>
      </c>
      <c r="V99" s="8" t="s">
        <v>38</v>
      </c>
      <c r="W99" s="8" t="s">
        <v>38</v>
      </c>
      <c r="X99" s="8" t="s">
        <v>38</v>
      </c>
      <c r="Y99" s="8" t="s">
        <v>38</v>
      </c>
      <c r="Z99" s="8" t="s">
        <v>38</v>
      </c>
      <c r="AA99" s="8" t="s">
        <v>38</v>
      </c>
      <c r="AB99" s="8" t="s">
        <v>38</v>
      </c>
      <c r="AC99" s="8" t="s">
        <v>38</v>
      </c>
      <c r="AD99" s="8" t="s">
        <v>38</v>
      </c>
      <c r="AE99" s="8" t="s">
        <v>38</v>
      </c>
      <c r="AF99" s="8" t="s">
        <v>38</v>
      </c>
      <c r="AG99" s="8" t="s">
        <v>38</v>
      </c>
      <c r="AH99" s="8" t="s">
        <v>38</v>
      </c>
    </row>
    <row r="100" spans="1:34" s="8" customFormat="1" x14ac:dyDescent="0.2">
      <c r="A100" s="2">
        <v>69179</v>
      </c>
      <c r="B100" s="2" t="s">
        <v>274</v>
      </c>
      <c r="C100" s="8">
        <v>69179</v>
      </c>
      <c r="D100" s="8" t="s">
        <v>275</v>
      </c>
      <c r="E100" s="8">
        <v>1160</v>
      </c>
      <c r="F100" s="8">
        <v>0.11</v>
      </c>
      <c r="G100" s="8">
        <v>3.0700000000000002E-2</v>
      </c>
      <c r="H100" s="8">
        <v>3.59</v>
      </c>
      <c r="I100" s="8">
        <v>3.28E-4</v>
      </c>
      <c r="J100" s="8">
        <v>4.5799999999999999E-3</v>
      </c>
      <c r="K100" s="8" t="s">
        <v>269</v>
      </c>
      <c r="L100" s="8">
        <v>31636354</v>
      </c>
      <c r="M100" s="8">
        <v>31636843</v>
      </c>
      <c r="N100" s="8" t="s">
        <v>41</v>
      </c>
      <c r="O100" s="8" t="s">
        <v>274</v>
      </c>
      <c r="P100" s="8" t="s">
        <v>276</v>
      </c>
      <c r="Q100" s="8">
        <v>1.2780689011470101</v>
      </c>
      <c r="R100" s="8">
        <f>ABS((Q100))</f>
        <v>1.2780689011470101</v>
      </c>
      <c r="S100" s="8">
        <v>8.8149368154394097</v>
      </c>
      <c r="T100" s="8">
        <v>4.0717301059111201E-3</v>
      </c>
      <c r="U100" s="8">
        <v>1.76317753183294E-2</v>
      </c>
      <c r="V100" s="8" t="s">
        <v>274</v>
      </c>
      <c r="W100" s="8">
        <v>-0.12301866199893199</v>
      </c>
      <c r="X100" s="8">
        <v>0.829933130679812</v>
      </c>
      <c r="Y100" s="8">
        <v>0.98612059217826498</v>
      </c>
      <c r="Z100" s="8" t="s">
        <v>38</v>
      </c>
      <c r="AA100" s="8" t="s">
        <v>38</v>
      </c>
      <c r="AB100" s="8" t="s">
        <v>38</v>
      </c>
      <c r="AC100" s="8" t="s">
        <v>38</v>
      </c>
      <c r="AD100" s="8" t="s">
        <v>38</v>
      </c>
      <c r="AE100" s="8" t="s">
        <v>38</v>
      </c>
      <c r="AF100" s="8" t="s">
        <v>38</v>
      </c>
      <c r="AG100" s="8" t="s">
        <v>38</v>
      </c>
      <c r="AH100" s="8" t="s">
        <v>38</v>
      </c>
    </row>
    <row r="101" spans="1:34" s="8" customFormat="1" x14ac:dyDescent="0.2">
      <c r="A101" s="2">
        <v>13124</v>
      </c>
      <c r="B101" s="2" t="s">
        <v>957</v>
      </c>
      <c r="C101" s="8">
        <v>13124</v>
      </c>
      <c r="D101" s="8" t="s">
        <v>958</v>
      </c>
      <c r="E101" s="8">
        <v>15.3</v>
      </c>
      <c r="F101" s="8">
        <v>-0.46800000000000003</v>
      </c>
      <c r="G101" s="8">
        <v>0.16300000000000001</v>
      </c>
      <c r="H101" s="8">
        <v>-2.87</v>
      </c>
      <c r="I101" s="8">
        <v>4.0699999999999998E-3</v>
      </c>
      <c r="J101" s="8">
        <v>3.3700000000000001E-2</v>
      </c>
      <c r="K101" s="8" t="s">
        <v>902</v>
      </c>
      <c r="L101" s="8">
        <v>121862630</v>
      </c>
      <c r="M101" s="8">
        <v>121863472</v>
      </c>
      <c r="N101" s="8" t="s">
        <v>36</v>
      </c>
      <c r="O101" s="8" t="s">
        <v>957</v>
      </c>
      <c r="P101" s="8" t="s">
        <v>959</v>
      </c>
      <c r="Q101" s="8">
        <v>-0.96895666104102796</v>
      </c>
      <c r="R101" s="8">
        <f>ABS((Q101))</f>
        <v>0.96895666104102796</v>
      </c>
      <c r="S101" s="8">
        <v>8.8088948262222804</v>
      </c>
      <c r="T101" s="8">
        <v>4.0837216105227697E-3</v>
      </c>
      <c r="U101" s="8">
        <v>1.7643853074606999E-2</v>
      </c>
      <c r="V101" s="8" t="s">
        <v>957</v>
      </c>
      <c r="W101" s="8">
        <v>0.27502936862261801</v>
      </c>
      <c r="X101" s="8">
        <v>0.59552221875962397</v>
      </c>
      <c r="Y101" s="8">
        <v>0.98161553327944295</v>
      </c>
      <c r="Z101" s="8">
        <v>-8.6549315364360294E-2</v>
      </c>
      <c r="AA101" s="8">
        <v>0.79260513704691704</v>
      </c>
      <c r="AB101" s="8">
        <v>0.99817689671130705</v>
      </c>
      <c r="AC101" s="8">
        <v>-0.45895152514967902</v>
      </c>
      <c r="AD101" s="8">
        <v>0.133998989295085</v>
      </c>
      <c r="AE101" s="8">
        <v>0.64430442096127705</v>
      </c>
      <c r="AF101" s="8">
        <v>-0.23708645797984801</v>
      </c>
      <c r="AG101" s="8">
        <v>0.53441246027936495</v>
      </c>
      <c r="AH101" s="8">
        <v>0.91052310915684598</v>
      </c>
    </row>
    <row r="102" spans="1:34" s="8" customFormat="1" x14ac:dyDescent="0.2">
      <c r="A102" s="2">
        <v>231050</v>
      </c>
      <c r="B102" s="2" t="s">
        <v>692</v>
      </c>
      <c r="C102" s="8">
        <v>231050</v>
      </c>
      <c r="D102" s="8" t="s">
        <v>693</v>
      </c>
      <c r="E102" s="8">
        <v>1480</v>
      </c>
      <c r="F102" s="8">
        <v>0.16800000000000001</v>
      </c>
      <c r="G102" s="8">
        <v>5.5899999999999998E-2</v>
      </c>
      <c r="H102" s="8">
        <v>3</v>
      </c>
      <c r="I102" s="8">
        <v>2.6700000000000001E-3</v>
      </c>
      <c r="J102" s="8">
        <v>2.4400000000000002E-2</v>
      </c>
      <c r="K102" s="8" t="s">
        <v>687</v>
      </c>
      <c r="L102" s="8">
        <v>24723467</v>
      </c>
      <c r="M102" s="8">
        <v>24723921</v>
      </c>
      <c r="N102" s="8" t="s">
        <v>45</v>
      </c>
      <c r="O102" s="8" t="s">
        <v>692</v>
      </c>
      <c r="P102" s="8" t="s">
        <v>694</v>
      </c>
      <c r="Q102" s="8">
        <v>-1.3317031702518201</v>
      </c>
      <c r="R102" s="8">
        <f>ABS((Q102))</f>
        <v>1.3317031702518201</v>
      </c>
      <c r="S102" s="8">
        <v>8.7564066852438796</v>
      </c>
      <c r="T102" s="8">
        <v>4.9436584418825896E-3</v>
      </c>
      <c r="U102" s="8">
        <v>1.9908398915919698E-2</v>
      </c>
      <c r="V102" s="8" t="s">
        <v>692</v>
      </c>
      <c r="W102" s="8">
        <v>7.9261441446864006E-2</v>
      </c>
      <c r="X102" s="8">
        <v>0.90775903724878004</v>
      </c>
      <c r="Y102" s="8">
        <v>0.99452027311277202</v>
      </c>
      <c r="Z102" s="8" t="s">
        <v>38</v>
      </c>
      <c r="AA102" s="8" t="s">
        <v>38</v>
      </c>
      <c r="AB102" s="8" t="s">
        <v>38</v>
      </c>
      <c r="AC102" s="8">
        <v>0.92108349276022305</v>
      </c>
      <c r="AD102" s="8">
        <v>1.5071904605812101E-2</v>
      </c>
      <c r="AE102" s="8">
        <v>0.54497809114787499</v>
      </c>
      <c r="AF102" s="8" t="s">
        <v>38</v>
      </c>
      <c r="AG102" s="8" t="s">
        <v>38</v>
      </c>
      <c r="AH102" s="8" t="s">
        <v>38</v>
      </c>
    </row>
    <row r="103" spans="1:34" s="8" customFormat="1" x14ac:dyDescent="0.2">
      <c r="A103" s="2">
        <v>74015</v>
      </c>
      <c r="B103" s="2" t="s">
        <v>857</v>
      </c>
      <c r="C103" s="8">
        <v>74015</v>
      </c>
      <c r="D103" s="8" t="s">
        <v>858</v>
      </c>
      <c r="E103" s="8">
        <v>6130</v>
      </c>
      <c r="F103" s="8">
        <v>-0.28499999999999998</v>
      </c>
      <c r="G103" s="8">
        <v>4.2099999999999999E-2</v>
      </c>
      <c r="H103" s="8">
        <v>-6.76</v>
      </c>
      <c r="I103" s="9">
        <v>1.4E-11</v>
      </c>
      <c r="J103" s="9">
        <v>1.4700000000000001E-9</v>
      </c>
      <c r="K103" s="8" t="s">
        <v>841</v>
      </c>
      <c r="L103" s="8">
        <v>74252235</v>
      </c>
      <c r="M103" s="8">
        <v>74252685</v>
      </c>
      <c r="N103" s="8" t="s">
        <v>45</v>
      </c>
      <c r="O103" s="8" t="s">
        <v>857</v>
      </c>
      <c r="P103" s="8" t="s">
        <v>859</v>
      </c>
      <c r="Q103" s="8">
        <v>-1.27763068908109</v>
      </c>
      <c r="R103" s="8">
        <f>ABS((Q103))</f>
        <v>1.27763068908109</v>
      </c>
      <c r="S103" s="8">
        <v>8.7381106239390895</v>
      </c>
      <c r="T103" s="8">
        <v>4.2269832411876204E-3</v>
      </c>
      <c r="U103" s="8">
        <v>1.80325118730842E-2</v>
      </c>
      <c r="V103" s="8" t="s">
        <v>857</v>
      </c>
      <c r="W103" s="8">
        <v>0.86879720996269305</v>
      </c>
      <c r="X103" s="8">
        <v>0.14240919013553499</v>
      </c>
      <c r="Y103" s="8">
        <v>0.981111556984954</v>
      </c>
      <c r="Z103" s="8">
        <v>9.5673531411390095E-2</v>
      </c>
      <c r="AA103" s="8">
        <v>0.72703498910293995</v>
      </c>
      <c r="AB103" s="8">
        <v>0.99817689671130705</v>
      </c>
      <c r="AC103" s="8">
        <v>-0.21723943050540701</v>
      </c>
      <c r="AD103" s="8">
        <v>0.65108754302333405</v>
      </c>
      <c r="AE103" s="8">
        <v>0.90356405842640197</v>
      </c>
      <c r="AF103" s="8">
        <v>0.10164773720475501</v>
      </c>
      <c r="AG103" s="8">
        <v>0.69172774375416302</v>
      </c>
      <c r="AH103" s="8">
        <v>0.94984702086182604</v>
      </c>
    </row>
    <row r="104" spans="1:34" s="8" customFormat="1" x14ac:dyDescent="0.2">
      <c r="A104" s="2">
        <v>74015</v>
      </c>
      <c r="B104" s="2" t="s">
        <v>857</v>
      </c>
      <c r="C104" s="8">
        <v>74015</v>
      </c>
      <c r="D104" s="8" t="s">
        <v>858</v>
      </c>
      <c r="E104" s="8">
        <v>6130</v>
      </c>
      <c r="F104" s="8">
        <v>-0.28499999999999998</v>
      </c>
      <c r="G104" s="8">
        <v>4.2099999999999999E-2</v>
      </c>
      <c r="H104" s="8">
        <v>-6.76</v>
      </c>
      <c r="I104" s="9">
        <v>1.4E-11</v>
      </c>
      <c r="J104" s="9">
        <v>1.4700000000000001E-9</v>
      </c>
      <c r="K104" s="8" t="s">
        <v>841</v>
      </c>
      <c r="L104" s="8">
        <v>74252235</v>
      </c>
      <c r="M104" s="8">
        <v>74252685</v>
      </c>
      <c r="N104" s="8" t="s">
        <v>45</v>
      </c>
      <c r="O104" s="8" t="s">
        <v>857</v>
      </c>
      <c r="P104" s="8" t="s">
        <v>859</v>
      </c>
      <c r="Q104" s="8">
        <v>-1.27763068908109</v>
      </c>
      <c r="R104" s="8">
        <f>ABS((Q104))</f>
        <v>1.27763068908109</v>
      </c>
      <c r="S104" s="8">
        <v>8.7381106239390895</v>
      </c>
      <c r="T104" s="8">
        <v>4.2269832411876204E-3</v>
      </c>
      <c r="U104" s="8">
        <v>1.80325118730842E-2</v>
      </c>
      <c r="V104" s="8" t="s">
        <v>857</v>
      </c>
      <c r="W104" s="8">
        <v>0.86879720996269305</v>
      </c>
      <c r="X104" s="8">
        <v>0.14240919013553499</v>
      </c>
      <c r="Y104" s="8">
        <v>0.981111556984954</v>
      </c>
      <c r="Z104" s="8">
        <v>9.5673531411390095E-2</v>
      </c>
      <c r="AA104" s="8">
        <v>0.72703498910293995</v>
      </c>
      <c r="AB104" s="8">
        <v>0.99817689671130705</v>
      </c>
      <c r="AC104" s="8">
        <v>-0.21723943050540701</v>
      </c>
      <c r="AD104" s="8">
        <v>0.65108754302333405</v>
      </c>
      <c r="AE104" s="8">
        <v>0.90356405842640197</v>
      </c>
      <c r="AF104" s="8">
        <v>0.10164773720475501</v>
      </c>
      <c r="AG104" s="8">
        <v>0.69172774375416302</v>
      </c>
      <c r="AH104" s="8">
        <v>0.94984702086182604</v>
      </c>
    </row>
    <row r="105" spans="1:34" s="8" customFormat="1" x14ac:dyDescent="0.2">
      <c r="A105" s="2">
        <v>56045</v>
      </c>
      <c r="B105" s="2" t="s">
        <v>568</v>
      </c>
      <c r="C105" s="8">
        <v>56045</v>
      </c>
      <c r="D105" s="8" t="s">
        <v>569</v>
      </c>
      <c r="E105" s="8">
        <v>1200</v>
      </c>
      <c r="F105" s="8">
        <v>9.6500000000000002E-2</v>
      </c>
      <c r="G105" s="8">
        <v>3.0300000000000001E-2</v>
      </c>
      <c r="H105" s="8">
        <v>3.19</v>
      </c>
      <c r="I105" s="8">
        <v>1.4400000000000001E-3</v>
      </c>
      <c r="J105" s="8">
        <v>1.4999999999999999E-2</v>
      </c>
      <c r="K105" s="8" t="s">
        <v>511</v>
      </c>
      <c r="L105" s="8">
        <v>156991300</v>
      </c>
      <c r="M105" s="8">
        <v>156991967</v>
      </c>
      <c r="N105" s="8" t="s">
        <v>45</v>
      </c>
      <c r="O105" s="8" t="s">
        <v>568</v>
      </c>
      <c r="P105" s="8" t="s">
        <v>570</v>
      </c>
      <c r="Q105" s="8">
        <v>-1.16307689643694</v>
      </c>
      <c r="R105" s="8">
        <f>ABS((Q105))</f>
        <v>1.16307689643694</v>
      </c>
      <c r="S105" s="8">
        <v>8.6600222446058996</v>
      </c>
      <c r="T105" s="8">
        <v>4.6813849196853403E-3</v>
      </c>
      <c r="U105" s="8">
        <v>1.9346184765864301E-2</v>
      </c>
      <c r="V105" s="8" t="s">
        <v>568</v>
      </c>
      <c r="W105" s="8">
        <v>0.53810747112270196</v>
      </c>
      <c r="X105" s="8">
        <v>0.41120315533433799</v>
      </c>
      <c r="Y105" s="8">
        <v>0.981111556984954</v>
      </c>
      <c r="Z105" s="8" t="s">
        <v>38</v>
      </c>
      <c r="AA105" s="8" t="s">
        <v>38</v>
      </c>
      <c r="AB105" s="8" t="s">
        <v>38</v>
      </c>
      <c r="AC105" s="8">
        <v>0.10308345879448701</v>
      </c>
      <c r="AD105" s="8">
        <v>0.76396126020170496</v>
      </c>
      <c r="AE105" s="8">
        <v>0.942025297643594</v>
      </c>
      <c r="AF105" s="8" t="s">
        <v>38</v>
      </c>
      <c r="AG105" s="8" t="s">
        <v>38</v>
      </c>
      <c r="AH105" s="8" t="s">
        <v>38</v>
      </c>
    </row>
    <row r="106" spans="1:34" s="8" customFormat="1" x14ac:dyDescent="0.2">
      <c r="A106" s="2">
        <v>16508</v>
      </c>
      <c r="B106" s="2" t="s">
        <v>746</v>
      </c>
      <c r="C106" s="8">
        <v>16508</v>
      </c>
      <c r="D106" s="8" t="s">
        <v>747</v>
      </c>
      <c r="E106" s="8">
        <v>6740</v>
      </c>
      <c r="F106" s="8">
        <v>-0.18</v>
      </c>
      <c r="G106" s="8">
        <v>3.9899999999999998E-2</v>
      </c>
      <c r="H106" s="8">
        <v>-4.5199999999999996</v>
      </c>
      <c r="I106" s="9">
        <v>6.1600000000000003E-6</v>
      </c>
      <c r="J106" s="8">
        <v>1.7000000000000001E-4</v>
      </c>
      <c r="K106" s="8" t="s">
        <v>741</v>
      </c>
      <c r="L106" s="8">
        <v>21150382</v>
      </c>
      <c r="M106" s="8">
        <v>21150905</v>
      </c>
      <c r="N106" s="8" t="s">
        <v>41</v>
      </c>
      <c r="O106" s="8" t="s">
        <v>746</v>
      </c>
      <c r="P106" s="8" t="s">
        <v>748</v>
      </c>
      <c r="Q106" s="8">
        <v>1.06544012381862</v>
      </c>
      <c r="R106" s="8">
        <f>ABS((Q106))</f>
        <v>1.06544012381862</v>
      </c>
      <c r="S106" s="8">
        <v>8.6293164655088503</v>
      </c>
      <c r="T106" s="8">
        <v>4.4574850531282802E-3</v>
      </c>
      <c r="U106" s="8">
        <v>1.8703331399751701E-2</v>
      </c>
      <c r="V106" s="8" t="s">
        <v>38</v>
      </c>
      <c r="W106" s="8" t="s">
        <v>38</v>
      </c>
      <c r="X106" s="8" t="s">
        <v>38</v>
      </c>
      <c r="Y106" s="8" t="s">
        <v>38</v>
      </c>
      <c r="Z106" s="8" t="s">
        <v>38</v>
      </c>
      <c r="AA106" s="8" t="s">
        <v>38</v>
      </c>
      <c r="AB106" s="8" t="s">
        <v>38</v>
      </c>
      <c r="AC106" s="8" t="s">
        <v>38</v>
      </c>
      <c r="AD106" s="8" t="s">
        <v>38</v>
      </c>
      <c r="AE106" s="8" t="s">
        <v>38</v>
      </c>
      <c r="AF106" s="8" t="s">
        <v>38</v>
      </c>
      <c r="AG106" s="8" t="s">
        <v>38</v>
      </c>
      <c r="AH106" s="8" t="s">
        <v>38</v>
      </c>
    </row>
    <row r="107" spans="1:34" s="8" customFormat="1" x14ac:dyDescent="0.2">
      <c r="A107" s="2">
        <v>74720</v>
      </c>
      <c r="B107" s="2" t="s">
        <v>326</v>
      </c>
      <c r="C107" s="8">
        <v>74720</v>
      </c>
      <c r="D107" s="8" t="s">
        <v>327</v>
      </c>
      <c r="E107" s="8">
        <v>24.6</v>
      </c>
      <c r="F107" s="8">
        <v>-1.02</v>
      </c>
      <c r="G107" s="8">
        <v>0.14699999999999999</v>
      </c>
      <c r="H107" s="8">
        <v>-6.95</v>
      </c>
      <c r="I107" s="9">
        <v>3.5399999999999999E-12</v>
      </c>
      <c r="J107" s="9">
        <v>4.2900000000000002E-10</v>
      </c>
      <c r="K107" s="8" t="s">
        <v>324</v>
      </c>
      <c r="L107" s="8">
        <v>8460877</v>
      </c>
      <c r="M107" s="8">
        <v>8461828</v>
      </c>
      <c r="N107" s="8" t="s">
        <v>45</v>
      </c>
      <c r="O107" s="8" t="s">
        <v>326</v>
      </c>
      <c r="P107" s="8" t="s">
        <v>328</v>
      </c>
      <c r="Q107" s="8">
        <v>-1.0235832530242099</v>
      </c>
      <c r="R107" s="8">
        <f>ABS((Q107))</f>
        <v>1.0235832530242099</v>
      </c>
      <c r="S107" s="8">
        <v>8.4432912108044498</v>
      </c>
      <c r="T107" s="8">
        <v>4.8825174903683304E-3</v>
      </c>
      <c r="U107" s="8">
        <v>1.98360485662138E-2</v>
      </c>
      <c r="V107" s="8" t="s">
        <v>326</v>
      </c>
      <c r="W107" s="8">
        <v>-0.82980848207937197</v>
      </c>
      <c r="X107" s="8">
        <v>0.16003626413498401</v>
      </c>
      <c r="Y107" s="8">
        <v>0.981111556984954</v>
      </c>
      <c r="Z107" s="8" t="s">
        <v>38</v>
      </c>
      <c r="AA107" s="8" t="s">
        <v>38</v>
      </c>
      <c r="AB107" s="8" t="s">
        <v>38</v>
      </c>
      <c r="AC107" s="8">
        <v>-0.34452053732050802</v>
      </c>
      <c r="AD107" s="8">
        <v>0.38331137562620499</v>
      </c>
      <c r="AE107" s="8">
        <v>0.78412737037804903</v>
      </c>
      <c r="AF107" s="8" t="s">
        <v>38</v>
      </c>
      <c r="AG107" s="8" t="s">
        <v>38</v>
      </c>
      <c r="AH107" s="8" t="s">
        <v>38</v>
      </c>
    </row>
    <row r="108" spans="1:34" s="8" customFormat="1" x14ac:dyDescent="0.2">
      <c r="A108" s="2">
        <v>380840</v>
      </c>
      <c r="B108" s="2" t="s">
        <v>229</v>
      </c>
      <c r="C108" s="8">
        <v>380840</v>
      </c>
      <c r="D108" s="8" t="s">
        <v>230</v>
      </c>
      <c r="E108" s="8">
        <v>765</v>
      </c>
      <c r="F108" s="8">
        <v>-0.126</v>
      </c>
      <c r="G108" s="8">
        <v>3.9600000000000003E-2</v>
      </c>
      <c r="H108" s="8">
        <v>-3.19</v>
      </c>
      <c r="I108" s="8">
        <v>1.4400000000000001E-3</v>
      </c>
      <c r="J108" s="8">
        <v>1.4999999999999999E-2</v>
      </c>
      <c r="K108" s="8" t="s">
        <v>224</v>
      </c>
      <c r="L108" s="8">
        <v>36197031</v>
      </c>
      <c r="M108" s="8">
        <v>36197697</v>
      </c>
      <c r="N108" s="8" t="s">
        <v>45</v>
      </c>
      <c r="O108" s="8" t="s">
        <v>229</v>
      </c>
      <c r="P108" s="8" t="s">
        <v>231</v>
      </c>
      <c r="Q108" s="8">
        <v>-1.02612136772955</v>
      </c>
      <c r="R108" s="8">
        <f>ABS((Q108))</f>
        <v>1.02612136772955</v>
      </c>
      <c r="S108" s="8">
        <v>8.3494403454353705</v>
      </c>
      <c r="T108" s="8">
        <v>5.1128115761766698E-3</v>
      </c>
      <c r="U108" s="8">
        <v>2.0326215171353999E-2</v>
      </c>
      <c r="V108" s="8" t="s">
        <v>229</v>
      </c>
      <c r="W108" s="8">
        <v>-3.4540424262736499E-2</v>
      </c>
      <c r="X108" s="8">
        <v>0.95146451934495901</v>
      </c>
      <c r="Y108" s="8">
        <v>0.99686378610450699</v>
      </c>
      <c r="Z108" s="8">
        <v>-0.184932759242667</v>
      </c>
      <c r="AA108" s="8">
        <v>0.70341693690129103</v>
      </c>
      <c r="AB108" s="8">
        <v>0.99817689671130705</v>
      </c>
      <c r="AC108" s="8" t="s">
        <v>38</v>
      </c>
      <c r="AD108" s="8" t="s">
        <v>38</v>
      </c>
      <c r="AE108" s="8" t="s">
        <v>38</v>
      </c>
      <c r="AF108" s="8">
        <v>-0.59731403325567201</v>
      </c>
      <c r="AG108" s="8">
        <v>0.45103079226756998</v>
      </c>
      <c r="AH108" s="8">
        <v>0.89441699483569004</v>
      </c>
    </row>
    <row r="109" spans="1:34" s="8" customFormat="1" x14ac:dyDescent="0.2">
      <c r="A109" s="2">
        <v>228543</v>
      </c>
      <c r="B109" s="2" t="s">
        <v>551</v>
      </c>
      <c r="C109" s="8">
        <v>228543</v>
      </c>
      <c r="D109" s="8" t="s">
        <v>552</v>
      </c>
      <c r="E109" s="8">
        <v>148</v>
      </c>
      <c r="F109" s="8">
        <v>0.28799999999999998</v>
      </c>
      <c r="G109" s="8">
        <v>7.9699999999999993E-2</v>
      </c>
      <c r="H109" s="8">
        <v>3.62</v>
      </c>
      <c r="I109" s="9">
        <v>2.9999999999999997E-4</v>
      </c>
      <c r="J109" s="8">
        <v>4.2399999999999998E-3</v>
      </c>
      <c r="K109" s="8" t="s">
        <v>511</v>
      </c>
      <c r="L109" s="8">
        <v>119121369</v>
      </c>
      <c r="M109" s="8">
        <v>119122041</v>
      </c>
      <c r="N109" s="8" t="s">
        <v>45</v>
      </c>
      <c r="O109" s="8" t="s">
        <v>551</v>
      </c>
      <c r="P109" s="8" t="s">
        <v>553</v>
      </c>
      <c r="Q109" s="8">
        <v>-1.00705262574731</v>
      </c>
      <c r="R109" s="8">
        <f>ABS((Q109))</f>
        <v>1.00705262574731</v>
      </c>
      <c r="S109" s="8">
        <v>8.0142640256690498</v>
      </c>
      <c r="T109" s="8">
        <v>6.0323307940495603E-3</v>
      </c>
      <c r="U109" s="8">
        <v>2.2652323916390101E-2</v>
      </c>
      <c r="V109" s="8" t="s">
        <v>551</v>
      </c>
      <c r="W109" s="8">
        <v>-0.32439879106478697</v>
      </c>
      <c r="X109" s="8">
        <v>0.56794405430099604</v>
      </c>
      <c r="Y109" s="8">
        <v>0.981111556984954</v>
      </c>
      <c r="Z109" s="8" t="s">
        <v>38</v>
      </c>
      <c r="AA109" s="8" t="s">
        <v>38</v>
      </c>
      <c r="AB109" s="8" t="s">
        <v>38</v>
      </c>
      <c r="AC109" s="8" t="s">
        <v>38</v>
      </c>
      <c r="AD109" s="8" t="s">
        <v>38</v>
      </c>
      <c r="AE109" s="8" t="s">
        <v>38</v>
      </c>
      <c r="AF109" s="8">
        <v>0.403915266741185</v>
      </c>
      <c r="AG109" s="8">
        <v>0.37894689952947902</v>
      </c>
      <c r="AH109" s="8">
        <v>0.84451023323712604</v>
      </c>
    </row>
    <row r="110" spans="1:34" s="8" customFormat="1" x14ac:dyDescent="0.2">
      <c r="A110" s="2">
        <v>19662</v>
      </c>
      <c r="B110" s="2" t="s">
        <v>491</v>
      </c>
      <c r="C110" s="8">
        <v>19662</v>
      </c>
      <c r="D110" s="8" t="s">
        <v>492</v>
      </c>
      <c r="E110" s="8">
        <v>377</v>
      </c>
      <c r="F110" s="8">
        <v>-0.57499999999999996</v>
      </c>
      <c r="G110" s="8">
        <v>8.1900000000000001E-2</v>
      </c>
      <c r="H110" s="8">
        <v>-7.02</v>
      </c>
      <c r="I110" s="9">
        <v>2.2400000000000001E-12</v>
      </c>
      <c r="J110" s="9">
        <v>2.9400000000000002E-10</v>
      </c>
      <c r="K110" s="8" t="s">
        <v>467</v>
      </c>
      <c r="L110" s="8">
        <v>38206932</v>
      </c>
      <c r="M110" s="8">
        <v>38207486</v>
      </c>
      <c r="N110" s="8" t="s">
        <v>45</v>
      </c>
      <c r="O110" s="8" t="s">
        <v>491</v>
      </c>
      <c r="P110" s="8" t="s">
        <v>493</v>
      </c>
      <c r="Q110" s="8">
        <v>-1.0449832001141801</v>
      </c>
      <c r="R110" s="8">
        <f>ABS((Q110))</f>
        <v>1.0449832001141801</v>
      </c>
      <c r="S110" s="8">
        <v>8.0083896880515297</v>
      </c>
      <c r="T110" s="8">
        <v>6.0499084113381004E-3</v>
      </c>
      <c r="U110" s="8">
        <v>2.2700369720739601E-2</v>
      </c>
      <c r="V110" s="8" t="s">
        <v>491</v>
      </c>
      <c r="W110" s="8" t="s">
        <v>38</v>
      </c>
      <c r="X110" s="8" t="s">
        <v>38</v>
      </c>
      <c r="Y110" s="8" t="s">
        <v>38</v>
      </c>
      <c r="Z110" s="8" t="s">
        <v>38</v>
      </c>
      <c r="AA110" s="8" t="s">
        <v>38</v>
      </c>
      <c r="AB110" s="8" t="s">
        <v>38</v>
      </c>
      <c r="AC110" s="8">
        <v>-0.107998932325426</v>
      </c>
      <c r="AD110" s="8">
        <v>0.84871755271662497</v>
      </c>
      <c r="AE110" s="8">
        <v>0.96639069694076696</v>
      </c>
      <c r="AF110" s="8" t="s">
        <v>38</v>
      </c>
      <c r="AG110" s="8" t="s">
        <v>38</v>
      </c>
      <c r="AH110" s="8" t="s">
        <v>38</v>
      </c>
    </row>
    <row r="111" spans="1:34" s="8" customFormat="1" x14ac:dyDescent="0.2">
      <c r="A111" s="2">
        <v>19662</v>
      </c>
      <c r="B111" s="2" t="s">
        <v>491</v>
      </c>
      <c r="C111" s="8">
        <v>19662</v>
      </c>
      <c r="D111" s="8" t="s">
        <v>492</v>
      </c>
      <c r="E111" s="8">
        <v>377</v>
      </c>
      <c r="F111" s="8">
        <v>-0.57499999999999996</v>
      </c>
      <c r="G111" s="8">
        <v>8.1900000000000001E-2</v>
      </c>
      <c r="H111" s="8">
        <v>-7.02</v>
      </c>
      <c r="I111" s="9">
        <v>2.2400000000000001E-12</v>
      </c>
      <c r="J111" s="9">
        <v>2.9400000000000002E-10</v>
      </c>
      <c r="K111" s="8" t="s">
        <v>467</v>
      </c>
      <c r="L111" s="8">
        <v>38206932</v>
      </c>
      <c r="M111" s="8">
        <v>38207486</v>
      </c>
      <c r="N111" s="8" t="s">
        <v>45</v>
      </c>
      <c r="O111" s="8" t="s">
        <v>491</v>
      </c>
      <c r="P111" s="8" t="s">
        <v>493</v>
      </c>
      <c r="Q111" s="8">
        <v>-1.0449832001141801</v>
      </c>
      <c r="R111" s="8">
        <f>ABS((Q111))</f>
        <v>1.0449832001141801</v>
      </c>
      <c r="S111" s="8">
        <v>8.0083896880515297</v>
      </c>
      <c r="T111" s="8">
        <v>6.0499084113381004E-3</v>
      </c>
      <c r="U111" s="8">
        <v>2.2700369720739601E-2</v>
      </c>
      <c r="V111" s="8" t="s">
        <v>491</v>
      </c>
      <c r="W111" s="8" t="s">
        <v>38</v>
      </c>
      <c r="X111" s="8" t="s">
        <v>38</v>
      </c>
      <c r="Y111" s="8" t="s">
        <v>38</v>
      </c>
      <c r="Z111" s="8" t="s">
        <v>38</v>
      </c>
      <c r="AA111" s="8" t="s">
        <v>38</v>
      </c>
      <c r="AB111" s="8" t="s">
        <v>38</v>
      </c>
      <c r="AC111" s="8">
        <v>-0.107998932325426</v>
      </c>
      <c r="AD111" s="8">
        <v>0.84871755271662497</v>
      </c>
      <c r="AE111" s="8">
        <v>0.96639069694076696</v>
      </c>
      <c r="AF111" s="8" t="s">
        <v>38</v>
      </c>
      <c r="AG111" s="8" t="s">
        <v>38</v>
      </c>
      <c r="AH111" s="8" t="s">
        <v>38</v>
      </c>
    </row>
    <row r="112" spans="1:34" s="8" customFormat="1" x14ac:dyDescent="0.2">
      <c r="A112" s="2">
        <v>233064</v>
      </c>
      <c r="B112" s="2" t="s">
        <v>801</v>
      </c>
      <c r="C112" s="8">
        <v>233064</v>
      </c>
      <c r="D112" s="8" t="s">
        <v>800</v>
      </c>
      <c r="E112" s="8">
        <v>107</v>
      </c>
      <c r="F112" s="8">
        <v>0.25800000000000001</v>
      </c>
      <c r="G112" s="8">
        <v>8.6599999999999996E-2</v>
      </c>
      <c r="H112" s="8">
        <v>2.98</v>
      </c>
      <c r="I112" s="8">
        <v>2.9099999999999998E-3</v>
      </c>
      <c r="J112" s="8">
        <v>2.6100000000000002E-2</v>
      </c>
      <c r="K112" s="8" t="s">
        <v>776</v>
      </c>
      <c r="L112" s="8">
        <v>31089257</v>
      </c>
      <c r="M112" s="8">
        <v>31090063</v>
      </c>
      <c r="N112" s="8" t="s">
        <v>45</v>
      </c>
      <c r="O112" s="8" t="s">
        <v>801</v>
      </c>
      <c r="P112" s="8" t="s">
        <v>802</v>
      </c>
      <c r="Q112" s="8">
        <v>-1.01305376983887</v>
      </c>
      <c r="R112" s="8">
        <f>ABS((Q112))</f>
        <v>1.01305376983887</v>
      </c>
      <c r="S112" s="8">
        <v>8.0065440166165995</v>
      </c>
      <c r="T112" s="8">
        <v>6.0554422160037803E-3</v>
      </c>
      <c r="U112" s="8">
        <v>2.27068338880454E-2</v>
      </c>
      <c r="V112" s="8" t="s">
        <v>801</v>
      </c>
      <c r="W112" s="8">
        <v>-0.132500040301821</v>
      </c>
      <c r="X112" s="8">
        <v>0.807250402213605</v>
      </c>
      <c r="Y112" s="8">
        <v>0.98552264740807305</v>
      </c>
      <c r="Z112" s="8">
        <v>0.26702644268617398</v>
      </c>
      <c r="AA112" s="8">
        <v>0.50789168626437797</v>
      </c>
      <c r="AB112" s="8">
        <v>0.99817689671130705</v>
      </c>
      <c r="AC112" s="8">
        <v>-0.36578091637502702</v>
      </c>
      <c r="AD112" s="8">
        <v>0.39001554411035799</v>
      </c>
      <c r="AE112" s="8">
        <v>0.78783685234081702</v>
      </c>
      <c r="AF112" s="8">
        <v>0.27972168281822701</v>
      </c>
      <c r="AG112" s="8">
        <v>0.58821370595042599</v>
      </c>
      <c r="AH112" s="8">
        <v>0.91812554543944203</v>
      </c>
    </row>
    <row r="113" spans="1:34" s="8" customFormat="1" x14ac:dyDescent="0.2">
      <c r="A113" s="2">
        <v>76686</v>
      </c>
      <c r="B113" s="2" t="s">
        <v>801</v>
      </c>
      <c r="C113" s="8">
        <v>76686</v>
      </c>
      <c r="D113" s="8" t="s">
        <v>803</v>
      </c>
      <c r="E113" s="8">
        <v>13600</v>
      </c>
      <c r="F113" s="8">
        <v>0.105</v>
      </c>
      <c r="G113" s="8">
        <v>3.5900000000000001E-2</v>
      </c>
      <c r="H113" s="8">
        <v>2.92</v>
      </c>
      <c r="I113" s="8">
        <v>3.49E-3</v>
      </c>
      <c r="J113" s="8">
        <v>0.03</v>
      </c>
      <c r="K113" s="8" t="s">
        <v>776</v>
      </c>
      <c r="L113" s="8">
        <v>31089257</v>
      </c>
      <c r="M113" s="8">
        <v>31090063</v>
      </c>
      <c r="N113" s="8" t="s">
        <v>45</v>
      </c>
      <c r="O113" s="8" t="s">
        <v>801</v>
      </c>
      <c r="P113" s="8" t="s">
        <v>802</v>
      </c>
      <c r="Q113" s="8">
        <v>-1.01305376983887</v>
      </c>
      <c r="R113" s="8">
        <f>ABS((Q113))</f>
        <v>1.01305376983887</v>
      </c>
      <c r="S113" s="8">
        <v>8.0065440166165995</v>
      </c>
      <c r="T113" s="8">
        <v>6.0554422160037803E-3</v>
      </c>
      <c r="U113" s="8">
        <v>2.27068338880454E-2</v>
      </c>
      <c r="V113" s="8" t="s">
        <v>801</v>
      </c>
      <c r="W113" s="8">
        <v>-0.132500040301821</v>
      </c>
      <c r="X113" s="8">
        <v>0.807250402213605</v>
      </c>
      <c r="Y113" s="8">
        <v>0.98552264740807305</v>
      </c>
      <c r="Z113" s="8">
        <v>0.26702644268617398</v>
      </c>
      <c r="AA113" s="8">
        <v>0.50789168626437797</v>
      </c>
      <c r="AB113" s="8">
        <v>0.99817689671130705</v>
      </c>
      <c r="AC113" s="8">
        <v>-0.36578091637502702</v>
      </c>
      <c r="AD113" s="8">
        <v>0.39001554411035799</v>
      </c>
      <c r="AE113" s="8">
        <v>0.78783685234081702</v>
      </c>
      <c r="AF113" s="8">
        <v>0.27972168281822701</v>
      </c>
      <c r="AG113" s="8">
        <v>0.58821370595042599</v>
      </c>
      <c r="AH113" s="8">
        <v>0.91812554543944203</v>
      </c>
    </row>
    <row r="114" spans="1:34" s="8" customFormat="1" x14ac:dyDescent="0.2">
      <c r="A114" s="2">
        <v>233066</v>
      </c>
      <c r="B114" s="2" t="s">
        <v>801</v>
      </c>
      <c r="C114" s="8">
        <v>233066</v>
      </c>
      <c r="D114" s="8" t="s">
        <v>804</v>
      </c>
      <c r="E114" s="8">
        <v>208</v>
      </c>
      <c r="F114" s="8">
        <v>-0.26200000000000001</v>
      </c>
      <c r="G114" s="8">
        <v>7.6300000000000007E-2</v>
      </c>
      <c r="H114" s="8">
        <v>-3.43</v>
      </c>
      <c r="I114" s="8">
        <v>6.0400000000000004E-4</v>
      </c>
      <c r="J114" s="8">
        <v>7.4599999999999996E-3</v>
      </c>
      <c r="K114" s="8" t="s">
        <v>776</v>
      </c>
      <c r="L114" s="8">
        <v>31089257</v>
      </c>
      <c r="M114" s="8">
        <v>31090063</v>
      </c>
      <c r="N114" s="8" t="s">
        <v>45</v>
      </c>
      <c r="O114" s="8" t="s">
        <v>801</v>
      </c>
      <c r="P114" s="8" t="s">
        <v>802</v>
      </c>
      <c r="Q114" s="8">
        <v>-1.01305376983887</v>
      </c>
      <c r="R114" s="8">
        <f>ABS((Q114))</f>
        <v>1.01305376983887</v>
      </c>
      <c r="S114" s="8">
        <v>8.0065440166165995</v>
      </c>
      <c r="T114" s="8">
        <v>6.0554422160037803E-3</v>
      </c>
      <c r="U114" s="8">
        <v>2.27068338880454E-2</v>
      </c>
      <c r="V114" s="8" t="s">
        <v>801</v>
      </c>
      <c r="W114" s="8">
        <v>-0.132500040301821</v>
      </c>
      <c r="X114" s="8">
        <v>0.807250402213605</v>
      </c>
      <c r="Y114" s="8">
        <v>0.98552264740807305</v>
      </c>
      <c r="Z114" s="8">
        <v>0.26702644268617398</v>
      </c>
      <c r="AA114" s="8">
        <v>0.50789168626437797</v>
      </c>
      <c r="AB114" s="8">
        <v>0.99817689671130705</v>
      </c>
      <c r="AC114" s="8">
        <v>-0.36578091637502702</v>
      </c>
      <c r="AD114" s="8">
        <v>0.39001554411035799</v>
      </c>
      <c r="AE114" s="8">
        <v>0.78783685234081702</v>
      </c>
      <c r="AF114" s="8">
        <v>0.27972168281822701</v>
      </c>
      <c r="AG114" s="8">
        <v>0.58821370595042599</v>
      </c>
      <c r="AH114" s="8">
        <v>0.91812554543944203</v>
      </c>
    </row>
    <row r="115" spans="1:34" s="8" customFormat="1" x14ac:dyDescent="0.2">
      <c r="A115" s="2">
        <v>56480</v>
      </c>
      <c r="B115" s="2" t="s">
        <v>139</v>
      </c>
      <c r="C115" s="8">
        <v>56480</v>
      </c>
      <c r="D115" s="8" t="s">
        <v>137</v>
      </c>
      <c r="E115" s="8">
        <v>2010</v>
      </c>
      <c r="F115" s="8">
        <v>-7.17E-2</v>
      </c>
      <c r="G115" s="8">
        <v>2.4500000000000001E-2</v>
      </c>
      <c r="H115" s="8">
        <v>-2.93</v>
      </c>
      <c r="I115" s="8">
        <v>3.4399999999999999E-3</v>
      </c>
      <c r="J115" s="8">
        <v>2.9700000000000001E-2</v>
      </c>
      <c r="K115" s="8" t="s">
        <v>89</v>
      </c>
      <c r="L115" s="8">
        <v>121015755</v>
      </c>
      <c r="M115" s="8">
        <v>121017375</v>
      </c>
      <c r="N115" s="8" t="s">
        <v>36</v>
      </c>
      <c r="O115" s="8" t="s">
        <v>139</v>
      </c>
      <c r="P115" s="8" t="s">
        <v>140</v>
      </c>
      <c r="Q115" s="8">
        <v>-0.82498727393707505</v>
      </c>
      <c r="R115" s="8">
        <f>ABS((Q115))</f>
        <v>0.82498727393707505</v>
      </c>
      <c r="S115" s="8">
        <v>8.0028587497279506</v>
      </c>
      <c r="T115" s="8">
        <v>6.0665074527265998E-3</v>
      </c>
      <c r="U115" s="8">
        <v>2.2724134793676701E-2</v>
      </c>
      <c r="V115" s="8" t="s">
        <v>139</v>
      </c>
      <c r="W115" s="8">
        <v>-0.45123556768246398</v>
      </c>
      <c r="X115" s="8">
        <v>0.372655057010018</v>
      </c>
      <c r="Y115" s="8">
        <v>0.981111556984954</v>
      </c>
      <c r="Z115" s="8">
        <v>-5.1892627652336099E-2</v>
      </c>
      <c r="AA115" s="8">
        <v>0.87358197086673295</v>
      </c>
      <c r="AB115" s="8">
        <v>0.99817689671130705</v>
      </c>
      <c r="AC115" s="8">
        <v>0.38202933935928401</v>
      </c>
      <c r="AD115" s="8">
        <v>0.434022173780655</v>
      </c>
      <c r="AE115" s="8">
        <v>0.81091966372183499</v>
      </c>
      <c r="AF115" s="8">
        <v>-0.82547593585673695</v>
      </c>
      <c r="AG115" s="8">
        <v>4.4353217158164197E-2</v>
      </c>
      <c r="AH115" s="8">
        <v>0.45788174183869501</v>
      </c>
    </row>
    <row r="116" spans="1:34" s="8" customFormat="1" x14ac:dyDescent="0.2">
      <c r="A116" s="2">
        <v>15115</v>
      </c>
      <c r="B116" s="2" t="s">
        <v>435</v>
      </c>
      <c r="C116" s="8">
        <v>15115</v>
      </c>
      <c r="D116" s="8" t="s">
        <v>436</v>
      </c>
      <c r="E116" s="8">
        <v>2440</v>
      </c>
      <c r="F116" s="8">
        <v>9.01E-2</v>
      </c>
      <c r="G116" s="8">
        <v>2.41E-2</v>
      </c>
      <c r="H116" s="8">
        <v>3.74</v>
      </c>
      <c r="I116" s="8">
        <v>1.85E-4</v>
      </c>
      <c r="J116" s="8">
        <v>2.8600000000000001E-3</v>
      </c>
      <c r="K116" s="8" t="s">
        <v>420</v>
      </c>
      <c r="L116" s="8">
        <v>36948779</v>
      </c>
      <c r="M116" s="8">
        <v>36949134</v>
      </c>
      <c r="N116" s="8" t="s">
        <v>45</v>
      </c>
      <c r="O116" s="8" t="s">
        <v>435</v>
      </c>
      <c r="P116" s="8" t="s">
        <v>437</v>
      </c>
      <c r="Q116" s="8">
        <v>-1.27414244461505</v>
      </c>
      <c r="R116" s="8">
        <f>ABS((Q116))</f>
        <v>1.27414244461505</v>
      </c>
      <c r="S116" s="8">
        <v>7.9997077412716298</v>
      </c>
      <c r="T116" s="8">
        <v>7.58078726568735E-3</v>
      </c>
      <c r="U116" s="8">
        <v>2.6359387639525601E-2</v>
      </c>
      <c r="V116" s="8" t="s">
        <v>38</v>
      </c>
      <c r="W116" s="8" t="s">
        <v>38</v>
      </c>
      <c r="X116" s="8" t="s">
        <v>38</v>
      </c>
      <c r="Y116" s="8" t="s">
        <v>38</v>
      </c>
      <c r="Z116" s="8" t="s">
        <v>38</v>
      </c>
      <c r="AA116" s="8" t="s">
        <v>38</v>
      </c>
      <c r="AB116" s="8" t="s">
        <v>38</v>
      </c>
      <c r="AC116" s="8" t="s">
        <v>38</v>
      </c>
      <c r="AD116" s="8" t="s">
        <v>38</v>
      </c>
      <c r="AE116" s="8" t="s">
        <v>38</v>
      </c>
      <c r="AF116" s="8" t="s">
        <v>38</v>
      </c>
      <c r="AG116" s="8" t="s">
        <v>38</v>
      </c>
      <c r="AH116" s="8" t="s">
        <v>38</v>
      </c>
    </row>
    <row r="117" spans="1:34" s="8" customFormat="1" x14ac:dyDescent="0.2">
      <c r="A117" s="2">
        <v>26373</v>
      </c>
      <c r="B117" s="2" t="s">
        <v>361</v>
      </c>
      <c r="C117" s="8">
        <v>26373</v>
      </c>
      <c r="D117" s="8" t="s">
        <v>362</v>
      </c>
      <c r="E117" s="8">
        <v>2600</v>
      </c>
      <c r="F117" s="8">
        <v>5.62E-2</v>
      </c>
      <c r="G117" s="8">
        <v>0.02</v>
      </c>
      <c r="H117" s="8">
        <v>2.82</v>
      </c>
      <c r="I117" s="8">
        <v>4.8599999999999997E-3</v>
      </c>
      <c r="J117" s="8">
        <v>3.8600000000000002E-2</v>
      </c>
      <c r="K117" s="8" t="s">
        <v>356</v>
      </c>
      <c r="L117" s="8">
        <v>25257335</v>
      </c>
      <c r="M117" s="8">
        <v>25257620</v>
      </c>
      <c r="N117" s="8" t="s">
        <v>45</v>
      </c>
      <c r="O117" s="8" t="s">
        <v>361</v>
      </c>
      <c r="P117" s="8" t="s">
        <v>363</v>
      </c>
      <c r="Q117" s="8">
        <v>-1.25489629964771</v>
      </c>
      <c r="R117" s="8">
        <f>ABS((Q117))</f>
        <v>1.25489629964771</v>
      </c>
      <c r="S117" s="8">
        <v>7.9462581532585501</v>
      </c>
      <c r="T117" s="8">
        <v>9.3422392583318893E-3</v>
      </c>
      <c r="U117" s="8">
        <v>3.02356637803348E-2</v>
      </c>
      <c r="V117" s="8" t="s">
        <v>361</v>
      </c>
      <c r="W117" s="8" t="s">
        <v>38</v>
      </c>
      <c r="X117" s="8" t="s">
        <v>38</v>
      </c>
      <c r="Y117" s="8" t="s">
        <v>38</v>
      </c>
      <c r="Z117" s="8" t="s">
        <v>38</v>
      </c>
      <c r="AA117" s="8" t="s">
        <v>38</v>
      </c>
      <c r="AB117" s="8" t="s">
        <v>38</v>
      </c>
      <c r="AC117" s="8">
        <v>-0.32444085162775799</v>
      </c>
      <c r="AD117" s="8">
        <v>0.43699640568821602</v>
      </c>
      <c r="AE117" s="8">
        <v>0.81141772549361701</v>
      </c>
      <c r="AF117" s="8" t="s">
        <v>38</v>
      </c>
      <c r="AG117" s="8" t="s">
        <v>38</v>
      </c>
      <c r="AH117" s="8" t="s">
        <v>38</v>
      </c>
    </row>
    <row r="118" spans="1:34" s="8" customFormat="1" x14ac:dyDescent="0.2">
      <c r="A118" s="2">
        <v>26373</v>
      </c>
      <c r="B118" s="2" t="s">
        <v>361</v>
      </c>
      <c r="C118" s="8">
        <v>26373</v>
      </c>
      <c r="D118" s="8" t="s">
        <v>362</v>
      </c>
      <c r="E118" s="8">
        <v>2600</v>
      </c>
      <c r="F118" s="8">
        <v>5.62E-2</v>
      </c>
      <c r="G118" s="8">
        <v>0.02</v>
      </c>
      <c r="H118" s="8">
        <v>2.82</v>
      </c>
      <c r="I118" s="8">
        <v>4.8599999999999997E-3</v>
      </c>
      <c r="J118" s="8">
        <v>3.8600000000000002E-2</v>
      </c>
      <c r="K118" s="8" t="s">
        <v>356</v>
      </c>
      <c r="L118" s="8">
        <v>25257335</v>
      </c>
      <c r="M118" s="8">
        <v>25257620</v>
      </c>
      <c r="N118" s="8" t="s">
        <v>45</v>
      </c>
      <c r="O118" s="8" t="s">
        <v>361</v>
      </c>
      <c r="P118" s="8" t="s">
        <v>363</v>
      </c>
      <c r="Q118" s="8">
        <v>-1.25489629964771</v>
      </c>
      <c r="R118" s="8">
        <f>ABS((Q118))</f>
        <v>1.25489629964771</v>
      </c>
      <c r="S118" s="8">
        <v>7.9462581532585501</v>
      </c>
      <c r="T118" s="8">
        <v>9.3422392583318893E-3</v>
      </c>
      <c r="U118" s="8">
        <v>3.02356637803348E-2</v>
      </c>
      <c r="V118" s="8" t="s">
        <v>361</v>
      </c>
      <c r="W118" s="8" t="s">
        <v>38</v>
      </c>
      <c r="X118" s="8" t="s">
        <v>38</v>
      </c>
      <c r="Y118" s="8" t="s">
        <v>38</v>
      </c>
      <c r="Z118" s="8" t="s">
        <v>38</v>
      </c>
      <c r="AA118" s="8" t="s">
        <v>38</v>
      </c>
      <c r="AB118" s="8" t="s">
        <v>38</v>
      </c>
      <c r="AC118" s="8">
        <v>-0.32444085162775799</v>
      </c>
      <c r="AD118" s="8">
        <v>0.43699640568821602</v>
      </c>
      <c r="AE118" s="8">
        <v>0.81141772549361701</v>
      </c>
      <c r="AF118" s="8" t="s">
        <v>38</v>
      </c>
      <c r="AG118" s="8" t="s">
        <v>38</v>
      </c>
      <c r="AH118" s="8" t="s">
        <v>38</v>
      </c>
    </row>
    <row r="119" spans="1:34" s="8" customFormat="1" x14ac:dyDescent="0.2">
      <c r="A119" s="2">
        <v>102580</v>
      </c>
      <c r="B119" s="2" t="s">
        <v>916</v>
      </c>
      <c r="C119" s="8">
        <v>102580</v>
      </c>
      <c r="D119" s="8" t="s">
        <v>917</v>
      </c>
      <c r="E119" s="8">
        <v>709</v>
      </c>
      <c r="F119" s="8">
        <v>0.109</v>
      </c>
      <c r="G119" s="8">
        <v>3.5299999999999998E-2</v>
      </c>
      <c r="H119" s="8">
        <v>3.08</v>
      </c>
      <c r="I119" s="8">
        <v>2.0999999999999999E-3</v>
      </c>
      <c r="J119" s="8">
        <v>2.0199999999999999E-2</v>
      </c>
      <c r="K119" s="8" t="s">
        <v>902</v>
      </c>
      <c r="L119" s="8">
        <v>50593103</v>
      </c>
      <c r="M119" s="8">
        <v>50593395</v>
      </c>
      <c r="N119" s="8" t="s">
        <v>45</v>
      </c>
      <c r="O119" s="8" t="s">
        <v>916</v>
      </c>
      <c r="P119" s="8" t="s">
        <v>918</v>
      </c>
      <c r="Q119" s="8">
        <v>-1.28946260479217</v>
      </c>
      <c r="R119" s="8">
        <f>ABS((Q119))</f>
        <v>1.28946260479217</v>
      </c>
      <c r="S119" s="8">
        <v>7.9112831402259101</v>
      </c>
      <c r="T119" s="8">
        <v>6.3483711753929296E-3</v>
      </c>
      <c r="U119" s="8">
        <v>2.33614289739312E-2</v>
      </c>
      <c r="V119" s="8" t="s">
        <v>38</v>
      </c>
      <c r="W119" s="8" t="s">
        <v>38</v>
      </c>
      <c r="X119" s="8" t="s">
        <v>38</v>
      </c>
      <c r="Y119" s="8" t="s">
        <v>38</v>
      </c>
      <c r="Z119" s="8" t="s">
        <v>38</v>
      </c>
      <c r="AA119" s="8" t="s">
        <v>38</v>
      </c>
      <c r="AB119" s="8" t="s">
        <v>38</v>
      </c>
      <c r="AC119" s="8" t="s">
        <v>38</v>
      </c>
      <c r="AD119" s="8" t="s">
        <v>38</v>
      </c>
      <c r="AE119" s="8" t="s">
        <v>38</v>
      </c>
      <c r="AF119" s="8" t="s">
        <v>38</v>
      </c>
      <c r="AG119" s="8" t="s">
        <v>38</v>
      </c>
      <c r="AH119" s="8" t="s">
        <v>38</v>
      </c>
    </row>
    <row r="120" spans="1:34" s="8" customFormat="1" x14ac:dyDescent="0.2">
      <c r="A120" s="2">
        <v>102580</v>
      </c>
      <c r="B120" s="2" t="s">
        <v>916</v>
      </c>
      <c r="C120" s="8">
        <v>102580</v>
      </c>
      <c r="D120" s="8" t="s">
        <v>917</v>
      </c>
      <c r="E120" s="8">
        <v>709</v>
      </c>
      <c r="F120" s="8">
        <v>0.109</v>
      </c>
      <c r="G120" s="8">
        <v>3.5299999999999998E-2</v>
      </c>
      <c r="H120" s="8">
        <v>3.08</v>
      </c>
      <c r="I120" s="8">
        <v>2.0999999999999999E-3</v>
      </c>
      <c r="J120" s="8">
        <v>2.0199999999999999E-2</v>
      </c>
      <c r="K120" s="8" t="s">
        <v>902</v>
      </c>
      <c r="L120" s="8">
        <v>50593103</v>
      </c>
      <c r="M120" s="8">
        <v>50593395</v>
      </c>
      <c r="N120" s="8" t="s">
        <v>45</v>
      </c>
      <c r="O120" s="8" t="s">
        <v>916</v>
      </c>
      <c r="P120" s="8" t="s">
        <v>918</v>
      </c>
      <c r="Q120" s="8">
        <v>-1.28946260479217</v>
      </c>
      <c r="R120" s="8">
        <f>ABS((Q120))</f>
        <v>1.28946260479217</v>
      </c>
      <c r="S120" s="8">
        <v>7.9112831402259101</v>
      </c>
      <c r="T120" s="8">
        <v>6.3483711753929296E-3</v>
      </c>
      <c r="U120" s="8">
        <v>2.33614289739312E-2</v>
      </c>
      <c r="V120" s="8" t="s">
        <v>38</v>
      </c>
      <c r="W120" s="8" t="s">
        <v>38</v>
      </c>
      <c r="X120" s="8" t="s">
        <v>38</v>
      </c>
      <c r="Y120" s="8" t="s">
        <v>38</v>
      </c>
      <c r="Z120" s="8" t="s">
        <v>38</v>
      </c>
      <c r="AA120" s="8" t="s">
        <v>38</v>
      </c>
      <c r="AB120" s="8" t="s">
        <v>38</v>
      </c>
      <c r="AC120" s="8" t="s">
        <v>38</v>
      </c>
      <c r="AD120" s="8" t="s">
        <v>38</v>
      </c>
      <c r="AE120" s="8" t="s">
        <v>38</v>
      </c>
      <c r="AF120" s="8" t="s">
        <v>38</v>
      </c>
      <c r="AG120" s="8" t="s">
        <v>38</v>
      </c>
      <c r="AH120" s="8" t="s">
        <v>38</v>
      </c>
    </row>
    <row r="121" spans="1:34" s="8" customFormat="1" x14ac:dyDescent="0.2">
      <c r="A121" s="2">
        <v>17263</v>
      </c>
      <c r="B121" s="2" t="s">
        <v>213</v>
      </c>
      <c r="C121" s="8">
        <v>17263</v>
      </c>
      <c r="D121" s="8" t="s">
        <v>214</v>
      </c>
      <c r="E121" s="8">
        <v>256000</v>
      </c>
      <c r="F121" s="8">
        <v>0.13300000000000001</v>
      </c>
      <c r="G121" s="8">
        <v>3.6700000000000003E-2</v>
      </c>
      <c r="H121" s="8">
        <v>3.62</v>
      </c>
      <c r="I121" s="8">
        <v>2.9E-4</v>
      </c>
      <c r="J121" s="8">
        <v>4.1200000000000004E-3</v>
      </c>
      <c r="K121" s="8" t="s">
        <v>188</v>
      </c>
      <c r="L121" s="8">
        <v>110770728</v>
      </c>
      <c r="M121" s="8">
        <v>110771278</v>
      </c>
      <c r="N121" s="8" t="s">
        <v>45</v>
      </c>
      <c r="O121" s="8" t="s">
        <v>213</v>
      </c>
      <c r="P121" s="8" t="s">
        <v>215</v>
      </c>
      <c r="Q121" s="8">
        <v>-1.26100544308722</v>
      </c>
      <c r="R121" s="8">
        <f>ABS((Q121))</f>
        <v>1.26100544308722</v>
      </c>
      <c r="S121" s="8">
        <v>7.8929134914445003</v>
      </c>
      <c r="T121" s="8">
        <v>7.5003419923208399E-3</v>
      </c>
      <c r="U121" s="8">
        <v>2.6213480338716299E-2</v>
      </c>
      <c r="V121" s="8" t="s">
        <v>213</v>
      </c>
      <c r="W121" s="8">
        <v>-0.36140437293157801</v>
      </c>
      <c r="X121" s="8">
        <v>0.53660037875227995</v>
      </c>
      <c r="Y121" s="8">
        <v>0.981111556984954</v>
      </c>
      <c r="Z121" s="8">
        <v>-0.146759367322046</v>
      </c>
      <c r="AA121" s="8">
        <v>0.74666601367256202</v>
      </c>
      <c r="AB121" s="8">
        <v>0.99817689671130705</v>
      </c>
      <c r="AC121" s="8">
        <v>-2.8613478737261101E-2</v>
      </c>
      <c r="AD121" s="8">
        <v>0.95581527519113496</v>
      </c>
      <c r="AE121" s="8">
        <v>0.99152784847534503</v>
      </c>
      <c r="AF121" s="8" t="s">
        <v>38</v>
      </c>
      <c r="AG121" s="8" t="s">
        <v>38</v>
      </c>
      <c r="AH121" s="8" t="s">
        <v>38</v>
      </c>
    </row>
    <row r="122" spans="1:34" s="8" customFormat="1" x14ac:dyDescent="0.2">
      <c r="A122" s="2">
        <v>17263</v>
      </c>
      <c r="B122" s="2" t="s">
        <v>213</v>
      </c>
      <c r="C122" s="8">
        <v>17263</v>
      </c>
      <c r="D122" s="8" t="s">
        <v>214</v>
      </c>
      <c r="E122" s="8">
        <v>256000</v>
      </c>
      <c r="F122" s="8">
        <v>0.13300000000000001</v>
      </c>
      <c r="G122" s="8">
        <v>3.6700000000000003E-2</v>
      </c>
      <c r="H122" s="8">
        <v>3.62</v>
      </c>
      <c r="I122" s="8">
        <v>2.9E-4</v>
      </c>
      <c r="J122" s="8">
        <v>4.1200000000000004E-3</v>
      </c>
      <c r="K122" s="8" t="s">
        <v>188</v>
      </c>
      <c r="L122" s="8">
        <v>110770728</v>
      </c>
      <c r="M122" s="8">
        <v>110771278</v>
      </c>
      <c r="N122" s="8" t="s">
        <v>45</v>
      </c>
      <c r="O122" s="8" t="s">
        <v>213</v>
      </c>
      <c r="P122" s="8" t="s">
        <v>215</v>
      </c>
      <c r="Q122" s="8">
        <v>-1.26100544308722</v>
      </c>
      <c r="R122" s="8">
        <f>ABS((Q122))</f>
        <v>1.26100544308722</v>
      </c>
      <c r="S122" s="8">
        <v>7.8929134914445003</v>
      </c>
      <c r="T122" s="8">
        <v>7.5003419923208399E-3</v>
      </c>
      <c r="U122" s="8">
        <v>2.6213480338716299E-2</v>
      </c>
      <c r="V122" s="8" t="s">
        <v>213</v>
      </c>
      <c r="W122" s="8">
        <v>-0.36140437293157801</v>
      </c>
      <c r="X122" s="8">
        <v>0.53660037875227995</v>
      </c>
      <c r="Y122" s="8">
        <v>0.981111556984954</v>
      </c>
      <c r="Z122" s="8">
        <v>-0.146759367322046</v>
      </c>
      <c r="AA122" s="8">
        <v>0.74666601367256202</v>
      </c>
      <c r="AB122" s="8">
        <v>0.99817689671130705</v>
      </c>
      <c r="AC122" s="8">
        <v>-2.8613478737261101E-2</v>
      </c>
      <c r="AD122" s="8">
        <v>0.95581527519113496</v>
      </c>
      <c r="AE122" s="8">
        <v>0.99152784847534503</v>
      </c>
      <c r="AF122" s="8" t="s">
        <v>38</v>
      </c>
      <c r="AG122" s="8" t="s">
        <v>38</v>
      </c>
      <c r="AH122" s="8" t="s">
        <v>38</v>
      </c>
    </row>
    <row r="123" spans="1:34" s="8" customFormat="1" x14ac:dyDescent="0.2">
      <c r="A123" s="2">
        <v>17263</v>
      </c>
      <c r="B123" s="2" t="s">
        <v>213</v>
      </c>
      <c r="C123" s="8">
        <v>17263</v>
      </c>
      <c r="D123" s="8" t="s">
        <v>214</v>
      </c>
      <c r="E123" s="8">
        <v>256000</v>
      </c>
      <c r="F123" s="8">
        <v>0.13300000000000001</v>
      </c>
      <c r="G123" s="8">
        <v>3.6700000000000003E-2</v>
      </c>
      <c r="H123" s="8">
        <v>3.62</v>
      </c>
      <c r="I123" s="8">
        <v>2.9E-4</v>
      </c>
      <c r="J123" s="8">
        <v>4.1200000000000004E-3</v>
      </c>
      <c r="K123" s="8" t="s">
        <v>188</v>
      </c>
      <c r="L123" s="8">
        <v>110770728</v>
      </c>
      <c r="M123" s="8">
        <v>110771278</v>
      </c>
      <c r="N123" s="8" t="s">
        <v>45</v>
      </c>
      <c r="O123" s="8" t="s">
        <v>213</v>
      </c>
      <c r="P123" s="8" t="s">
        <v>215</v>
      </c>
      <c r="Q123" s="8">
        <v>-1.26100544308722</v>
      </c>
      <c r="R123" s="8">
        <f>ABS((Q123))</f>
        <v>1.26100544308722</v>
      </c>
      <c r="S123" s="8">
        <v>7.8929134914445003</v>
      </c>
      <c r="T123" s="8">
        <v>7.5003419923208399E-3</v>
      </c>
      <c r="U123" s="8">
        <v>2.6213480338716299E-2</v>
      </c>
      <c r="V123" s="8" t="s">
        <v>213</v>
      </c>
      <c r="W123" s="8">
        <v>-0.36140437293157801</v>
      </c>
      <c r="X123" s="8">
        <v>0.53660037875227995</v>
      </c>
      <c r="Y123" s="8">
        <v>0.981111556984954</v>
      </c>
      <c r="Z123" s="8">
        <v>-0.146759367322046</v>
      </c>
      <c r="AA123" s="8">
        <v>0.74666601367256202</v>
      </c>
      <c r="AB123" s="8">
        <v>0.99817689671130705</v>
      </c>
      <c r="AC123" s="8">
        <v>-2.8613478737261101E-2</v>
      </c>
      <c r="AD123" s="8">
        <v>0.95581527519113496</v>
      </c>
      <c r="AE123" s="8">
        <v>0.99152784847534503</v>
      </c>
      <c r="AF123" s="8" t="s">
        <v>38</v>
      </c>
      <c r="AG123" s="8" t="s">
        <v>38</v>
      </c>
      <c r="AH123" s="8" t="s">
        <v>38</v>
      </c>
    </row>
    <row r="124" spans="1:34" s="8" customFormat="1" x14ac:dyDescent="0.2">
      <c r="A124" s="2">
        <v>17263</v>
      </c>
      <c r="B124" s="2" t="s">
        <v>213</v>
      </c>
      <c r="C124" s="8">
        <v>17263</v>
      </c>
      <c r="D124" s="8" t="s">
        <v>214</v>
      </c>
      <c r="E124" s="8">
        <v>256000</v>
      </c>
      <c r="F124" s="8">
        <v>0.13300000000000001</v>
      </c>
      <c r="G124" s="8">
        <v>3.6700000000000003E-2</v>
      </c>
      <c r="H124" s="8">
        <v>3.62</v>
      </c>
      <c r="I124" s="8">
        <v>2.9E-4</v>
      </c>
      <c r="J124" s="8">
        <v>4.1200000000000004E-3</v>
      </c>
      <c r="K124" s="8" t="s">
        <v>188</v>
      </c>
      <c r="L124" s="8">
        <v>110770728</v>
      </c>
      <c r="M124" s="8">
        <v>110771278</v>
      </c>
      <c r="N124" s="8" t="s">
        <v>45</v>
      </c>
      <c r="O124" s="8" t="s">
        <v>213</v>
      </c>
      <c r="P124" s="8" t="s">
        <v>215</v>
      </c>
      <c r="Q124" s="8">
        <v>-1.26100544308722</v>
      </c>
      <c r="R124" s="8">
        <f>ABS((Q124))</f>
        <v>1.26100544308722</v>
      </c>
      <c r="S124" s="8">
        <v>7.8929134914445003</v>
      </c>
      <c r="T124" s="8">
        <v>7.5003419923208399E-3</v>
      </c>
      <c r="U124" s="8">
        <v>2.6213480338716299E-2</v>
      </c>
      <c r="V124" s="8" t="s">
        <v>213</v>
      </c>
      <c r="W124" s="8">
        <v>-0.36140437293157801</v>
      </c>
      <c r="X124" s="8">
        <v>0.53660037875227995</v>
      </c>
      <c r="Y124" s="8">
        <v>0.981111556984954</v>
      </c>
      <c r="Z124" s="8">
        <v>-0.146759367322046</v>
      </c>
      <c r="AA124" s="8">
        <v>0.74666601367256202</v>
      </c>
      <c r="AB124" s="8">
        <v>0.99817689671130705</v>
      </c>
      <c r="AC124" s="8">
        <v>-2.8613478737261101E-2</v>
      </c>
      <c r="AD124" s="8">
        <v>0.95581527519113496</v>
      </c>
      <c r="AE124" s="8">
        <v>0.99152784847534503</v>
      </c>
      <c r="AF124" s="8" t="s">
        <v>38</v>
      </c>
      <c r="AG124" s="8" t="s">
        <v>38</v>
      </c>
      <c r="AH124" s="8" t="s">
        <v>38</v>
      </c>
    </row>
    <row r="125" spans="1:34" s="8" customFormat="1" x14ac:dyDescent="0.2">
      <c r="A125" s="2">
        <v>17263</v>
      </c>
      <c r="B125" s="2" t="s">
        <v>213</v>
      </c>
      <c r="C125" s="8">
        <v>17263</v>
      </c>
      <c r="D125" s="8" t="s">
        <v>214</v>
      </c>
      <c r="E125" s="8">
        <v>256000</v>
      </c>
      <c r="F125" s="8">
        <v>0.13300000000000001</v>
      </c>
      <c r="G125" s="8">
        <v>3.6700000000000003E-2</v>
      </c>
      <c r="H125" s="8">
        <v>3.62</v>
      </c>
      <c r="I125" s="8">
        <v>2.9E-4</v>
      </c>
      <c r="J125" s="8">
        <v>4.1200000000000004E-3</v>
      </c>
      <c r="K125" s="8" t="s">
        <v>188</v>
      </c>
      <c r="L125" s="8">
        <v>110770728</v>
      </c>
      <c r="M125" s="8">
        <v>110771278</v>
      </c>
      <c r="N125" s="8" t="s">
        <v>45</v>
      </c>
      <c r="O125" s="8" t="s">
        <v>213</v>
      </c>
      <c r="P125" s="8" t="s">
        <v>215</v>
      </c>
      <c r="Q125" s="8">
        <v>-1.26100544308722</v>
      </c>
      <c r="R125" s="8">
        <f>ABS((Q125))</f>
        <v>1.26100544308722</v>
      </c>
      <c r="S125" s="8">
        <v>7.8929134914445003</v>
      </c>
      <c r="T125" s="8">
        <v>7.5003419923208399E-3</v>
      </c>
      <c r="U125" s="8">
        <v>2.6213480338716299E-2</v>
      </c>
      <c r="V125" s="8" t="s">
        <v>213</v>
      </c>
      <c r="W125" s="8">
        <v>-0.36140437293157801</v>
      </c>
      <c r="X125" s="8">
        <v>0.53660037875227995</v>
      </c>
      <c r="Y125" s="8">
        <v>0.981111556984954</v>
      </c>
      <c r="Z125" s="8">
        <v>-0.146759367322046</v>
      </c>
      <c r="AA125" s="8">
        <v>0.74666601367256202</v>
      </c>
      <c r="AB125" s="8">
        <v>0.99817689671130705</v>
      </c>
      <c r="AC125" s="8">
        <v>-2.8613478737261101E-2</v>
      </c>
      <c r="AD125" s="8">
        <v>0.95581527519113496</v>
      </c>
      <c r="AE125" s="8">
        <v>0.99152784847534503</v>
      </c>
      <c r="AF125" s="8" t="s">
        <v>38</v>
      </c>
      <c r="AG125" s="8" t="s">
        <v>38</v>
      </c>
      <c r="AH125" s="8" t="s">
        <v>38</v>
      </c>
    </row>
    <row r="126" spans="1:34" s="8" customFormat="1" x14ac:dyDescent="0.2">
      <c r="A126" s="2">
        <v>73094</v>
      </c>
      <c r="B126" s="2" t="s">
        <v>637</v>
      </c>
      <c r="C126" s="8">
        <v>73094</v>
      </c>
      <c r="D126" s="8" t="s">
        <v>638</v>
      </c>
      <c r="E126" s="8">
        <v>5620</v>
      </c>
      <c r="F126" s="8">
        <v>-9.3700000000000006E-2</v>
      </c>
      <c r="G126" s="8">
        <v>3.0099999999999998E-2</v>
      </c>
      <c r="H126" s="8">
        <v>-3.12</v>
      </c>
      <c r="I126" s="8">
        <v>1.83E-3</v>
      </c>
      <c r="J126" s="8">
        <v>1.8100000000000002E-2</v>
      </c>
      <c r="K126" s="8" t="s">
        <v>626</v>
      </c>
      <c r="L126" s="8">
        <v>102417602</v>
      </c>
      <c r="M126" s="8">
        <v>102418183</v>
      </c>
      <c r="N126" s="8" t="s">
        <v>45</v>
      </c>
      <c r="O126" s="8" t="s">
        <v>637</v>
      </c>
      <c r="P126" s="8" t="s">
        <v>639</v>
      </c>
      <c r="Q126" s="8">
        <v>-0.95422880179895397</v>
      </c>
      <c r="R126" s="8">
        <f>ABS((Q126))</f>
        <v>0.95422880179895397</v>
      </c>
      <c r="S126" s="8">
        <v>7.8462447365884902</v>
      </c>
      <c r="T126" s="8">
        <v>6.5568536071841099E-3</v>
      </c>
      <c r="U126" s="8">
        <v>2.39083064413784E-2</v>
      </c>
      <c r="V126" s="8" t="s">
        <v>38</v>
      </c>
      <c r="W126" s="8" t="s">
        <v>38</v>
      </c>
      <c r="X126" s="8" t="s">
        <v>38</v>
      </c>
      <c r="Y126" s="8" t="s">
        <v>38</v>
      </c>
      <c r="Z126" s="8" t="s">
        <v>38</v>
      </c>
      <c r="AA126" s="8" t="s">
        <v>38</v>
      </c>
      <c r="AB126" s="8" t="s">
        <v>38</v>
      </c>
      <c r="AC126" s="8" t="s">
        <v>38</v>
      </c>
      <c r="AD126" s="8" t="s">
        <v>38</v>
      </c>
      <c r="AE126" s="8" t="s">
        <v>38</v>
      </c>
      <c r="AF126" s="8" t="s">
        <v>38</v>
      </c>
      <c r="AG126" s="8" t="s">
        <v>38</v>
      </c>
      <c r="AH126" s="8" t="s">
        <v>38</v>
      </c>
    </row>
    <row r="127" spans="1:34" s="8" customFormat="1" x14ac:dyDescent="0.2">
      <c r="A127" s="2">
        <v>73094</v>
      </c>
      <c r="B127" s="2" t="s">
        <v>637</v>
      </c>
      <c r="C127" s="8">
        <v>73094</v>
      </c>
      <c r="D127" s="8" t="s">
        <v>638</v>
      </c>
      <c r="E127" s="8">
        <v>5620</v>
      </c>
      <c r="F127" s="8">
        <v>-9.3700000000000006E-2</v>
      </c>
      <c r="G127" s="8">
        <v>3.0099999999999998E-2</v>
      </c>
      <c r="H127" s="8">
        <v>-3.12</v>
      </c>
      <c r="I127" s="8">
        <v>1.83E-3</v>
      </c>
      <c r="J127" s="8">
        <v>1.8100000000000002E-2</v>
      </c>
      <c r="K127" s="8" t="s">
        <v>626</v>
      </c>
      <c r="L127" s="8">
        <v>102417602</v>
      </c>
      <c r="M127" s="8">
        <v>102418183</v>
      </c>
      <c r="N127" s="8" t="s">
        <v>45</v>
      </c>
      <c r="O127" s="8" t="s">
        <v>637</v>
      </c>
      <c r="P127" s="8" t="s">
        <v>639</v>
      </c>
      <c r="Q127" s="8">
        <v>-0.95422880179895397</v>
      </c>
      <c r="R127" s="8">
        <f>ABS((Q127))</f>
        <v>0.95422880179895397</v>
      </c>
      <c r="S127" s="8">
        <v>7.8462447365884902</v>
      </c>
      <c r="T127" s="8">
        <v>6.5568536071841099E-3</v>
      </c>
      <c r="U127" s="8">
        <v>2.39083064413784E-2</v>
      </c>
      <c r="V127" s="8" t="s">
        <v>38</v>
      </c>
      <c r="W127" s="8" t="s">
        <v>38</v>
      </c>
      <c r="X127" s="8" t="s">
        <v>38</v>
      </c>
      <c r="Y127" s="8" t="s">
        <v>38</v>
      </c>
      <c r="Z127" s="8" t="s">
        <v>38</v>
      </c>
      <c r="AA127" s="8" t="s">
        <v>38</v>
      </c>
      <c r="AB127" s="8" t="s">
        <v>38</v>
      </c>
      <c r="AC127" s="8" t="s">
        <v>38</v>
      </c>
      <c r="AD127" s="8" t="s">
        <v>38</v>
      </c>
      <c r="AE127" s="8" t="s">
        <v>38</v>
      </c>
      <c r="AF127" s="8" t="s">
        <v>38</v>
      </c>
      <c r="AG127" s="8" t="s">
        <v>38</v>
      </c>
      <c r="AH127" s="8" t="s">
        <v>38</v>
      </c>
    </row>
    <row r="128" spans="1:34" s="8" customFormat="1" x14ac:dyDescent="0.2">
      <c r="A128" s="2">
        <v>56455</v>
      </c>
      <c r="B128" s="2" t="s">
        <v>724</v>
      </c>
      <c r="C128" s="8">
        <v>56455</v>
      </c>
      <c r="D128" s="8" t="s">
        <v>725</v>
      </c>
      <c r="E128" s="8">
        <v>5010</v>
      </c>
      <c r="F128" s="8">
        <v>-0.14299999999999999</v>
      </c>
      <c r="G128" s="8">
        <v>4.6600000000000003E-2</v>
      </c>
      <c r="H128" s="8">
        <v>-3.06</v>
      </c>
      <c r="I128" s="8">
        <v>2.2000000000000001E-3</v>
      </c>
      <c r="J128" s="8">
        <v>2.0899999999999998E-2</v>
      </c>
      <c r="K128" s="8" t="s">
        <v>687</v>
      </c>
      <c r="L128" s="8">
        <v>115772325</v>
      </c>
      <c r="M128" s="8">
        <v>115773334</v>
      </c>
      <c r="N128" s="8" t="s">
        <v>45</v>
      </c>
      <c r="O128" s="8" t="s">
        <v>724</v>
      </c>
      <c r="P128" s="8" t="s">
        <v>726</v>
      </c>
      <c r="Q128" s="8">
        <v>-0.84913868415625304</v>
      </c>
      <c r="R128" s="8">
        <f>ABS((Q128))</f>
        <v>0.84913868415625304</v>
      </c>
      <c r="S128" s="8">
        <v>7.7998528928321598</v>
      </c>
      <c r="T128" s="8">
        <v>6.7099338019917902E-3</v>
      </c>
      <c r="U128" s="8">
        <v>2.43655912321812E-2</v>
      </c>
      <c r="V128" s="8" t="s">
        <v>724</v>
      </c>
      <c r="W128" s="8">
        <v>-1.8439290886363199E-2</v>
      </c>
      <c r="X128" s="8">
        <v>0.97327038642751995</v>
      </c>
      <c r="Y128" s="8">
        <v>0.999807620055155</v>
      </c>
      <c r="Z128" s="8">
        <v>-0.23355666308766501</v>
      </c>
      <c r="AA128" s="8">
        <v>0.57992993642663904</v>
      </c>
      <c r="AB128" s="8">
        <v>0.99817689671130705</v>
      </c>
      <c r="AC128" s="8" t="s">
        <v>38</v>
      </c>
      <c r="AD128" s="8" t="s">
        <v>38</v>
      </c>
      <c r="AE128" s="8" t="s">
        <v>38</v>
      </c>
      <c r="AF128" s="8">
        <v>-0.202658005108101</v>
      </c>
      <c r="AG128" s="8">
        <v>0.66101415364291305</v>
      </c>
      <c r="AH128" s="8">
        <v>0.94638640559295495</v>
      </c>
    </row>
    <row r="129" spans="1:34" s="8" customFormat="1" x14ac:dyDescent="0.2">
      <c r="A129" s="2">
        <v>268934</v>
      </c>
      <c r="B129" s="2" t="s">
        <v>364</v>
      </c>
      <c r="C129" s="8">
        <v>268934</v>
      </c>
      <c r="D129" s="8" t="s">
        <v>365</v>
      </c>
      <c r="E129" s="8">
        <v>2130</v>
      </c>
      <c r="F129" s="8">
        <v>-0.29899999999999999</v>
      </c>
      <c r="G129" s="8">
        <v>5.3199999999999997E-2</v>
      </c>
      <c r="H129" s="8">
        <v>-5.62</v>
      </c>
      <c r="I129" s="9">
        <v>1.9099999999999999E-8</v>
      </c>
      <c r="J129" s="9">
        <v>1.02E-6</v>
      </c>
      <c r="K129" s="8" t="s">
        <v>356</v>
      </c>
      <c r="L129" s="8">
        <v>27625517</v>
      </c>
      <c r="M129" s="8">
        <v>27626012</v>
      </c>
      <c r="N129" s="8" t="s">
        <v>45</v>
      </c>
      <c r="O129" s="8" t="s">
        <v>364</v>
      </c>
      <c r="P129" s="8" t="s">
        <v>366</v>
      </c>
      <c r="Q129" s="8">
        <v>-1.1715331271740099</v>
      </c>
      <c r="R129" s="8">
        <f>ABS((Q129))</f>
        <v>1.1715331271740099</v>
      </c>
      <c r="S129" s="8">
        <v>7.6423702828719602</v>
      </c>
      <c r="T129" s="8">
        <v>8.8725902755485593E-3</v>
      </c>
      <c r="U129" s="8">
        <v>2.94000192667675E-2</v>
      </c>
      <c r="V129" s="8" t="s">
        <v>364</v>
      </c>
      <c r="W129" s="8">
        <v>-0.40304570430563702</v>
      </c>
      <c r="X129" s="8">
        <v>0.52205806989770998</v>
      </c>
      <c r="Y129" s="8">
        <v>0.981111556984954</v>
      </c>
      <c r="Z129" s="8" t="s">
        <v>38</v>
      </c>
      <c r="AA129" s="8" t="s">
        <v>38</v>
      </c>
      <c r="AB129" s="8" t="s">
        <v>38</v>
      </c>
      <c r="AC129" s="8" t="s">
        <v>38</v>
      </c>
      <c r="AD129" s="8" t="s">
        <v>38</v>
      </c>
      <c r="AE129" s="8" t="s">
        <v>38</v>
      </c>
      <c r="AF129" s="8" t="s">
        <v>38</v>
      </c>
      <c r="AG129" s="8" t="s">
        <v>38</v>
      </c>
      <c r="AH129" s="8" t="s">
        <v>38</v>
      </c>
    </row>
    <row r="130" spans="1:34" s="8" customFormat="1" x14ac:dyDescent="0.2">
      <c r="A130" s="2">
        <v>75458</v>
      </c>
      <c r="B130" s="2" t="s">
        <v>873</v>
      </c>
      <c r="C130" s="8">
        <v>75458</v>
      </c>
      <c r="D130" s="8" t="s">
        <v>874</v>
      </c>
      <c r="E130" s="8">
        <v>80</v>
      </c>
      <c r="F130" s="8">
        <v>0.27600000000000002</v>
      </c>
      <c r="G130" s="8">
        <v>9.3399999999999997E-2</v>
      </c>
      <c r="H130" s="8">
        <v>2.95</v>
      </c>
      <c r="I130" s="8">
        <v>3.1700000000000001E-3</v>
      </c>
      <c r="J130" s="8">
        <v>2.7900000000000001E-2</v>
      </c>
      <c r="K130" s="8" t="s">
        <v>841</v>
      </c>
      <c r="L130" s="8">
        <v>106794689</v>
      </c>
      <c r="M130" s="8">
        <v>106795698</v>
      </c>
      <c r="N130" s="8" t="s">
        <v>45</v>
      </c>
      <c r="O130" s="8" t="s">
        <v>873</v>
      </c>
      <c r="P130" s="8" t="s">
        <v>875</v>
      </c>
      <c r="Q130" s="8">
        <v>-0.87197850516082198</v>
      </c>
      <c r="R130" s="8">
        <f>ABS((Q130))</f>
        <v>0.87197850516082198</v>
      </c>
      <c r="S130" s="8">
        <v>7.6129561097412299</v>
      </c>
      <c r="T130" s="8">
        <v>7.3655740432391099E-3</v>
      </c>
      <c r="U130" s="8">
        <v>2.59057102824835E-2</v>
      </c>
      <c r="V130" s="8" t="s">
        <v>873</v>
      </c>
      <c r="W130" s="8">
        <v>-0.180160882914708</v>
      </c>
      <c r="X130" s="8">
        <v>0.760788877554335</v>
      </c>
      <c r="Y130" s="8">
        <v>0.98552264740807305</v>
      </c>
      <c r="Z130" s="8" t="s">
        <v>38</v>
      </c>
      <c r="AA130" s="8" t="s">
        <v>38</v>
      </c>
      <c r="AB130" s="8" t="s">
        <v>38</v>
      </c>
      <c r="AC130" s="8">
        <v>0.108930471815663</v>
      </c>
      <c r="AD130" s="8">
        <v>0.79597526201379398</v>
      </c>
      <c r="AE130" s="8">
        <v>0.95149700820822403</v>
      </c>
      <c r="AF130" s="8" t="s">
        <v>38</v>
      </c>
      <c r="AG130" s="8" t="s">
        <v>38</v>
      </c>
      <c r="AH130" s="8" t="s">
        <v>38</v>
      </c>
    </row>
    <row r="131" spans="1:34" s="8" customFormat="1" x14ac:dyDescent="0.2">
      <c r="A131" s="2">
        <v>75458</v>
      </c>
      <c r="B131" s="2" t="s">
        <v>873</v>
      </c>
      <c r="C131" s="8">
        <v>75458</v>
      </c>
      <c r="D131" s="8" t="s">
        <v>874</v>
      </c>
      <c r="E131" s="8">
        <v>80</v>
      </c>
      <c r="F131" s="8">
        <v>0.27600000000000002</v>
      </c>
      <c r="G131" s="8">
        <v>9.3399999999999997E-2</v>
      </c>
      <c r="H131" s="8">
        <v>2.95</v>
      </c>
      <c r="I131" s="8">
        <v>3.1700000000000001E-3</v>
      </c>
      <c r="J131" s="8">
        <v>2.7900000000000001E-2</v>
      </c>
      <c r="K131" s="8" t="s">
        <v>841</v>
      </c>
      <c r="L131" s="8">
        <v>106794689</v>
      </c>
      <c r="M131" s="8">
        <v>106795698</v>
      </c>
      <c r="N131" s="8" t="s">
        <v>45</v>
      </c>
      <c r="O131" s="8" t="s">
        <v>873</v>
      </c>
      <c r="P131" s="8" t="s">
        <v>875</v>
      </c>
      <c r="Q131" s="8">
        <v>-0.87197850516082198</v>
      </c>
      <c r="R131" s="8">
        <f>ABS((Q131))</f>
        <v>0.87197850516082198</v>
      </c>
      <c r="S131" s="8">
        <v>7.6129561097412299</v>
      </c>
      <c r="T131" s="8">
        <v>7.3655740432391099E-3</v>
      </c>
      <c r="U131" s="8">
        <v>2.59057102824835E-2</v>
      </c>
      <c r="V131" s="8" t="s">
        <v>873</v>
      </c>
      <c r="W131" s="8">
        <v>-0.180160882914708</v>
      </c>
      <c r="X131" s="8">
        <v>0.760788877554335</v>
      </c>
      <c r="Y131" s="8">
        <v>0.98552264740807305</v>
      </c>
      <c r="Z131" s="8" t="s">
        <v>38</v>
      </c>
      <c r="AA131" s="8" t="s">
        <v>38</v>
      </c>
      <c r="AB131" s="8" t="s">
        <v>38</v>
      </c>
      <c r="AC131" s="8">
        <v>0.108930471815663</v>
      </c>
      <c r="AD131" s="8">
        <v>0.79597526201379398</v>
      </c>
      <c r="AE131" s="8">
        <v>0.95149700820822403</v>
      </c>
      <c r="AF131" s="8" t="s">
        <v>38</v>
      </c>
      <c r="AG131" s="8" t="s">
        <v>38</v>
      </c>
      <c r="AH131" s="8" t="s">
        <v>38</v>
      </c>
    </row>
    <row r="132" spans="1:34" s="8" customFormat="1" x14ac:dyDescent="0.2">
      <c r="A132" s="2">
        <v>18607</v>
      </c>
      <c r="B132" s="2" t="s">
        <v>358</v>
      </c>
      <c r="C132" s="8">
        <v>18607</v>
      </c>
      <c r="D132" s="8" t="s">
        <v>359</v>
      </c>
      <c r="E132" s="8">
        <v>7630</v>
      </c>
      <c r="F132" s="8">
        <v>-0.124</v>
      </c>
      <c r="G132" s="8">
        <v>2.7900000000000001E-2</v>
      </c>
      <c r="H132" s="8">
        <v>-4.45</v>
      </c>
      <c r="I132" s="9">
        <v>8.6999999999999997E-6</v>
      </c>
      <c r="J132" s="8">
        <v>2.2699999999999999E-4</v>
      </c>
      <c r="K132" s="8" t="s">
        <v>356</v>
      </c>
      <c r="L132" s="8">
        <v>24287417</v>
      </c>
      <c r="M132" s="8">
        <v>24288085</v>
      </c>
      <c r="N132" s="8" t="s">
        <v>45</v>
      </c>
      <c r="O132" s="8" t="s">
        <v>358</v>
      </c>
      <c r="P132" s="8" t="s">
        <v>360</v>
      </c>
      <c r="Q132" s="8">
        <v>-1.1481881207937801</v>
      </c>
      <c r="R132" s="8">
        <f>ABS((Q132))</f>
        <v>1.1481881207937801</v>
      </c>
      <c r="S132" s="8">
        <v>7.5984457974850796</v>
      </c>
      <c r="T132" s="8">
        <v>7.4192072595028304E-3</v>
      </c>
      <c r="U132" s="8">
        <v>2.60288058138003E-2</v>
      </c>
      <c r="V132" s="8" t="s">
        <v>358</v>
      </c>
      <c r="W132" s="8">
        <v>-0.45341674958865202</v>
      </c>
      <c r="X132" s="8">
        <v>0.40780072061321798</v>
      </c>
      <c r="Y132" s="8">
        <v>0.981111556984954</v>
      </c>
      <c r="Z132" s="8" t="s">
        <v>38</v>
      </c>
      <c r="AA132" s="8" t="s">
        <v>38</v>
      </c>
      <c r="AB132" s="8" t="s">
        <v>38</v>
      </c>
      <c r="AC132" s="8" t="s">
        <v>38</v>
      </c>
      <c r="AD132" s="8" t="s">
        <v>38</v>
      </c>
      <c r="AE132" s="8" t="s">
        <v>38</v>
      </c>
      <c r="AF132" s="8">
        <v>0.36806143039046402</v>
      </c>
      <c r="AG132" s="8">
        <v>0.46389338572244998</v>
      </c>
      <c r="AH132" s="8">
        <v>0.90145289765547498</v>
      </c>
    </row>
    <row r="133" spans="1:34" s="8" customFormat="1" x14ac:dyDescent="0.2">
      <c r="A133" s="2">
        <v>18607</v>
      </c>
      <c r="B133" s="2" t="s">
        <v>358</v>
      </c>
      <c r="C133" s="8">
        <v>18607</v>
      </c>
      <c r="D133" s="8" t="s">
        <v>359</v>
      </c>
      <c r="E133" s="8">
        <v>7630</v>
      </c>
      <c r="F133" s="8">
        <v>-0.124</v>
      </c>
      <c r="G133" s="8">
        <v>2.7900000000000001E-2</v>
      </c>
      <c r="H133" s="8">
        <v>-4.45</v>
      </c>
      <c r="I133" s="9">
        <v>8.6999999999999997E-6</v>
      </c>
      <c r="J133" s="8">
        <v>2.2699999999999999E-4</v>
      </c>
      <c r="K133" s="8" t="s">
        <v>356</v>
      </c>
      <c r="L133" s="8">
        <v>24287417</v>
      </c>
      <c r="M133" s="8">
        <v>24288085</v>
      </c>
      <c r="N133" s="8" t="s">
        <v>45</v>
      </c>
      <c r="O133" s="8" t="s">
        <v>358</v>
      </c>
      <c r="P133" s="8" t="s">
        <v>360</v>
      </c>
      <c r="Q133" s="8">
        <v>-1.1481881207937801</v>
      </c>
      <c r="R133" s="8">
        <f>ABS((Q133))</f>
        <v>1.1481881207937801</v>
      </c>
      <c r="S133" s="8">
        <v>7.5984457974850796</v>
      </c>
      <c r="T133" s="8">
        <v>7.4192072595028304E-3</v>
      </c>
      <c r="U133" s="8">
        <v>2.60288058138003E-2</v>
      </c>
      <c r="V133" s="8" t="s">
        <v>358</v>
      </c>
      <c r="W133" s="8">
        <v>-0.45341674958865202</v>
      </c>
      <c r="X133" s="8">
        <v>0.40780072061321798</v>
      </c>
      <c r="Y133" s="8">
        <v>0.981111556984954</v>
      </c>
      <c r="Z133" s="8" t="s">
        <v>38</v>
      </c>
      <c r="AA133" s="8" t="s">
        <v>38</v>
      </c>
      <c r="AB133" s="8" t="s">
        <v>38</v>
      </c>
      <c r="AC133" s="8" t="s">
        <v>38</v>
      </c>
      <c r="AD133" s="8" t="s">
        <v>38</v>
      </c>
      <c r="AE133" s="8" t="s">
        <v>38</v>
      </c>
      <c r="AF133" s="8">
        <v>0.36806143039046402</v>
      </c>
      <c r="AG133" s="8">
        <v>0.46389338572244998</v>
      </c>
      <c r="AH133" s="8">
        <v>0.90145289765547498</v>
      </c>
    </row>
    <row r="134" spans="1:34" s="8" customFormat="1" x14ac:dyDescent="0.2">
      <c r="A134" s="2">
        <v>12575</v>
      </c>
      <c r="B134" s="2" t="s">
        <v>372</v>
      </c>
      <c r="C134" s="8">
        <v>12575</v>
      </c>
      <c r="D134" s="8" t="s">
        <v>373</v>
      </c>
      <c r="E134" s="8">
        <v>534</v>
      </c>
      <c r="F134" s="8">
        <v>-0.33500000000000002</v>
      </c>
      <c r="G134" s="8">
        <v>0.111</v>
      </c>
      <c r="H134" s="8">
        <v>-3.01</v>
      </c>
      <c r="I134" s="8">
        <v>2.5899999999999999E-3</v>
      </c>
      <c r="J134" s="8">
        <v>2.3800000000000002E-2</v>
      </c>
      <c r="K134" s="8" t="s">
        <v>356</v>
      </c>
      <c r="L134" s="8">
        <v>29219666</v>
      </c>
      <c r="M134" s="8">
        <v>29220256</v>
      </c>
      <c r="N134" s="8" t="s">
        <v>45</v>
      </c>
      <c r="O134" s="8" t="s">
        <v>372</v>
      </c>
      <c r="P134" s="8" t="s">
        <v>374</v>
      </c>
      <c r="Q134" s="8">
        <v>-0.98144182123864199</v>
      </c>
      <c r="R134" s="8">
        <f>ABS((Q134))</f>
        <v>0.98144182123864199</v>
      </c>
      <c r="S134" s="8">
        <v>7.58499108860953</v>
      </c>
      <c r="T134" s="8">
        <v>7.4693043161039299E-3</v>
      </c>
      <c r="U134" s="8">
        <v>2.6178487133754601E-2</v>
      </c>
      <c r="V134" s="8" t="s">
        <v>372</v>
      </c>
      <c r="W134" s="8">
        <v>7.8613142278359693E-2</v>
      </c>
      <c r="X134" s="8">
        <v>0.89754690298327</v>
      </c>
      <c r="Y134" s="8">
        <v>0.99303935771947205</v>
      </c>
      <c r="Z134" s="8">
        <v>-0.50781950995124503</v>
      </c>
      <c r="AA134" s="8">
        <v>0.35356313226602298</v>
      </c>
      <c r="AB134" s="8">
        <v>0.99817689671130705</v>
      </c>
      <c r="AC134" s="8" t="s">
        <v>38</v>
      </c>
      <c r="AD134" s="8" t="s">
        <v>38</v>
      </c>
      <c r="AE134" s="8" t="s">
        <v>38</v>
      </c>
      <c r="AF134" s="8" t="s">
        <v>38</v>
      </c>
      <c r="AG134" s="8" t="s">
        <v>38</v>
      </c>
      <c r="AH134" s="8" t="s">
        <v>38</v>
      </c>
    </row>
    <row r="135" spans="1:34" s="8" customFormat="1" x14ac:dyDescent="0.2">
      <c r="A135" s="2">
        <v>12575</v>
      </c>
      <c r="B135" s="2" t="s">
        <v>372</v>
      </c>
      <c r="C135" s="8">
        <v>12575</v>
      </c>
      <c r="D135" s="8" t="s">
        <v>373</v>
      </c>
      <c r="E135" s="8">
        <v>534</v>
      </c>
      <c r="F135" s="8">
        <v>-0.33500000000000002</v>
      </c>
      <c r="G135" s="8">
        <v>0.111</v>
      </c>
      <c r="H135" s="8">
        <v>-3.01</v>
      </c>
      <c r="I135" s="8">
        <v>2.5899999999999999E-3</v>
      </c>
      <c r="J135" s="8">
        <v>2.3800000000000002E-2</v>
      </c>
      <c r="K135" s="8" t="s">
        <v>356</v>
      </c>
      <c r="L135" s="8">
        <v>29219666</v>
      </c>
      <c r="M135" s="8">
        <v>29220256</v>
      </c>
      <c r="N135" s="8" t="s">
        <v>45</v>
      </c>
      <c r="O135" s="8" t="s">
        <v>372</v>
      </c>
      <c r="P135" s="8" t="s">
        <v>374</v>
      </c>
      <c r="Q135" s="8">
        <v>-0.98144182123864199</v>
      </c>
      <c r="R135" s="8">
        <f>ABS((Q135))</f>
        <v>0.98144182123864199</v>
      </c>
      <c r="S135" s="8">
        <v>7.58499108860953</v>
      </c>
      <c r="T135" s="8">
        <v>7.4693043161039299E-3</v>
      </c>
      <c r="U135" s="8">
        <v>2.6178487133754601E-2</v>
      </c>
      <c r="V135" s="8" t="s">
        <v>372</v>
      </c>
      <c r="W135" s="8">
        <v>7.8613142278359693E-2</v>
      </c>
      <c r="X135" s="8">
        <v>0.89754690298327</v>
      </c>
      <c r="Y135" s="8">
        <v>0.99303935771947205</v>
      </c>
      <c r="Z135" s="8">
        <v>-0.50781950995124503</v>
      </c>
      <c r="AA135" s="8">
        <v>0.35356313226602298</v>
      </c>
      <c r="AB135" s="8">
        <v>0.99817689671130705</v>
      </c>
      <c r="AC135" s="8" t="s">
        <v>38</v>
      </c>
      <c r="AD135" s="8" t="s">
        <v>38</v>
      </c>
      <c r="AE135" s="8" t="s">
        <v>38</v>
      </c>
      <c r="AF135" s="8" t="s">
        <v>38</v>
      </c>
      <c r="AG135" s="8" t="s">
        <v>38</v>
      </c>
      <c r="AH135" s="8" t="s">
        <v>38</v>
      </c>
    </row>
    <row r="136" spans="1:34" s="8" customFormat="1" x14ac:dyDescent="0.2">
      <c r="A136" s="2">
        <v>12575</v>
      </c>
      <c r="B136" s="2" t="s">
        <v>372</v>
      </c>
      <c r="C136" s="8">
        <v>12575</v>
      </c>
      <c r="D136" s="8" t="s">
        <v>373</v>
      </c>
      <c r="E136" s="8">
        <v>534</v>
      </c>
      <c r="F136" s="8">
        <v>-0.33500000000000002</v>
      </c>
      <c r="G136" s="8">
        <v>0.111</v>
      </c>
      <c r="H136" s="8">
        <v>-3.01</v>
      </c>
      <c r="I136" s="8">
        <v>2.5899999999999999E-3</v>
      </c>
      <c r="J136" s="8">
        <v>2.3800000000000002E-2</v>
      </c>
      <c r="K136" s="8" t="s">
        <v>356</v>
      </c>
      <c r="L136" s="8">
        <v>29219666</v>
      </c>
      <c r="M136" s="8">
        <v>29220256</v>
      </c>
      <c r="N136" s="8" t="s">
        <v>45</v>
      </c>
      <c r="O136" s="8" t="s">
        <v>372</v>
      </c>
      <c r="P136" s="8" t="s">
        <v>374</v>
      </c>
      <c r="Q136" s="8">
        <v>-0.98144182123864199</v>
      </c>
      <c r="R136" s="8">
        <f>ABS((Q136))</f>
        <v>0.98144182123864199</v>
      </c>
      <c r="S136" s="8">
        <v>7.58499108860953</v>
      </c>
      <c r="T136" s="8">
        <v>7.4693043161039299E-3</v>
      </c>
      <c r="U136" s="8">
        <v>2.6178487133754601E-2</v>
      </c>
      <c r="V136" s="8" t="s">
        <v>372</v>
      </c>
      <c r="W136" s="8">
        <v>7.8613142278359693E-2</v>
      </c>
      <c r="X136" s="8">
        <v>0.89754690298327</v>
      </c>
      <c r="Y136" s="8">
        <v>0.99303935771947205</v>
      </c>
      <c r="Z136" s="8">
        <v>-0.50781950995124503</v>
      </c>
      <c r="AA136" s="8">
        <v>0.35356313226602298</v>
      </c>
      <c r="AB136" s="8">
        <v>0.99817689671130705</v>
      </c>
      <c r="AC136" s="8" t="s">
        <v>38</v>
      </c>
      <c r="AD136" s="8" t="s">
        <v>38</v>
      </c>
      <c r="AE136" s="8" t="s">
        <v>38</v>
      </c>
      <c r="AF136" s="8" t="s">
        <v>38</v>
      </c>
      <c r="AG136" s="8" t="s">
        <v>38</v>
      </c>
      <c r="AH136" s="8" t="s">
        <v>38</v>
      </c>
    </row>
    <row r="137" spans="1:34" s="8" customFormat="1" x14ac:dyDescent="0.2">
      <c r="A137" s="2">
        <v>14852</v>
      </c>
      <c r="B137" s="2" t="s">
        <v>329</v>
      </c>
      <c r="C137" s="8">
        <v>14852</v>
      </c>
      <c r="D137" s="8" t="s">
        <v>330</v>
      </c>
      <c r="E137" s="8">
        <v>4880</v>
      </c>
      <c r="F137" s="8">
        <v>-7.0199999999999999E-2</v>
      </c>
      <c r="G137" s="8">
        <v>0.02</v>
      </c>
      <c r="H137" s="8">
        <v>-3.5</v>
      </c>
      <c r="I137" s="8">
        <v>4.6500000000000003E-4</v>
      </c>
      <c r="J137" s="8">
        <v>6.0600000000000003E-3</v>
      </c>
      <c r="K137" s="8" t="s">
        <v>324</v>
      </c>
      <c r="L137" s="8">
        <v>11237979</v>
      </c>
      <c r="M137" s="8">
        <v>11238271</v>
      </c>
      <c r="N137" s="8" t="s">
        <v>45</v>
      </c>
      <c r="O137" s="8" t="s">
        <v>329</v>
      </c>
      <c r="P137" s="8" t="s">
        <v>331</v>
      </c>
      <c r="Q137" s="8">
        <v>-1.1309340228490601</v>
      </c>
      <c r="R137" s="8">
        <f>ABS((Q137))</f>
        <v>1.1309340228490601</v>
      </c>
      <c r="S137" s="8">
        <v>7.5118702028171702</v>
      </c>
      <c r="T137" s="8">
        <v>8.3405178854542607E-3</v>
      </c>
      <c r="U137" s="8">
        <v>2.81129992011468E-2</v>
      </c>
      <c r="V137" s="8" t="s">
        <v>38</v>
      </c>
      <c r="W137" s="8" t="s">
        <v>38</v>
      </c>
      <c r="X137" s="8" t="s">
        <v>38</v>
      </c>
      <c r="Y137" s="8" t="s">
        <v>38</v>
      </c>
      <c r="Z137" s="8" t="s">
        <v>38</v>
      </c>
      <c r="AA137" s="8" t="s">
        <v>38</v>
      </c>
      <c r="AB137" s="8" t="s">
        <v>38</v>
      </c>
      <c r="AC137" s="8" t="s">
        <v>38</v>
      </c>
      <c r="AD137" s="8" t="s">
        <v>38</v>
      </c>
      <c r="AE137" s="8" t="s">
        <v>38</v>
      </c>
      <c r="AF137" s="8" t="s">
        <v>38</v>
      </c>
      <c r="AG137" s="8" t="s">
        <v>38</v>
      </c>
      <c r="AH137" s="8" t="s">
        <v>38</v>
      </c>
    </row>
    <row r="138" spans="1:34" s="8" customFormat="1" x14ac:dyDescent="0.2">
      <c r="A138" s="2">
        <v>14852</v>
      </c>
      <c r="B138" s="2" t="s">
        <v>329</v>
      </c>
      <c r="C138" s="8">
        <v>14852</v>
      </c>
      <c r="D138" s="8" t="s">
        <v>330</v>
      </c>
      <c r="E138" s="8">
        <v>4880</v>
      </c>
      <c r="F138" s="8">
        <v>-7.0199999999999999E-2</v>
      </c>
      <c r="G138" s="8">
        <v>0.02</v>
      </c>
      <c r="H138" s="8">
        <v>-3.5</v>
      </c>
      <c r="I138" s="8">
        <v>4.6500000000000003E-4</v>
      </c>
      <c r="J138" s="8">
        <v>6.0600000000000003E-3</v>
      </c>
      <c r="K138" s="8" t="s">
        <v>324</v>
      </c>
      <c r="L138" s="8">
        <v>11237979</v>
      </c>
      <c r="M138" s="8">
        <v>11238271</v>
      </c>
      <c r="N138" s="8" t="s">
        <v>45</v>
      </c>
      <c r="O138" s="8" t="s">
        <v>329</v>
      </c>
      <c r="P138" s="8" t="s">
        <v>331</v>
      </c>
      <c r="Q138" s="8">
        <v>-1.1309340228490601</v>
      </c>
      <c r="R138" s="8">
        <f>ABS((Q138))</f>
        <v>1.1309340228490601</v>
      </c>
      <c r="S138" s="8">
        <v>7.5118702028171702</v>
      </c>
      <c r="T138" s="8">
        <v>8.3405178854542607E-3</v>
      </c>
      <c r="U138" s="8">
        <v>2.81129992011468E-2</v>
      </c>
      <c r="V138" s="8" t="s">
        <v>38</v>
      </c>
      <c r="W138" s="8" t="s">
        <v>38</v>
      </c>
      <c r="X138" s="8" t="s">
        <v>38</v>
      </c>
      <c r="Y138" s="8" t="s">
        <v>38</v>
      </c>
      <c r="Z138" s="8" t="s">
        <v>38</v>
      </c>
      <c r="AA138" s="8" t="s">
        <v>38</v>
      </c>
      <c r="AB138" s="8" t="s">
        <v>38</v>
      </c>
      <c r="AC138" s="8" t="s">
        <v>38</v>
      </c>
      <c r="AD138" s="8" t="s">
        <v>38</v>
      </c>
      <c r="AE138" s="8" t="s">
        <v>38</v>
      </c>
      <c r="AF138" s="8" t="s">
        <v>38</v>
      </c>
      <c r="AG138" s="8" t="s">
        <v>38</v>
      </c>
      <c r="AH138" s="8" t="s">
        <v>38</v>
      </c>
    </row>
    <row r="139" spans="1:34" s="8" customFormat="1" x14ac:dyDescent="0.2">
      <c r="A139" s="2">
        <v>75758</v>
      </c>
      <c r="B139" s="2" t="s">
        <v>302</v>
      </c>
      <c r="C139" s="8">
        <v>75758</v>
      </c>
      <c r="D139" s="8" t="s">
        <v>303</v>
      </c>
      <c r="E139" s="8">
        <v>949</v>
      </c>
      <c r="F139" s="8">
        <v>-0.16400000000000001</v>
      </c>
      <c r="G139" s="8">
        <v>3.7499999999999999E-2</v>
      </c>
      <c r="H139" s="8">
        <v>-4.37</v>
      </c>
      <c r="I139" s="9">
        <v>1.2300000000000001E-5</v>
      </c>
      <c r="J139" s="8">
        <v>3.01E-4</v>
      </c>
      <c r="K139" s="8" t="s">
        <v>294</v>
      </c>
      <c r="L139" s="8">
        <v>57850419</v>
      </c>
      <c r="M139" s="8">
        <v>57851276</v>
      </c>
      <c r="N139" s="8" t="s">
        <v>45</v>
      </c>
      <c r="O139" s="8" t="s">
        <v>302</v>
      </c>
      <c r="P139" s="8" t="s">
        <v>304</v>
      </c>
      <c r="Q139" s="8">
        <v>-0.96879336039543895</v>
      </c>
      <c r="R139" s="8">
        <f>ABS((Q139))</f>
        <v>0.96879336039543895</v>
      </c>
      <c r="S139" s="8">
        <v>7.4705810571561404</v>
      </c>
      <c r="T139" s="8">
        <v>7.9098895346765303E-3</v>
      </c>
      <c r="U139" s="8">
        <v>2.7136577953120199E-2</v>
      </c>
      <c r="V139" s="8" t="s">
        <v>302</v>
      </c>
      <c r="W139" s="8">
        <v>-0.239702362607042</v>
      </c>
      <c r="X139" s="8">
        <v>0.68351114378816202</v>
      </c>
      <c r="Y139" s="8">
        <v>0.98552264740807305</v>
      </c>
      <c r="Z139" s="8">
        <v>-0.23233349515792701</v>
      </c>
      <c r="AA139" s="8">
        <v>0.56661381327976701</v>
      </c>
      <c r="AB139" s="8">
        <v>0.99817689671130705</v>
      </c>
      <c r="AC139" s="8" t="s">
        <v>38</v>
      </c>
      <c r="AD139" s="8" t="s">
        <v>38</v>
      </c>
      <c r="AE139" s="8" t="s">
        <v>38</v>
      </c>
      <c r="AF139" s="8" t="s">
        <v>38</v>
      </c>
      <c r="AG139" s="8" t="s">
        <v>38</v>
      </c>
      <c r="AH139" s="8" t="s">
        <v>38</v>
      </c>
    </row>
    <row r="140" spans="1:34" s="8" customFormat="1" x14ac:dyDescent="0.2">
      <c r="A140" s="2">
        <v>75758</v>
      </c>
      <c r="B140" s="2" t="s">
        <v>302</v>
      </c>
      <c r="C140" s="8">
        <v>75758</v>
      </c>
      <c r="D140" s="8" t="s">
        <v>303</v>
      </c>
      <c r="E140" s="8">
        <v>949</v>
      </c>
      <c r="F140" s="8">
        <v>-0.16400000000000001</v>
      </c>
      <c r="G140" s="8">
        <v>3.7499999999999999E-2</v>
      </c>
      <c r="H140" s="8">
        <v>-4.37</v>
      </c>
      <c r="I140" s="9">
        <v>1.2300000000000001E-5</v>
      </c>
      <c r="J140" s="8">
        <v>3.01E-4</v>
      </c>
      <c r="K140" s="8" t="s">
        <v>294</v>
      </c>
      <c r="L140" s="8">
        <v>57850419</v>
      </c>
      <c r="M140" s="8">
        <v>57851276</v>
      </c>
      <c r="N140" s="8" t="s">
        <v>45</v>
      </c>
      <c r="O140" s="8" t="s">
        <v>302</v>
      </c>
      <c r="P140" s="8" t="s">
        <v>304</v>
      </c>
      <c r="Q140" s="8">
        <v>-0.96879336039543895</v>
      </c>
      <c r="R140" s="8">
        <f>ABS((Q140))</f>
        <v>0.96879336039543895</v>
      </c>
      <c r="S140" s="8">
        <v>7.4705810571561404</v>
      </c>
      <c r="T140" s="8">
        <v>7.9098895346765303E-3</v>
      </c>
      <c r="U140" s="8">
        <v>2.7136577953120199E-2</v>
      </c>
      <c r="V140" s="8" t="s">
        <v>302</v>
      </c>
      <c r="W140" s="8">
        <v>-0.239702362607042</v>
      </c>
      <c r="X140" s="8">
        <v>0.68351114378816202</v>
      </c>
      <c r="Y140" s="8">
        <v>0.98552264740807305</v>
      </c>
      <c r="Z140" s="8">
        <v>-0.23233349515792701</v>
      </c>
      <c r="AA140" s="8">
        <v>0.56661381327976701</v>
      </c>
      <c r="AB140" s="8">
        <v>0.99817689671130705</v>
      </c>
      <c r="AC140" s="8" t="s">
        <v>38</v>
      </c>
      <c r="AD140" s="8" t="s">
        <v>38</v>
      </c>
      <c r="AE140" s="8" t="s">
        <v>38</v>
      </c>
      <c r="AF140" s="8" t="s">
        <v>38</v>
      </c>
      <c r="AG140" s="8" t="s">
        <v>38</v>
      </c>
      <c r="AH140" s="8" t="s">
        <v>38</v>
      </c>
    </row>
    <row r="141" spans="1:34" s="8" customFormat="1" x14ac:dyDescent="0.2">
      <c r="A141" s="2">
        <v>71137</v>
      </c>
      <c r="B141" s="2" t="s">
        <v>120</v>
      </c>
      <c r="C141" s="8">
        <v>71137</v>
      </c>
      <c r="D141" s="8" t="s">
        <v>121</v>
      </c>
      <c r="E141" s="8">
        <v>1080</v>
      </c>
      <c r="F141" s="8">
        <v>-0.114</v>
      </c>
      <c r="G141" s="8">
        <v>3.5799999999999998E-2</v>
      </c>
      <c r="H141" s="8">
        <v>-3.17</v>
      </c>
      <c r="I141" s="8">
        <v>1.5100000000000001E-3</v>
      </c>
      <c r="J141" s="8">
        <v>1.55E-2</v>
      </c>
      <c r="K141" s="8" t="s">
        <v>89</v>
      </c>
      <c r="L141" s="8">
        <v>84201334</v>
      </c>
      <c r="M141" s="8">
        <v>84201805</v>
      </c>
      <c r="N141" s="8" t="s">
        <v>41</v>
      </c>
      <c r="O141" s="8" t="s">
        <v>120</v>
      </c>
      <c r="P141" s="8" t="s">
        <v>122</v>
      </c>
      <c r="Q141" s="8">
        <v>1.0739247214002301</v>
      </c>
      <c r="R141" s="8">
        <f>ABS((Q141))</f>
        <v>1.0739247214002301</v>
      </c>
      <c r="S141" s="8">
        <v>7.3771699852885702</v>
      </c>
      <c r="T141" s="8">
        <v>8.2897832305541992E-3</v>
      </c>
      <c r="U141" s="8">
        <v>2.8004520267668202E-2</v>
      </c>
      <c r="V141" s="8" t="s">
        <v>120</v>
      </c>
      <c r="W141" s="8">
        <v>-0.35831787835124401</v>
      </c>
      <c r="X141" s="8">
        <v>0.53239231925927499</v>
      </c>
      <c r="Y141" s="8">
        <v>0.981111556984954</v>
      </c>
      <c r="Z141" s="8" t="s">
        <v>38</v>
      </c>
      <c r="AA141" s="8" t="s">
        <v>38</v>
      </c>
      <c r="AB141" s="8" t="s">
        <v>38</v>
      </c>
      <c r="AC141" s="8">
        <v>0.13931288570516701</v>
      </c>
      <c r="AD141" s="8">
        <v>0.77521284008884905</v>
      </c>
      <c r="AE141" s="8">
        <v>0.944995112718366</v>
      </c>
      <c r="AF141" s="8" t="s">
        <v>38</v>
      </c>
      <c r="AG141" s="8" t="s">
        <v>38</v>
      </c>
      <c r="AH141" s="8" t="s">
        <v>38</v>
      </c>
    </row>
    <row r="142" spans="1:34" s="8" customFormat="1" x14ac:dyDescent="0.2">
      <c r="A142" s="2">
        <v>72123</v>
      </c>
      <c r="B142" s="2" t="s">
        <v>190</v>
      </c>
      <c r="C142" s="8">
        <v>72123</v>
      </c>
      <c r="D142" s="8" t="s">
        <v>191</v>
      </c>
      <c r="E142" s="8">
        <v>457</v>
      </c>
      <c r="F142" s="8">
        <v>0.16500000000000001</v>
      </c>
      <c r="G142" s="8">
        <v>4.0800000000000003E-2</v>
      </c>
      <c r="H142" s="8">
        <v>4.04</v>
      </c>
      <c r="I142" s="9">
        <v>5.4299999999999998E-5</v>
      </c>
      <c r="J142" s="8">
        <v>1.06E-3</v>
      </c>
      <c r="K142" s="8" t="s">
        <v>188</v>
      </c>
      <c r="L142" s="8">
        <v>33077681</v>
      </c>
      <c r="M142" s="8">
        <v>33078562</v>
      </c>
      <c r="N142" s="8" t="s">
        <v>45</v>
      </c>
      <c r="O142" s="8" t="s">
        <v>190</v>
      </c>
      <c r="P142" s="8" t="s">
        <v>192</v>
      </c>
      <c r="Q142" s="8">
        <v>-0.94421256466063597</v>
      </c>
      <c r="R142" s="8">
        <f>ABS((Q142))</f>
        <v>0.94421256466063597</v>
      </c>
      <c r="S142" s="8">
        <v>7.3665324481639196</v>
      </c>
      <c r="T142" s="8">
        <v>8.3342424205986292E-3</v>
      </c>
      <c r="U142" s="8">
        <v>2.8102119393204599E-2</v>
      </c>
      <c r="V142" s="8" t="s">
        <v>190</v>
      </c>
      <c r="W142" s="8">
        <v>5.1793379643010097E-3</v>
      </c>
      <c r="X142" s="8">
        <v>0.99261501545085096</v>
      </c>
      <c r="Y142" s="8">
        <v>0.99989923632397903</v>
      </c>
      <c r="Z142" s="8" t="s">
        <v>38</v>
      </c>
      <c r="AA142" s="8" t="s">
        <v>38</v>
      </c>
      <c r="AB142" s="8" t="s">
        <v>38</v>
      </c>
      <c r="AC142" s="8" t="s">
        <v>38</v>
      </c>
      <c r="AD142" s="8" t="s">
        <v>38</v>
      </c>
      <c r="AE142" s="8" t="s">
        <v>38</v>
      </c>
      <c r="AF142" s="8" t="s">
        <v>38</v>
      </c>
      <c r="AG142" s="8" t="s">
        <v>38</v>
      </c>
      <c r="AH142" s="8" t="s">
        <v>38</v>
      </c>
    </row>
    <row r="143" spans="1:34" s="8" customFormat="1" x14ac:dyDescent="0.2">
      <c r="A143" s="2">
        <v>53424</v>
      </c>
      <c r="B143" s="2" t="s">
        <v>895</v>
      </c>
      <c r="C143" s="8">
        <v>53424</v>
      </c>
      <c r="D143" s="8" t="s">
        <v>896</v>
      </c>
      <c r="E143" s="8">
        <v>7730</v>
      </c>
      <c r="F143" s="8">
        <v>0.123</v>
      </c>
      <c r="G143" s="8">
        <v>3.2000000000000001E-2</v>
      </c>
      <c r="H143" s="8">
        <v>3.85</v>
      </c>
      <c r="I143" s="8">
        <v>1.18E-4</v>
      </c>
      <c r="J143" s="8">
        <v>1.98E-3</v>
      </c>
      <c r="K143" s="8" t="s">
        <v>841</v>
      </c>
      <c r="L143" s="8">
        <v>127543581</v>
      </c>
      <c r="M143" s="8">
        <v>127546074</v>
      </c>
      <c r="N143" s="8" t="s">
        <v>36</v>
      </c>
      <c r="O143" s="8" t="s">
        <v>895</v>
      </c>
      <c r="P143" s="8" t="s">
        <v>897</v>
      </c>
      <c r="Q143" s="8">
        <v>-0.63929298737699503</v>
      </c>
      <c r="R143" s="8">
        <f>ABS((Q143))</f>
        <v>0.63929298737699503</v>
      </c>
      <c r="S143" s="8">
        <v>7.3624482650160896</v>
      </c>
      <c r="T143" s="8">
        <v>8.3513784664263208E-3</v>
      </c>
      <c r="U143" s="8">
        <v>2.8131659628538998E-2</v>
      </c>
      <c r="V143" s="8" t="s">
        <v>895</v>
      </c>
      <c r="W143" s="8">
        <v>0.28106990872676502</v>
      </c>
      <c r="X143" s="8">
        <v>0.46447368310120501</v>
      </c>
      <c r="Y143" s="8">
        <v>0.981111556984954</v>
      </c>
      <c r="Z143" s="8">
        <v>9.7762027871859794E-2</v>
      </c>
      <c r="AA143" s="8">
        <v>0.64820635497087098</v>
      </c>
      <c r="AB143" s="8">
        <v>0.99817689671130705</v>
      </c>
      <c r="AC143" s="8" t="s">
        <v>38</v>
      </c>
      <c r="AD143" s="8" t="s">
        <v>38</v>
      </c>
      <c r="AE143" s="8" t="s">
        <v>38</v>
      </c>
      <c r="AF143" s="8">
        <v>-3.3525249223672102E-2</v>
      </c>
      <c r="AG143" s="8">
        <v>0.90140019695851603</v>
      </c>
      <c r="AH143" s="8">
        <v>0.98132325874584603</v>
      </c>
    </row>
    <row r="144" spans="1:34" s="8" customFormat="1" x14ac:dyDescent="0.2">
      <c r="A144" s="2">
        <v>19725</v>
      </c>
      <c r="B144" s="2" t="s">
        <v>397</v>
      </c>
      <c r="C144" s="8">
        <v>19725</v>
      </c>
      <c r="D144" s="8" t="s">
        <v>398</v>
      </c>
      <c r="E144" s="8">
        <v>185</v>
      </c>
      <c r="F144" s="8">
        <v>-0.4</v>
      </c>
      <c r="G144" s="8">
        <v>6.5000000000000002E-2</v>
      </c>
      <c r="H144" s="8">
        <v>-6.16</v>
      </c>
      <c r="I144" s="9">
        <v>7.5E-10</v>
      </c>
      <c r="J144" s="9">
        <v>5.4399999999999997E-8</v>
      </c>
      <c r="K144" s="8" t="s">
        <v>356</v>
      </c>
      <c r="L144" s="8">
        <v>56976602</v>
      </c>
      <c r="M144" s="8">
        <v>56977317</v>
      </c>
      <c r="N144" s="8" t="s">
        <v>45</v>
      </c>
      <c r="O144" s="8" t="s">
        <v>397</v>
      </c>
      <c r="P144" s="8" t="s">
        <v>399</v>
      </c>
      <c r="Q144" s="8">
        <v>-0.96174613081034399</v>
      </c>
      <c r="R144" s="8">
        <f>ABS((Q144))</f>
        <v>0.96174613081034399</v>
      </c>
      <c r="S144" s="8">
        <v>7.1694955166933196</v>
      </c>
      <c r="T144" s="8">
        <v>9.2045722781650095E-3</v>
      </c>
      <c r="U144" s="8">
        <v>3.0044880100374999E-2</v>
      </c>
      <c r="V144" s="8" t="s">
        <v>397</v>
      </c>
      <c r="W144" s="8">
        <v>-0.30337764599678602</v>
      </c>
      <c r="X144" s="8">
        <v>0.64690417520646903</v>
      </c>
      <c r="Y144" s="8">
        <v>0.98552264740807305</v>
      </c>
      <c r="Z144" s="8" t="s">
        <v>38</v>
      </c>
      <c r="AA144" s="8" t="s">
        <v>38</v>
      </c>
      <c r="AB144" s="8" t="s">
        <v>38</v>
      </c>
      <c r="AC144" s="8">
        <v>-0.28170569455029598</v>
      </c>
      <c r="AD144" s="8">
        <v>0.46993814055519501</v>
      </c>
      <c r="AE144" s="8">
        <v>0.82700720985204401</v>
      </c>
      <c r="AF144" s="8" t="s">
        <v>38</v>
      </c>
      <c r="AG144" s="8" t="s">
        <v>38</v>
      </c>
      <c r="AH144" s="8" t="s">
        <v>38</v>
      </c>
    </row>
    <row r="145" spans="1:34" s="8" customFormat="1" x14ac:dyDescent="0.2">
      <c r="A145" s="2">
        <v>211556</v>
      </c>
      <c r="B145" s="2" t="s">
        <v>618</v>
      </c>
      <c r="C145" s="8">
        <v>211556</v>
      </c>
      <c r="D145" s="8" t="s">
        <v>619</v>
      </c>
      <c r="E145" s="8">
        <v>4620</v>
      </c>
      <c r="F145" s="8">
        <v>-0.14899999999999999</v>
      </c>
      <c r="G145" s="8">
        <v>3.5900000000000001E-2</v>
      </c>
      <c r="H145" s="8">
        <v>-4.1399999999999997</v>
      </c>
      <c r="I145" s="9">
        <v>3.43E-5</v>
      </c>
      <c r="J145" s="8">
        <v>7.18E-4</v>
      </c>
      <c r="K145" s="8" t="s">
        <v>584</v>
      </c>
      <c r="L145" s="8">
        <v>127521734</v>
      </c>
      <c r="M145" s="8">
        <v>127522084</v>
      </c>
      <c r="N145" s="8" t="s">
        <v>45</v>
      </c>
      <c r="O145" s="8" t="s">
        <v>618</v>
      </c>
      <c r="P145" s="8" t="s">
        <v>620</v>
      </c>
      <c r="Q145" s="8">
        <v>-1.0921790390225601</v>
      </c>
      <c r="R145" s="8">
        <f>ABS((Q145))</f>
        <v>1.0921790390225601</v>
      </c>
      <c r="S145" s="8">
        <v>6.9989966102125196</v>
      </c>
      <c r="T145" s="8">
        <v>1.0034655046919101E-2</v>
      </c>
      <c r="U145" s="8">
        <v>3.1766387022406799E-2</v>
      </c>
      <c r="V145" s="8" t="s">
        <v>38</v>
      </c>
      <c r="W145" s="8" t="s">
        <v>38</v>
      </c>
      <c r="X145" s="8" t="s">
        <v>38</v>
      </c>
      <c r="Y145" s="8" t="s">
        <v>38</v>
      </c>
      <c r="Z145" s="8" t="s">
        <v>38</v>
      </c>
      <c r="AA145" s="8" t="s">
        <v>38</v>
      </c>
      <c r="AB145" s="8" t="s">
        <v>38</v>
      </c>
      <c r="AC145" s="8" t="s">
        <v>38</v>
      </c>
      <c r="AD145" s="8" t="s">
        <v>38</v>
      </c>
      <c r="AE145" s="8" t="s">
        <v>38</v>
      </c>
      <c r="AF145" s="8" t="s">
        <v>38</v>
      </c>
      <c r="AG145" s="8" t="s">
        <v>38</v>
      </c>
      <c r="AH145" s="8" t="s">
        <v>38</v>
      </c>
    </row>
    <row r="146" spans="1:34" s="8" customFormat="1" x14ac:dyDescent="0.2">
      <c r="A146" s="2">
        <v>101437</v>
      </c>
      <c r="B146" s="2" t="s">
        <v>836</v>
      </c>
      <c r="C146" s="8">
        <v>101437</v>
      </c>
      <c r="D146" s="8" t="s">
        <v>837</v>
      </c>
      <c r="E146" s="8">
        <v>2300</v>
      </c>
      <c r="F146" s="8">
        <v>-0.105</v>
      </c>
      <c r="G146" s="8">
        <v>3.8399999999999997E-2</v>
      </c>
      <c r="H146" s="8">
        <v>-2.73</v>
      </c>
      <c r="I146" s="8">
        <v>6.3699999999999998E-3</v>
      </c>
      <c r="J146" s="8">
        <v>4.7500000000000001E-2</v>
      </c>
      <c r="K146" s="8" t="s">
        <v>776</v>
      </c>
      <c r="L146" s="8">
        <v>141002607</v>
      </c>
      <c r="M146" s="8">
        <v>141004443</v>
      </c>
      <c r="N146" s="8" t="s">
        <v>45</v>
      </c>
      <c r="O146" s="8" t="s">
        <v>836</v>
      </c>
      <c r="P146" s="8" t="s">
        <v>838</v>
      </c>
      <c r="Q146" s="8">
        <v>-0.68461806081994903</v>
      </c>
      <c r="R146" s="8">
        <f>ABS((Q146))</f>
        <v>0.68461806081994903</v>
      </c>
      <c r="S146" s="8">
        <v>6.8909822645489403</v>
      </c>
      <c r="T146" s="8">
        <v>1.0600903643204901E-2</v>
      </c>
      <c r="U146" s="8">
        <v>3.2946984940513603E-2</v>
      </c>
      <c r="V146" s="8" t="s">
        <v>836</v>
      </c>
      <c r="W146" s="8">
        <v>-0.203364745769469</v>
      </c>
      <c r="X146" s="8">
        <v>0.685778995656111</v>
      </c>
      <c r="Y146" s="8">
        <v>0.98552264740807305</v>
      </c>
      <c r="Z146" s="8">
        <v>-0.17366710720939799</v>
      </c>
      <c r="AA146" s="8">
        <v>0.58815736615434999</v>
      </c>
      <c r="AB146" s="8">
        <v>0.99817689671130705</v>
      </c>
      <c r="AC146" s="8">
        <v>-5.4694310637087497E-2</v>
      </c>
      <c r="AD146" s="8">
        <v>0.89770887348571904</v>
      </c>
      <c r="AE146" s="8">
        <v>0.97731961004576995</v>
      </c>
      <c r="AF146" s="8" t="s">
        <v>38</v>
      </c>
      <c r="AG146" s="8" t="s">
        <v>38</v>
      </c>
      <c r="AH146" s="8" t="s">
        <v>38</v>
      </c>
    </row>
    <row r="147" spans="1:34" s="8" customFormat="1" x14ac:dyDescent="0.2">
      <c r="A147" s="2">
        <v>101437</v>
      </c>
      <c r="B147" s="2" t="s">
        <v>836</v>
      </c>
      <c r="C147" s="8">
        <v>101437</v>
      </c>
      <c r="D147" s="8" t="s">
        <v>837</v>
      </c>
      <c r="E147" s="8">
        <v>2300</v>
      </c>
      <c r="F147" s="8">
        <v>-0.105</v>
      </c>
      <c r="G147" s="8">
        <v>3.8399999999999997E-2</v>
      </c>
      <c r="H147" s="8">
        <v>-2.73</v>
      </c>
      <c r="I147" s="8">
        <v>6.3699999999999998E-3</v>
      </c>
      <c r="J147" s="8">
        <v>4.7500000000000001E-2</v>
      </c>
      <c r="K147" s="8" t="s">
        <v>776</v>
      </c>
      <c r="L147" s="8">
        <v>141002607</v>
      </c>
      <c r="M147" s="8">
        <v>141004443</v>
      </c>
      <c r="N147" s="8" t="s">
        <v>45</v>
      </c>
      <c r="O147" s="8" t="s">
        <v>836</v>
      </c>
      <c r="P147" s="8" t="s">
        <v>838</v>
      </c>
      <c r="Q147" s="8">
        <v>-0.68461806081994903</v>
      </c>
      <c r="R147" s="8">
        <f>ABS((Q147))</f>
        <v>0.68461806081994903</v>
      </c>
      <c r="S147" s="8">
        <v>6.8909822645489403</v>
      </c>
      <c r="T147" s="8">
        <v>1.0600903643204901E-2</v>
      </c>
      <c r="U147" s="8">
        <v>3.2946984940513603E-2</v>
      </c>
      <c r="V147" s="8" t="s">
        <v>836</v>
      </c>
      <c r="W147" s="8">
        <v>-0.203364745769469</v>
      </c>
      <c r="X147" s="8">
        <v>0.685778995656111</v>
      </c>
      <c r="Y147" s="8">
        <v>0.98552264740807305</v>
      </c>
      <c r="Z147" s="8">
        <v>-0.17366710720939799</v>
      </c>
      <c r="AA147" s="8">
        <v>0.58815736615434999</v>
      </c>
      <c r="AB147" s="8">
        <v>0.99817689671130705</v>
      </c>
      <c r="AC147" s="8">
        <v>-5.4694310637087497E-2</v>
      </c>
      <c r="AD147" s="8">
        <v>0.89770887348571904</v>
      </c>
      <c r="AE147" s="8">
        <v>0.97731961004576995</v>
      </c>
      <c r="AF147" s="8" t="s">
        <v>38</v>
      </c>
      <c r="AG147" s="8" t="s">
        <v>38</v>
      </c>
      <c r="AH147" s="8" t="s">
        <v>38</v>
      </c>
    </row>
    <row r="148" spans="1:34" s="8" customFormat="1" x14ac:dyDescent="0.2">
      <c r="A148" s="2">
        <v>54650</v>
      </c>
      <c r="B148" s="2" t="s">
        <v>271</v>
      </c>
      <c r="C148" s="8">
        <v>54650</v>
      </c>
      <c r="D148" s="8" t="s">
        <v>272</v>
      </c>
      <c r="E148" s="8">
        <v>1220</v>
      </c>
      <c r="F148" s="8">
        <v>-0.127</v>
      </c>
      <c r="G148" s="8">
        <v>4.3799999999999999E-2</v>
      </c>
      <c r="H148" s="8">
        <v>-2.9</v>
      </c>
      <c r="I148" s="8">
        <v>3.7599999999999999E-3</v>
      </c>
      <c r="J148" s="8">
        <v>3.1699999999999999E-2</v>
      </c>
      <c r="K148" s="8" t="s">
        <v>269</v>
      </c>
      <c r="L148" s="8">
        <v>31511036</v>
      </c>
      <c r="M148" s="8">
        <v>31511480</v>
      </c>
      <c r="N148" s="8" t="s">
        <v>45</v>
      </c>
      <c r="O148" s="8" t="s">
        <v>271</v>
      </c>
      <c r="P148" s="8" t="s">
        <v>273</v>
      </c>
      <c r="Q148" s="8">
        <v>-0.98266255847824502</v>
      </c>
      <c r="R148" s="8">
        <f>ABS((Q148))</f>
        <v>0.98266255847824502</v>
      </c>
      <c r="S148" s="8">
        <v>6.7881452350944098</v>
      </c>
      <c r="T148" s="8">
        <v>1.11712684411297E-2</v>
      </c>
      <c r="U148" s="8">
        <v>3.4117570409658203E-2</v>
      </c>
      <c r="V148" s="8" t="s">
        <v>271</v>
      </c>
      <c r="W148" s="8">
        <v>-0.22807066059921699</v>
      </c>
      <c r="X148" s="8">
        <v>0.72675307526100497</v>
      </c>
      <c r="Y148" s="8">
        <v>0.98552264740807305</v>
      </c>
      <c r="Z148" s="8">
        <v>-0.58580272006740597</v>
      </c>
      <c r="AA148" s="8">
        <v>0.24817805062940099</v>
      </c>
      <c r="AB148" s="8">
        <v>0.99817689671130705</v>
      </c>
      <c r="AC148" s="8">
        <v>-0.17182721357742201</v>
      </c>
      <c r="AD148" s="8">
        <v>0.69763341795709599</v>
      </c>
      <c r="AE148" s="8">
        <v>0.92025688440239595</v>
      </c>
      <c r="AF148" s="8" t="s">
        <v>38</v>
      </c>
      <c r="AG148" s="8" t="s">
        <v>38</v>
      </c>
      <c r="AH148" s="8" t="s">
        <v>38</v>
      </c>
    </row>
    <row r="149" spans="1:34" s="8" customFormat="1" x14ac:dyDescent="0.2">
      <c r="A149" s="2">
        <v>54650</v>
      </c>
      <c r="B149" s="2" t="s">
        <v>271</v>
      </c>
      <c r="C149" s="8">
        <v>54650</v>
      </c>
      <c r="D149" s="8" t="s">
        <v>272</v>
      </c>
      <c r="E149" s="8">
        <v>1220</v>
      </c>
      <c r="F149" s="8">
        <v>-0.127</v>
      </c>
      <c r="G149" s="8">
        <v>4.3799999999999999E-2</v>
      </c>
      <c r="H149" s="8">
        <v>-2.9</v>
      </c>
      <c r="I149" s="8">
        <v>3.7599999999999999E-3</v>
      </c>
      <c r="J149" s="8">
        <v>3.1699999999999999E-2</v>
      </c>
      <c r="K149" s="8" t="s">
        <v>269</v>
      </c>
      <c r="L149" s="8">
        <v>31511036</v>
      </c>
      <c r="M149" s="8">
        <v>31511480</v>
      </c>
      <c r="N149" s="8" t="s">
        <v>45</v>
      </c>
      <c r="O149" s="8" t="s">
        <v>271</v>
      </c>
      <c r="P149" s="8" t="s">
        <v>273</v>
      </c>
      <c r="Q149" s="8">
        <v>-0.98266255847824502</v>
      </c>
      <c r="R149" s="8">
        <f>ABS((Q149))</f>
        <v>0.98266255847824502</v>
      </c>
      <c r="S149" s="8">
        <v>6.7881452350944098</v>
      </c>
      <c r="T149" s="8">
        <v>1.11712684411297E-2</v>
      </c>
      <c r="U149" s="8">
        <v>3.4117570409658203E-2</v>
      </c>
      <c r="V149" s="8" t="s">
        <v>271</v>
      </c>
      <c r="W149" s="8">
        <v>-0.22807066059921699</v>
      </c>
      <c r="X149" s="8">
        <v>0.72675307526100497</v>
      </c>
      <c r="Y149" s="8">
        <v>0.98552264740807305</v>
      </c>
      <c r="Z149" s="8">
        <v>-0.58580272006740597</v>
      </c>
      <c r="AA149" s="8">
        <v>0.24817805062940099</v>
      </c>
      <c r="AB149" s="8">
        <v>0.99817689671130705</v>
      </c>
      <c r="AC149" s="8">
        <v>-0.17182721357742201</v>
      </c>
      <c r="AD149" s="8">
        <v>0.69763341795709599</v>
      </c>
      <c r="AE149" s="8">
        <v>0.92025688440239595</v>
      </c>
      <c r="AF149" s="8" t="s">
        <v>38</v>
      </c>
      <c r="AG149" s="8" t="s">
        <v>38</v>
      </c>
      <c r="AH149" s="8" t="s">
        <v>38</v>
      </c>
    </row>
    <row r="150" spans="1:34" s="8" customFormat="1" x14ac:dyDescent="0.2">
      <c r="A150" s="2">
        <v>54650</v>
      </c>
      <c r="B150" s="2" t="s">
        <v>271</v>
      </c>
      <c r="C150" s="8">
        <v>54650</v>
      </c>
      <c r="D150" s="8" t="s">
        <v>272</v>
      </c>
      <c r="E150" s="8">
        <v>1220</v>
      </c>
      <c r="F150" s="8">
        <v>-0.127</v>
      </c>
      <c r="G150" s="8">
        <v>4.3799999999999999E-2</v>
      </c>
      <c r="H150" s="8">
        <v>-2.9</v>
      </c>
      <c r="I150" s="8">
        <v>3.7599999999999999E-3</v>
      </c>
      <c r="J150" s="8">
        <v>3.1699999999999999E-2</v>
      </c>
      <c r="K150" s="8" t="s">
        <v>269</v>
      </c>
      <c r="L150" s="8">
        <v>31511036</v>
      </c>
      <c r="M150" s="8">
        <v>31511480</v>
      </c>
      <c r="N150" s="8" t="s">
        <v>45</v>
      </c>
      <c r="O150" s="8" t="s">
        <v>271</v>
      </c>
      <c r="P150" s="8" t="s">
        <v>273</v>
      </c>
      <c r="Q150" s="8">
        <v>-0.98266255847824502</v>
      </c>
      <c r="R150" s="8">
        <f>ABS((Q150))</f>
        <v>0.98266255847824502</v>
      </c>
      <c r="S150" s="8">
        <v>6.7881452350944098</v>
      </c>
      <c r="T150" s="8">
        <v>1.11712684411297E-2</v>
      </c>
      <c r="U150" s="8">
        <v>3.4117570409658203E-2</v>
      </c>
      <c r="V150" s="8" t="s">
        <v>271</v>
      </c>
      <c r="W150" s="8">
        <v>-0.22807066059921699</v>
      </c>
      <c r="X150" s="8">
        <v>0.72675307526100497</v>
      </c>
      <c r="Y150" s="8">
        <v>0.98552264740807305</v>
      </c>
      <c r="Z150" s="8">
        <v>-0.58580272006740597</v>
      </c>
      <c r="AA150" s="8">
        <v>0.24817805062940099</v>
      </c>
      <c r="AB150" s="8">
        <v>0.99817689671130705</v>
      </c>
      <c r="AC150" s="8">
        <v>-0.17182721357742201</v>
      </c>
      <c r="AD150" s="8">
        <v>0.69763341795709599</v>
      </c>
      <c r="AE150" s="8">
        <v>0.92025688440239595</v>
      </c>
      <c r="AF150" s="8" t="s">
        <v>38</v>
      </c>
      <c r="AG150" s="8" t="s">
        <v>38</v>
      </c>
      <c r="AH150" s="8" t="s">
        <v>38</v>
      </c>
    </row>
    <row r="151" spans="1:34" s="8" customFormat="1" x14ac:dyDescent="0.2">
      <c r="A151" s="2">
        <v>56085</v>
      </c>
      <c r="B151" s="2" t="s">
        <v>241</v>
      </c>
      <c r="C151" s="8">
        <v>56085</v>
      </c>
      <c r="D151" s="8" t="s">
        <v>242</v>
      </c>
      <c r="E151" s="8">
        <v>7250</v>
      </c>
      <c r="F151" s="8">
        <v>-6.1499999999999999E-2</v>
      </c>
      <c r="G151" s="8">
        <v>2.2200000000000001E-2</v>
      </c>
      <c r="H151" s="8">
        <v>-2.78</v>
      </c>
      <c r="I151" s="8">
        <v>5.4900000000000001E-3</v>
      </c>
      <c r="J151" s="8">
        <v>4.2500000000000003E-2</v>
      </c>
      <c r="K151" s="8" t="s">
        <v>224</v>
      </c>
      <c r="L151" s="8">
        <v>58273313</v>
      </c>
      <c r="M151" s="8">
        <v>58273477</v>
      </c>
      <c r="N151" s="8" t="s">
        <v>36</v>
      </c>
      <c r="O151" s="8" t="s">
        <v>241</v>
      </c>
      <c r="P151" s="8" t="s">
        <v>243</v>
      </c>
      <c r="Q151" s="8">
        <v>-0.492788030981686</v>
      </c>
      <c r="R151" s="8">
        <f>ABS((Q151))</f>
        <v>0.492788030981686</v>
      </c>
      <c r="S151" s="8">
        <v>6.7628254709744899</v>
      </c>
      <c r="T151" s="8">
        <v>1.1316589433665E-2</v>
      </c>
      <c r="U151" s="8">
        <v>3.4441935640995902E-2</v>
      </c>
      <c r="V151" s="8" t="s">
        <v>38</v>
      </c>
      <c r="W151" s="8" t="s">
        <v>38</v>
      </c>
      <c r="X151" s="8" t="s">
        <v>38</v>
      </c>
      <c r="Y151" s="8" t="s">
        <v>38</v>
      </c>
      <c r="Z151" s="8" t="s">
        <v>38</v>
      </c>
      <c r="AA151" s="8" t="s">
        <v>38</v>
      </c>
      <c r="AB151" s="8" t="s">
        <v>38</v>
      </c>
      <c r="AC151" s="8" t="s">
        <v>38</v>
      </c>
      <c r="AD151" s="8" t="s">
        <v>38</v>
      </c>
      <c r="AE151" s="8" t="s">
        <v>38</v>
      </c>
      <c r="AF151" s="8" t="s">
        <v>38</v>
      </c>
      <c r="AG151" s="8" t="s">
        <v>38</v>
      </c>
      <c r="AH151" s="8" t="s">
        <v>38</v>
      </c>
    </row>
    <row r="152" spans="1:34" s="8" customFormat="1" x14ac:dyDescent="0.2">
      <c r="A152" s="2">
        <v>56085</v>
      </c>
      <c r="B152" s="2" t="s">
        <v>241</v>
      </c>
      <c r="C152" s="8">
        <v>56085</v>
      </c>
      <c r="D152" s="8" t="s">
        <v>242</v>
      </c>
      <c r="E152" s="8">
        <v>7250</v>
      </c>
      <c r="F152" s="8">
        <v>-6.1499999999999999E-2</v>
      </c>
      <c r="G152" s="8">
        <v>2.2200000000000001E-2</v>
      </c>
      <c r="H152" s="8">
        <v>-2.78</v>
      </c>
      <c r="I152" s="8">
        <v>5.4900000000000001E-3</v>
      </c>
      <c r="J152" s="8">
        <v>4.2500000000000003E-2</v>
      </c>
      <c r="K152" s="8" t="s">
        <v>224</v>
      </c>
      <c r="L152" s="8">
        <v>58273313</v>
      </c>
      <c r="M152" s="8">
        <v>58273477</v>
      </c>
      <c r="N152" s="8" t="s">
        <v>36</v>
      </c>
      <c r="O152" s="8" t="s">
        <v>241</v>
      </c>
      <c r="P152" s="8" t="s">
        <v>243</v>
      </c>
      <c r="Q152" s="8">
        <v>-0.492788030981686</v>
      </c>
      <c r="R152" s="8">
        <f>ABS((Q152))</f>
        <v>0.492788030981686</v>
      </c>
      <c r="S152" s="8">
        <v>6.7628254709744899</v>
      </c>
      <c r="T152" s="8">
        <v>1.1316589433665E-2</v>
      </c>
      <c r="U152" s="8">
        <v>3.4441935640995902E-2</v>
      </c>
      <c r="V152" s="8" t="s">
        <v>38</v>
      </c>
      <c r="W152" s="8" t="s">
        <v>38</v>
      </c>
      <c r="X152" s="8" t="s">
        <v>38</v>
      </c>
      <c r="Y152" s="8" t="s">
        <v>38</v>
      </c>
      <c r="Z152" s="8" t="s">
        <v>38</v>
      </c>
      <c r="AA152" s="8" t="s">
        <v>38</v>
      </c>
      <c r="AB152" s="8" t="s">
        <v>38</v>
      </c>
      <c r="AC152" s="8" t="s">
        <v>38</v>
      </c>
      <c r="AD152" s="8" t="s">
        <v>38</v>
      </c>
      <c r="AE152" s="8" t="s">
        <v>38</v>
      </c>
      <c r="AF152" s="8" t="s">
        <v>38</v>
      </c>
      <c r="AG152" s="8" t="s">
        <v>38</v>
      </c>
      <c r="AH152" s="8" t="s">
        <v>38</v>
      </c>
    </row>
    <row r="153" spans="1:34" s="8" customFormat="1" x14ac:dyDescent="0.2">
      <c r="A153" s="2">
        <v>74206</v>
      </c>
      <c r="B153" s="2" t="s">
        <v>790</v>
      </c>
      <c r="C153" s="8">
        <v>74206</v>
      </c>
      <c r="D153" s="8" t="s">
        <v>791</v>
      </c>
      <c r="E153" s="8">
        <v>3380</v>
      </c>
      <c r="F153" s="8">
        <v>-0.17100000000000001</v>
      </c>
      <c r="G153" s="8">
        <v>3.9800000000000002E-2</v>
      </c>
      <c r="H153" s="8">
        <v>-4.29</v>
      </c>
      <c r="I153" s="9">
        <v>1.77E-5</v>
      </c>
      <c r="J153" s="8">
        <v>4.0900000000000002E-4</v>
      </c>
      <c r="K153" s="8" t="s">
        <v>776</v>
      </c>
      <c r="L153" s="8">
        <v>30119419</v>
      </c>
      <c r="M153" s="8">
        <v>30119793</v>
      </c>
      <c r="N153" s="8" t="s">
        <v>45</v>
      </c>
      <c r="O153" s="8" t="s">
        <v>790</v>
      </c>
      <c r="P153" s="8" t="s">
        <v>792</v>
      </c>
      <c r="Q153" s="8">
        <v>-1.0432598005506699</v>
      </c>
      <c r="R153" s="8">
        <f>ABS((Q153))</f>
        <v>1.0432598005506699</v>
      </c>
      <c r="S153" s="8">
        <v>6.6029273969694904</v>
      </c>
      <c r="T153" s="8">
        <v>1.37497622228889E-2</v>
      </c>
      <c r="U153" s="8">
        <v>3.9497507428989401E-2</v>
      </c>
      <c r="V153" s="8" t="s">
        <v>790</v>
      </c>
      <c r="W153" s="8">
        <v>-8.5880725183033593E-2</v>
      </c>
      <c r="X153" s="8">
        <v>0.91111210291591505</v>
      </c>
      <c r="Y153" s="8">
        <v>0.995953057476204</v>
      </c>
      <c r="Z153" s="8">
        <v>-0.30889090799837399</v>
      </c>
      <c r="AA153" s="8">
        <v>0.42504582146958803</v>
      </c>
      <c r="AB153" s="8">
        <v>0.99817689671130705</v>
      </c>
      <c r="AC153" s="8" t="s">
        <v>38</v>
      </c>
      <c r="AD153" s="8" t="s">
        <v>38</v>
      </c>
      <c r="AE153" s="8" t="s">
        <v>38</v>
      </c>
      <c r="AF153" s="8" t="s">
        <v>38</v>
      </c>
      <c r="AG153" s="8" t="s">
        <v>38</v>
      </c>
      <c r="AH153" s="8" t="s">
        <v>38</v>
      </c>
    </row>
    <row r="154" spans="1:34" s="8" customFormat="1" x14ac:dyDescent="0.2">
      <c r="A154" s="2">
        <v>74206</v>
      </c>
      <c r="B154" s="2" t="s">
        <v>790</v>
      </c>
      <c r="C154" s="8">
        <v>74206</v>
      </c>
      <c r="D154" s="8" t="s">
        <v>791</v>
      </c>
      <c r="E154" s="8">
        <v>3380</v>
      </c>
      <c r="F154" s="8">
        <v>-0.17100000000000001</v>
      </c>
      <c r="G154" s="8">
        <v>3.9800000000000002E-2</v>
      </c>
      <c r="H154" s="8">
        <v>-4.29</v>
      </c>
      <c r="I154" s="9">
        <v>1.77E-5</v>
      </c>
      <c r="J154" s="8">
        <v>4.0900000000000002E-4</v>
      </c>
      <c r="K154" s="8" t="s">
        <v>776</v>
      </c>
      <c r="L154" s="8">
        <v>30119419</v>
      </c>
      <c r="M154" s="8">
        <v>30119793</v>
      </c>
      <c r="N154" s="8" t="s">
        <v>45</v>
      </c>
      <c r="O154" s="8" t="s">
        <v>790</v>
      </c>
      <c r="P154" s="8" t="s">
        <v>792</v>
      </c>
      <c r="Q154" s="8">
        <v>-1.0432598005506699</v>
      </c>
      <c r="R154" s="8">
        <f>ABS((Q154))</f>
        <v>1.0432598005506699</v>
      </c>
      <c r="S154" s="8">
        <v>6.6029273969694904</v>
      </c>
      <c r="T154" s="8">
        <v>1.37497622228889E-2</v>
      </c>
      <c r="U154" s="8">
        <v>3.9497507428989401E-2</v>
      </c>
      <c r="V154" s="8" t="s">
        <v>790</v>
      </c>
      <c r="W154" s="8">
        <v>-8.5880725183033593E-2</v>
      </c>
      <c r="X154" s="8">
        <v>0.91111210291591505</v>
      </c>
      <c r="Y154" s="8">
        <v>0.995953057476204</v>
      </c>
      <c r="Z154" s="8">
        <v>-0.30889090799837399</v>
      </c>
      <c r="AA154" s="8">
        <v>0.42504582146958803</v>
      </c>
      <c r="AB154" s="8">
        <v>0.99817689671130705</v>
      </c>
      <c r="AC154" s="8" t="s">
        <v>38</v>
      </c>
      <c r="AD154" s="8" t="s">
        <v>38</v>
      </c>
      <c r="AE154" s="8" t="s">
        <v>38</v>
      </c>
      <c r="AF154" s="8" t="s">
        <v>38</v>
      </c>
      <c r="AG154" s="8" t="s">
        <v>38</v>
      </c>
      <c r="AH154" s="8" t="s">
        <v>38</v>
      </c>
    </row>
    <row r="155" spans="1:34" s="8" customFormat="1" x14ac:dyDescent="0.2">
      <c r="A155" s="2">
        <v>99296</v>
      </c>
      <c r="B155" s="2" t="s">
        <v>576</v>
      </c>
      <c r="C155" s="8">
        <v>99296</v>
      </c>
      <c r="D155" s="8" t="s">
        <v>577</v>
      </c>
      <c r="E155" s="8">
        <v>6050</v>
      </c>
      <c r="F155" s="8">
        <v>-0.218</v>
      </c>
      <c r="G155" s="8">
        <v>7.4899999999999994E-2</v>
      </c>
      <c r="H155" s="8">
        <v>-2.91</v>
      </c>
      <c r="I155" s="8">
        <v>3.64E-3</v>
      </c>
      <c r="J155" s="8">
        <v>3.1E-2</v>
      </c>
      <c r="K155" s="8" t="s">
        <v>511</v>
      </c>
      <c r="L155" s="8">
        <v>179821539</v>
      </c>
      <c r="M155" s="8">
        <v>179821811</v>
      </c>
      <c r="N155" s="8" t="s">
        <v>45</v>
      </c>
      <c r="O155" s="8" t="s">
        <v>576</v>
      </c>
      <c r="P155" s="8" t="s">
        <v>578</v>
      </c>
      <c r="Q155" s="8">
        <v>-1.1300475979240501</v>
      </c>
      <c r="R155" s="8">
        <f>ABS((Q155))</f>
        <v>1.1300475979240501</v>
      </c>
      <c r="S155" s="8">
        <v>6.5873813552523801</v>
      </c>
      <c r="T155" s="8">
        <v>1.6133443623608201E-2</v>
      </c>
      <c r="U155" s="8">
        <v>4.3841902676498699E-2</v>
      </c>
      <c r="V155" s="8" t="s">
        <v>576</v>
      </c>
      <c r="W155" s="8">
        <v>-0.231211407095882</v>
      </c>
      <c r="X155" s="8">
        <v>0.69294675577931797</v>
      </c>
      <c r="Y155" s="8">
        <v>0.98552264740807305</v>
      </c>
      <c r="Z155" s="8">
        <v>0.31145580463316602</v>
      </c>
      <c r="AA155" s="8">
        <v>0.44995583529632599</v>
      </c>
      <c r="AB155" s="8">
        <v>0.99817689671130705</v>
      </c>
      <c r="AC155" s="8" t="s">
        <v>38</v>
      </c>
      <c r="AD155" s="8" t="s">
        <v>38</v>
      </c>
      <c r="AE155" s="8" t="s">
        <v>38</v>
      </c>
      <c r="AF155" s="8" t="s">
        <v>38</v>
      </c>
      <c r="AG155" s="8" t="s">
        <v>38</v>
      </c>
      <c r="AH155" s="8" t="s">
        <v>38</v>
      </c>
    </row>
    <row r="156" spans="1:34" s="8" customFormat="1" x14ac:dyDescent="0.2">
      <c r="A156" s="2">
        <v>71684</v>
      </c>
      <c r="B156" s="2" t="s">
        <v>535</v>
      </c>
      <c r="C156" s="8">
        <v>71684</v>
      </c>
      <c r="D156" s="8" t="s">
        <v>536</v>
      </c>
      <c r="E156" s="8">
        <v>557</v>
      </c>
      <c r="F156" s="8">
        <v>0.16200000000000001</v>
      </c>
      <c r="G156" s="8">
        <v>4.6199999999999998E-2</v>
      </c>
      <c r="H156" s="8">
        <v>3.5</v>
      </c>
      <c r="I156" s="8">
        <v>4.64E-4</v>
      </c>
      <c r="J156" s="8">
        <v>6.0400000000000002E-3</v>
      </c>
      <c r="K156" s="8" t="s">
        <v>511</v>
      </c>
      <c r="L156" s="8">
        <v>51802019</v>
      </c>
      <c r="M156" s="8">
        <v>51803286</v>
      </c>
      <c r="N156" s="8" t="s">
        <v>45</v>
      </c>
      <c r="O156" s="8" t="s">
        <v>535</v>
      </c>
      <c r="P156" s="8" t="s">
        <v>537</v>
      </c>
      <c r="Q156" s="8">
        <v>-0.89856605838035797</v>
      </c>
      <c r="R156" s="8">
        <f>ABS((Q156))</f>
        <v>0.89856605838035797</v>
      </c>
      <c r="S156" s="8">
        <v>6.5791050844853602</v>
      </c>
      <c r="T156" s="8">
        <v>1.24324533576933E-2</v>
      </c>
      <c r="U156" s="8">
        <v>3.6799365442785698E-2</v>
      </c>
      <c r="V156" s="8" t="s">
        <v>535</v>
      </c>
      <c r="W156" s="8">
        <v>-1.1467587377916999E-2</v>
      </c>
      <c r="X156" s="8">
        <v>0.98567482380804905</v>
      </c>
      <c r="Y156" s="8">
        <v>0.99989923632397903</v>
      </c>
      <c r="Z156" s="8" t="s">
        <v>38</v>
      </c>
      <c r="AA156" s="8" t="s">
        <v>38</v>
      </c>
      <c r="AB156" s="8" t="s">
        <v>38</v>
      </c>
      <c r="AC156" s="8">
        <v>-0.19738880367797601</v>
      </c>
      <c r="AD156" s="8">
        <v>0.54990576539274205</v>
      </c>
      <c r="AE156" s="8">
        <v>0.85816647948463598</v>
      </c>
      <c r="AF156" s="8" t="s">
        <v>38</v>
      </c>
      <c r="AG156" s="8" t="s">
        <v>38</v>
      </c>
      <c r="AH156" s="8" t="s">
        <v>38</v>
      </c>
    </row>
    <row r="157" spans="1:34" s="8" customFormat="1" x14ac:dyDescent="0.2">
      <c r="A157" s="2">
        <v>71684</v>
      </c>
      <c r="B157" s="2" t="s">
        <v>535</v>
      </c>
      <c r="C157" s="8">
        <v>71684</v>
      </c>
      <c r="D157" s="8" t="s">
        <v>536</v>
      </c>
      <c r="E157" s="8">
        <v>557</v>
      </c>
      <c r="F157" s="8">
        <v>0.16200000000000001</v>
      </c>
      <c r="G157" s="8">
        <v>4.6199999999999998E-2</v>
      </c>
      <c r="H157" s="8">
        <v>3.5</v>
      </c>
      <c r="I157" s="8">
        <v>4.64E-4</v>
      </c>
      <c r="J157" s="8">
        <v>6.0400000000000002E-3</v>
      </c>
      <c r="K157" s="8" t="s">
        <v>511</v>
      </c>
      <c r="L157" s="8">
        <v>51802019</v>
      </c>
      <c r="M157" s="8">
        <v>51803286</v>
      </c>
      <c r="N157" s="8" t="s">
        <v>45</v>
      </c>
      <c r="O157" s="8" t="s">
        <v>535</v>
      </c>
      <c r="P157" s="8" t="s">
        <v>537</v>
      </c>
      <c r="Q157" s="8">
        <v>-0.89856605838035797</v>
      </c>
      <c r="R157" s="8">
        <f>ABS((Q157))</f>
        <v>0.89856605838035797</v>
      </c>
      <c r="S157" s="8">
        <v>6.5791050844853602</v>
      </c>
      <c r="T157" s="8">
        <v>1.24324533576933E-2</v>
      </c>
      <c r="U157" s="8">
        <v>3.6799365442785698E-2</v>
      </c>
      <c r="V157" s="8" t="s">
        <v>535</v>
      </c>
      <c r="W157" s="8">
        <v>-1.1467587377916999E-2</v>
      </c>
      <c r="X157" s="8">
        <v>0.98567482380804905</v>
      </c>
      <c r="Y157" s="8">
        <v>0.99989923632397903</v>
      </c>
      <c r="Z157" s="8" t="s">
        <v>38</v>
      </c>
      <c r="AA157" s="8" t="s">
        <v>38</v>
      </c>
      <c r="AB157" s="8" t="s">
        <v>38</v>
      </c>
      <c r="AC157" s="8">
        <v>-0.19738880367797601</v>
      </c>
      <c r="AD157" s="8">
        <v>0.54990576539274205</v>
      </c>
      <c r="AE157" s="8">
        <v>0.85816647948463598</v>
      </c>
      <c r="AF157" s="8" t="s">
        <v>38</v>
      </c>
      <c r="AG157" s="8" t="s">
        <v>38</v>
      </c>
      <c r="AH157" s="8" t="s">
        <v>38</v>
      </c>
    </row>
    <row r="158" spans="1:34" s="8" customFormat="1" x14ac:dyDescent="0.2">
      <c r="A158" s="2">
        <v>320554</v>
      </c>
      <c r="B158" s="2" t="s">
        <v>548</v>
      </c>
      <c r="C158" s="8">
        <v>320554</v>
      </c>
      <c r="D158" s="8" t="s">
        <v>549</v>
      </c>
      <c r="E158" s="8">
        <v>414</v>
      </c>
      <c r="F158" s="8">
        <v>0.20100000000000001</v>
      </c>
      <c r="G158" s="8">
        <v>7.3499999999999996E-2</v>
      </c>
      <c r="H158" s="8">
        <v>2.74</v>
      </c>
      <c r="I158" s="8">
        <v>6.2100000000000002E-3</v>
      </c>
      <c r="J158" s="8">
        <v>4.6699999999999998E-2</v>
      </c>
      <c r="K158" s="8" t="s">
        <v>511</v>
      </c>
      <c r="L158" s="8">
        <v>104522944</v>
      </c>
      <c r="M158" s="8">
        <v>104523637</v>
      </c>
      <c r="N158" s="8" t="s">
        <v>45</v>
      </c>
      <c r="O158" s="8" t="s">
        <v>548</v>
      </c>
      <c r="P158" s="8" t="s">
        <v>550</v>
      </c>
      <c r="Q158" s="8">
        <v>-0.87751547558066301</v>
      </c>
      <c r="R158" s="8">
        <f>ABS((Q158))</f>
        <v>0.87751547558066301</v>
      </c>
      <c r="S158" s="8">
        <v>6.5000177504377801</v>
      </c>
      <c r="T158" s="8">
        <v>1.29479214186959E-2</v>
      </c>
      <c r="U158" s="8">
        <v>3.7920740854300999E-2</v>
      </c>
      <c r="V158" s="8" t="s">
        <v>548</v>
      </c>
      <c r="W158" s="8">
        <v>0.38145492588482099</v>
      </c>
      <c r="X158" s="8">
        <v>0.56094824202069704</v>
      </c>
      <c r="Y158" s="8">
        <v>0.981111556984954</v>
      </c>
      <c r="Z158" s="8" t="s">
        <v>38</v>
      </c>
      <c r="AA158" s="8" t="s">
        <v>38</v>
      </c>
      <c r="AB158" s="8" t="s">
        <v>38</v>
      </c>
      <c r="AC158" s="8">
        <v>3.4709151647943401E-2</v>
      </c>
      <c r="AD158" s="8">
        <v>0.94520392100996697</v>
      </c>
      <c r="AE158" s="8">
        <v>0.98983461118604799</v>
      </c>
      <c r="AF158" s="8" t="s">
        <v>38</v>
      </c>
      <c r="AG158" s="8" t="s">
        <v>38</v>
      </c>
      <c r="AH158" s="8" t="s">
        <v>38</v>
      </c>
    </row>
    <row r="159" spans="1:34" s="8" customFormat="1" x14ac:dyDescent="0.2">
      <c r="A159" s="2">
        <v>11847</v>
      </c>
      <c r="B159" s="2" t="s">
        <v>196</v>
      </c>
      <c r="C159" s="8">
        <v>11847</v>
      </c>
      <c r="D159" s="8" t="s">
        <v>197</v>
      </c>
      <c r="E159" s="8">
        <v>359</v>
      </c>
      <c r="F159" s="8">
        <v>-0.307</v>
      </c>
      <c r="G159" s="8">
        <v>6.7799999999999999E-2</v>
      </c>
      <c r="H159" s="8">
        <v>-4.53</v>
      </c>
      <c r="I159" s="9">
        <v>5.9200000000000001E-6</v>
      </c>
      <c r="J159" s="8">
        <v>1.63E-4</v>
      </c>
      <c r="K159" s="8" t="s">
        <v>188</v>
      </c>
      <c r="L159" s="8">
        <v>80221490</v>
      </c>
      <c r="M159" s="8">
        <v>80221822</v>
      </c>
      <c r="N159" s="8" t="s">
        <v>45</v>
      </c>
      <c r="O159" s="8" t="s">
        <v>196</v>
      </c>
      <c r="P159" s="8" t="s">
        <v>198</v>
      </c>
      <c r="Q159" s="8">
        <v>-1.10582209206406</v>
      </c>
      <c r="R159" s="8">
        <f>ABS((Q159))</f>
        <v>1.10582209206406</v>
      </c>
      <c r="S159" s="8">
        <v>6.4194061677228502</v>
      </c>
      <c r="T159" s="8">
        <v>1.3496539923882901E-2</v>
      </c>
      <c r="U159" s="8">
        <v>3.9030706121238802E-2</v>
      </c>
      <c r="V159" s="8" t="s">
        <v>38</v>
      </c>
      <c r="W159" s="8" t="s">
        <v>38</v>
      </c>
      <c r="X159" s="8" t="s">
        <v>38</v>
      </c>
      <c r="Y159" s="8" t="s">
        <v>38</v>
      </c>
      <c r="Z159" s="8" t="s">
        <v>38</v>
      </c>
      <c r="AA159" s="8" t="s">
        <v>38</v>
      </c>
      <c r="AB159" s="8" t="s">
        <v>38</v>
      </c>
      <c r="AC159" s="8" t="s">
        <v>38</v>
      </c>
      <c r="AD159" s="8" t="s">
        <v>38</v>
      </c>
      <c r="AE159" s="8" t="s">
        <v>38</v>
      </c>
      <c r="AF159" s="8" t="s">
        <v>38</v>
      </c>
      <c r="AG159" s="8" t="s">
        <v>38</v>
      </c>
      <c r="AH159" s="8" t="s">
        <v>38</v>
      </c>
    </row>
    <row r="160" spans="1:34" s="8" customFormat="1" x14ac:dyDescent="0.2">
      <c r="A160" s="2">
        <v>216395</v>
      </c>
      <c r="B160" s="2" t="s">
        <v>144</v>
      </c>
      <c r="C160" s="8">
        <v>216395</v>
      </c>
      <c r="D160" s="8" t="s">
        <v>145</v>
      </c>
      <c r="E160" s="8">
        <v>689</v>
      </c>
      <c r="F160" s="8">
        <v>0.108</v>
      </c>
      <c r="G160" s="8">
        <v>3.56E-2</v>
      </c>
      <c r="H160" s="8">
        <v>3.02</v>
      </c>
      <c r="I160" s="8">
        <v>2.5100000000000001E-3</v>
      </c>
      <c r="J160" s="8">
        <v>2.3099999999999999E-2</v>
      </c>
      <c r="K160" s="8" t="s">
        <v>89</v>
      </c>
      <c r="L160" s="8">
        <v>121550527</v>
      </c>
      <c r="M160" s="8">
        <v>121551895</v>
      </c>
      <c r="N160" s="8" t="s">
        <v>36</v>
      </c>
      <c r="O160" s="8" t="s">
        <v>144</v>
      </c>
      <c r="P160" s="8" t="s">
        <v>146</v>
      </c>
      <c r="Q160" s="8">
        <v>-0.82501889142554197</v>
      </c>
      <c r="R160" s="8">
        <f>ABS((Q160))</f>
        <v>0.82501889142554197</v>
      </c>
      <c r="S160" s="8">
        <v>6.3856107066367898</v>
      </c>
      <c r="T160" s="8">
        <v>1.37337773182226E-2</v>
      </c>
      <c r="U160" s="8">
        <v>3.9497507428989401E-2</v>
      </c>
      <c r="V160" s="8" t="s">
        <v>144</v>
      </c>
      <c r="W160" s="8">
        <v>-0.75445415212363298</v>
      </c>
      <c r="X160" s="8">
        <v>0.200373699453918</v>
      </c>
      <c r="Y160" s="8">
        <v>0.981111556984954</v>
      </c>
      <c r="Z160" s="8" t="s">
        <v>38</v>
      </c>
      <c r="AA160" s="8" t="s">
        <v>38</v>
      </c>
      <c r="AB160" s="8" t="s">
        <v>38</v>
      </c>
      <c r="AC160" s="8">
        <v>-1.0170696311402201</v>
      </c>
      <c r="AD160" s="8">
        <v>1.52131501994291E-2</v>
      </c>
      <c r="AE160" s="8">
        <v>0.54497809114787499</v>
      </c>
      <c r="AF160" s="8" t="s">
        <v>38</v>
      </c>
      <c r="AG160" s="8" t="s">
        <v>38</v>
      </c>
      <c r="AH160" s="8" t="s">
        <v>38</v>
      </c>
    </row>
    <row r="161" spans="1:34" s="8" customFormat="1" x14ac:dyDescent="0.2">
      <c r="A161" s="2">
        <v>66972</v>
      </c>
      <c r="B161" s="2" t="s">
        <v>400</v>
      </c>
      <c r="C161" s="8">
        <v>66972</v>
      </c>
      <c r="D161" s="8" t="s">
        <v>401</v>
      </c>
      <c r="E161" s="8">
        <v>17700</v>
      </c>
      <c r="F161" s="8">
        <v>-0.193</v>
      </c>
      <c r="G161" s="8">
        <v>2.4199999999999999E-2</v>
      </c>
      <c r="H161" s="8">
        <v>-7.99</v>
      </c>
      <c r="I161" s="9">
        <v>1.36E-15</v>
      </c>
      <c r="J161" s="9">
        <v>3.3399999999999999E-13</v>
      </c>
      <c r="K161" s="8" t="s">
        <v>356</v>
      </c>
      <c r="L161" s="8">
        <v>57179148</v>
      </c>
      <c r="M161" s="8">
        <v>57179515</v>
      </c>
      <c r="N161" s="8" t="s">
        <v>45</v>
      </c>
      <c r="O161" s="8" t="s">
        <v>400</v>
      </c>
      <c r="P161" s="8" t="s">
        <v>402</v>
      </c>
      <c r="Q161" s="8">
        <v>-1.219424483077</v>
      </c>
      <c r="R161" s="8">
        <f>ABS((Q161))</f>
        <v>1.219424483077</v>
      </c>
      <c r="S161" s="8">
        <v>6.3662518855376096</v>
      </c>
      <c r="T161" s="8">
        <v>1.39993634820199E-2</v>
      </c>
      <c r="U161" s="8">
        <v>3.9978433097685E-2</v>
      </c>
      <c r="V161" s="8" t="s">
        <v>400</v>
      </c>
      <c r="W161" s="8">
        <v>-0.754371487471866</v>
      </c>
      <c r="X161" s="8">
        <v>0.31476925324342397</v>
      </c>
      <c r="Y161" s="8">
        <v>0.981111556984954</v>
      </c>
      <c r="Z161" s="8" t="s">
        <v>38</v>
      </c>
      <c r="AA161" s="8" t="s">
        <v>38</v>
      </c>
      <c r="AB161" s="8" t="s">
        <v>38</v>
      </c>
      <c r="AC161" s="8">
        <v>-4.6231271273501698E-2</v>
      </c>
      <c r="AD161" s="8">
        <v>0.89823159492537397</v>
      </c>
      <c r="AE161" s="8">
        <v>0.97731961004576995</v>
      </c>
      <c r="AF161" s="8" t="s">
        <v>38</v>
      </c>
      <c r="AG161" s="8" t="s">
        <v>38</v>
      </c>
      <c r="AH161" s="8" t="s">
        <v>38</v>
      </c>
    </row>
    <row r="162" spans="1:34" s="8" customFormat="1" x14ac:dyDescent="0.2">
      <c r="A162" s="2">
        <v>270028</v>
      </c>
      <c r="B162" s="2" t="s">
        <v>839</v>
      </c>
      <c r="C162" s="8">
        <v>270028</v>
      </c>
      <c r="D162" s="8" t="s">
        <v>840</v>
      </c>
      <c r="E162" s="8">
        <v>1600</v>
      </c>
      <c r="F162" s="8">
        <v>0.21099999999999999</v>
      </c>
      <c r="G162" s="8">
        <v>7.5899999999999995E-2</v>
      </c>
      <c r="H162" s="8">
        <v>2.78</v>
      </c>
      <c r="I162" s="8">
        <v>5.5199999999999997E-3</v>
      </c>
      <c r="J162" s="8">
        <v>4.2700000000000002E-2</v>
      </c>
      <c r="K162" s="8" t="s">
        <v>841</v>
      </c>
      <c r="L162" s="8">
        <v>9357529</v>
      </c>
      <c r="M162" s="8">
        <v>9358755</v>
      </c>
      <c r="N162" s="8" t="s">
        <v>45</v>
      </c>
      <c r="O162" s="8" t="s">
        <v>839</v>
      </c>
      <c r="P162" s="8" t="s">
        <v>842</v>
      </c>
      <c r="Q162" s="8">
        <v>-0.83356593788061195</v>
      </c>
      <c r="R162" s="8">
        <f>ABS((Q162))</f>
        <v>0.83356593788061195</v>
      </c>
      <c r="S162" s="8">
        <v>6.3449153156103399</v>
      </c>
      <c r="T162" s="8">
        <v>1.4025295054302099E-2</v>
      </c>
      <c r="U162" s="8">
        <v>4.0012228088231697E-2</v>
      </c>
      <c r="V162" s="8" t="s">
        <v>839</v>
      </c>
      <c r="W162" s="8">
        <v>-0.52656160560965903</v>
      </c>
      <c r="X162" s="8">
        <v>0.39094657878939898</v>
      </c>
      <c r="Y162" s="8">
        <v>0.981111556984954</v>
      </c>
      <c r="Z162" s="8">
        <v>-0.39591199889290901</v>
      </c>
      <c r="AA162" s="8">
        <v>0.52641132959413195</v>
      </c>
      <c r="AB162" s="8">
        <v>0.99817689671130705</v>
      </c>
      <c r="AC162" s="8">
        <v>-0.45943883520165302</v>
      </c>
      <c r="AD162" s="8">
        <v>0.19192897307329401</v>
      </c>
      <c r="AE162" s="8">
        <v>0.686319646206213</v>
      </c>
      <c r="AF162" s="8" t="s">
        <v>38</v>
      </c>
      <c r="AG162" s="8" t="s">
        <v>38</v>
      </c>
      <c r="AH162" s="8" t="s">
        <v>38</v>
      </c>
    </row>
    <row r="163" spans="1:34" s="8" customFormat="1" x14ac:dyDescent="0.2">
      <c r="A163" s="2">
        <v>20430</v>
      </c>
      <c r="B163" s="2" t="s">
        <v>821</v>
      </c>
      <c r="C163" s="8">
        <v>20430</v>
      </c>
      <c r="D163" s="8" t="s">
        <v>822</v>
      </c>
      <c r="E163" s="8">
        <v>3670</v>
      </c>
      <c r="F163" s="8">
        <v>6.0600000000000001E-2</v>
      </c>
      <c r="G163" s="8">
        <v>1.7000000000000001E-2</v>
      </c>
      <c r="H163" s="8">
        <v>3.57</v>
      </c>
      <c r="I163" s="8">
        <v>3.57E-4</v>
      </c>
      <c r="J163" s="8">
        <v>4.8999999999999998E-3</v>
      </c>
      <c r="K163" s="8" t="s">
        <v>776</v>
      </c>
      <c r="L163" s="8">
        <v>63087453</v>
      </c>
      <c r="M163" s="8">
        <v>63087713</v>
      </c>
      <c r="N163" s="8" t="s">
        <v>45</v>
      </c>
      <c r="O163" s="8" t="s">
        <v>821</v>
      </c>
      <c r="P163" s="8" t="s">
        <v>823</v>
      </c>
      <c r="Q163" s="8">
        <v>-1.10452140889939</v>
      </c>
      <c r="R163" s="8">
        <f>ABS((Q163))</f>
        <v>1.10452140889939</v>
      </c>
      <c r="S163" s="8">
        <v>6.2876563313107097</v>
      </c>
      <c r="T163" s="8">
        <v>1.5787196078594499E-2</v>
      </c>
      <c r="U163" s="8">
        <v>4.3353248690880399E-2</v>
      </c>
      <c r="V163" s="8" t="s">
        <v>38</v>
      </c>
      <c r="W163" s="8" t="s">
        <v>38</v>
      </c>
      <c r="X163" s="8" t="s">
        <v>38</v>
      </c>
      <c r="Y163" s="8" t="s">
        <v>38</v>
      </c>
      <c r="Z163" s="8" t="s">
        <v>38</v>
      </c>
      <c r="AA163" s="8" t="s">
        <v>38</v>
      </c>
      <c r="AB163" s="8" t="s">
        <v>38</v>
      </c>
      <c r="AC163" s="8" t="s">
        <v>38</v>
      </c>
      <c r="AD163" s="8" t="s">
        <v>38</v>
      </c>
      <c r="AE163" s="8" t="s">
        <v>38</v>
      </c>
      <c r="AF163" s="8" t="s">
        <v>38</v>
      </c>
      <c r="AG163" s="8" t="s">
        <v>38</v>
      </c>
      <c r="AH163" s="8" t="s">
        <v>38</v>
      </c>
    </row>
    <row r="164" spans="1:34" s="8" customFormat="1" x14ac:dyDescent="0.2">
      <c r="A164" s="2">
        <v>20430</v>
      </c>
      <c r="B164" s="2" t="s">
        <v>821</v>
      </c>
      <c r="C164" s="8">
        <v>20430</v>
      </c>
      <c r="D164" s="8" t="s">
        <v>822</v>
      </c>
      <c r="E164" s="8">
        <v>3670</v>
      </c>
      <c r="F164" s="8">
        <v>6.0600000000000001E-2</v>
      </c>
      <c r="G164" s="8">
        <v>1.7000000000000001E-2</v>
      </c>
      <c r="H164" s="8">
        <v>3.57</v>
      </c>
      <c r="I164" s="8">
        <v>3.57E-4</v>
      </c>
      <c r="J164" s="8">
        <v>4.8999999999999998E-3</v>
      </c>
      <c r="K164" s="8" t="s">
        <v>776</v>
      </c>
      <c r="L164" s="8">
        <v>63087453</v>
      </c>
      <c r="M164" s="8">
        <v>63087713</v>
      </c>
      <c r="N164" s="8" t="s">
        <v>45</v>
      </c>
      <c r="O164" s="8" t="s">
        <v>821</v>
      </c>
      <c r="P164" s="8" t="s">
        <v>823</v>
      </c>
      <c r="Q164" s="8">
        <v>-1.10452140889939</v>
      </c>
      <c r="R164" s="8">
        <f>ABS((Q164))</f>
        <v>1.10452140889939</v>
      </c>
      <c r="S164" s="8">
        <v>6.2876563313107097</v>
      </c>
      <c r="T164" s="8">
        <v>1.5787196078594499E-2</v>
      </c>
      <c r="U164" s="8">
        <v>4.3353248690880399E-2</v>
      </c>
      <c r="V164" s="8" t="s">
        <v>38</v>
      </c>
      <c r="W164" s="8" t="s">
        <v>38</v>
      </c>
      <c r="X164" s="8" t="s">
        <v>38</v>
      </c>
      <c r="Y164" s="8" t="s">
        <v>38</v>
      </c>
      <c r="Z164" s="8" t="s">
        <v>38</v>
      </c>
      <c r="AA164" s="8" t="s">
        <v>38</v>
      </c>
      <c r="AB164" s="8" t="s">
        <v>38</v>
      </c>
      <c r="AC164" s="8" t="s">
        <v>38</v>
      </c>
      <c r="AD164" s="8" t="s">
        <v>38</v>
      </c>
      <c r="AE164" s="8" t="s">
        <v>38</v>
      </c>
      <c r="AF164" s="8" t="s">
        <v>38</v>
      </c>
      <c r="AG164" s="8" t="s">
        <v>38</v>
      </c>
      <c r="AH164" s="8" t="s">
        <v>38</v>
      </c>
    </row>
    <row r="165" spans="1:34" s="8" customFormat="1" x14ac:dyDescent="0.2">
      <c r="A165" s="2">
        <v>17357</v>
      </c>
      <c r="B165" s="2" t="s">
        <v>657</v>
      </c>
      <c r="C165" s="8">
        <v>17357</v>
      </c>
      <c r="D165" s="8" t="s">
        <v>658</v>
      </c>
      <c r="E165" s="8">
        <v>961</v>
      </c>
      <c r="F165" s="8">
        <v>0.157</v>
      </c>
      <c r="G165" s="8">
        <v>5.7599999999999998E-2</v>
      </c>
      <c r="H165" s="8">
        <v>2.72</v>
      </c>
      <c r="I165" s="8">
        <v>6.4400000000000004E-3</v>
      </c>
      <c r="J165" s="8">
        <v>4.7899999999999998E-2</v>
      </c>
      <c r="K165" s="8" t="s">
        <v>626</v>
      </c>
      <c r="L165" s="8">
        <v>129194741</v>
      </c>
      <c r="M165" s="8">
        <v>129195048</v>
      </c>
      <c r="N165" s="8" t="s">
        <v>45</v>
      </c>
      <c r="O165" s="8" t="s">
        <v>657</v>
      </c>
      <c r="P165" s="8" t="s">
        <v>659</v>
      </c>
      <c r="Q165" s="8">
        <v>-1.11405529816149</v>
      </c>
      <c r="R165" s="8">
        <f>ABS((Q165))</f>
        <v>1.11405529816149</v>
      </c>
      <c r="S165" s="8">
        <v>6.2405334326995003</v>
      </c>
      <c r="T165" s="8">
        <v>1.6108734349234599E-2</v>
      </c>
      <c r="U165" s="8">
        <v>4.3841902676498699E-2</v>
      </c>
      <c r="V165" s="8" t="s">
        <v>657</v>
      </c>
      <c r="W165" s="8" t="s">
        <v>38</v>
      </c>
      <c r="X165" s="8" t="s">
        <v>38</v>
      </c>
      <c r="Y165" s="8" t="s">
        <v>38</v>
      </c>
      <c r="Z165" s="8" t="s">
        <v>38</v>
      </c>
      <c r="AA165" s="8" t="s">
        <v>38</v>
      </c>
      <c r="AB165" s="8" t="s">
        <v>38</v>
      </c>
      <c r="AC165" s="8">
        <v>-0.53519563716382701</v>
      </c>
      <c r="AD165" s="8">
        <v>0.27240553440619403</v>
      </c>
      <c r="AE165" s="8">
        <v>0.73248473167067996</v>
      </c>
      <c r="AF165" s="8" t="s">
        <v>38</v>
      </c>
      <c r="AG165" s="8" t="s">
        <v>38</v>
      </c>
      <c r="AH165" s="8" t="s">
        <v>38</v>
      </c>
    </row>
    <row r="166" spans="1:34" s="8" customFormat="1" x14ac:dyDescent="0.2">
      <c r="A166" s="2">
        <v>56480</v>
      </c>
      <c r="B166" s="2" t="s">
        <v>141</v>
      </c>
      <c r="C166" s="8">
        <v>56480</v>
      </c>
      <c r="D166" s="8" t="s">
        <v>137</v>
      </c>
      <c r="E166" s="8">
        <v>2010</v>
      </c>
      <c r="F166" s="8">
        <v>-7.17E-2</v>
      </c>
      <c r="G166" s="8">
        <v>2.4500000000000001E-2</v>
      </c>
      <c r="H166" s="8">
        <v>-2.93</v>
      </c>
      <c r="I166" s="8">
        <v>3.4399999999999999E-3</v>
      </c>
      <c r="J166" s="8">
        <v>2.9700000000000001E-2</v>
      </c>
      <c r="K166" s="8" t="s">
        <v>89</v>
      </c>
      <c r="L166" s="8">
        <v>121046366</v>
      </c>
      <c r="M166" s="8">
        <v>121046793</v>
      </c>
      <c r="N166" s="8" t="s">
        <v>45</v>
      </c>
      <c r="O166" s="8" t="s">
        <v>141</v>
      </c>
      <c r="P166" s="8" t="s">
        <v>142</v>
      </c>
      <c r="Q166" s="8">
        <v>-0.96624236422939103</v>
      </c>
      <c r="R166" s="8">
        <f>ABS((Q166))</f>
        <v>0.96624236422939103</v>
      </c>
      <c r="S166" s="8">
        <v>6.1236947993252402</v>
      </c>
      <c r="T166" s="8">
        <v>1.7481874788831699E-2</v>
      </c>
      <c r="U166" s="8">
        <v>4.6414816807433201E-2</v>
      </c>
      <c r="V166" s="8" t="s">
        <v>38</v>
      </c>
      <c r="W166" s="8" t="s">
        <v>38</v>
      </c>
      <c r="X166" s="8" t="s">
        <v>38</v>
      </c>
      <c r="Y166" s="8" t="s">
        <v>38</v>
      </c>
      <c r="Z166" s="8" t="s">
        <v>38</v>
      </c>
      <c r="AA166" s="8" t="s">
        <v>38</v>
      </c>
      <c r="AB166" s="8" t="s">
        <v>38</v>
      </c>
      <c r="AC166" s="8" t="s">
        <v>38</v>
      </c>
      <c r="AD166" s="8" t="s">
        <v>38</v>
      </c>
      <c r="AE166" s="8" t="s">
        <v>38</v>
      </c>
      <c r="AF166" s="8" t="s">
        <v>38</v>
      </c>
      <c r="AG166" s="8" t="s">
        <v>38</v>
      </c>
      <c r="AH166" s="8" t="s">
        <v>38</v>
      </c>
    </row>
    <row r="167" spans="1:34" s="8" customFormat="1" x14ac:dyDescent="0.2">
      <c r="A167" s="2">
        <v>73192</v>
      </c>
      <c r="B167" s="2" t="s">
        <v>141</v>
      </c>
      <c r="C167" s="8">
        <v>73192</v>
      </c>
      <c r="D167" s="8" t="s">
        <v>143</v>
      </c>
      <c r="E167" s="8">
        <v>3060</v>
      </c>
      <c r="F167" s="8">
        <v>9.9900000000000003E-2</v>
      </c>
      <c r="G167" s="8">
        <v>2.1000000000000001E-2</v>
      </c>
      <c r="H167" s="8">
        <v>4.75</v>
      </c>
      <c r="I167" s="9">
        <v>2.0600000000000002E-6</v>
      </c>
      <c r="J167" s="9">
        <v>6.5900000000000003E-5</v>
      </c>
      <c r="K167" s="8" t="s">
        <v>89</v>
      </c>
      <c r="L167" s="8">
        <v>121046366</v>
      </c>
      <c r="M167" s="8">
        <v>121046793</v>
      </c>
      <c r="N167" s="8" t="s">
        <v>45</v>
      </c>
      <c r="O167" s="8" t="s">
        <v>141</v>
      </c>
      <c r="P167" s="8" t="s">
        <v>142</v>
      </c>
      <c r="Q167" s="8">
        <v>-0.96624236422939103</v>
      </c>
      <c r="R167" s="8">
        <f>ABS((Q167))</f>
        <v>0.96624236422939103</v>
      </c>
      <c r="S167" s="8">
        <v>6.1236947993252402</v>
      </c>
      <c r="T167" s="8">
        <v>1.7481874788831699E-2</v>
      </c>
      <c r="U167" s="8">
        <v>4.6414816807433201E-2</v>
      </c>
      <c r="V167" s="8" t="s">
        <v>38</v>
      </c>
      <c r="W167" s="8" t="s">
        <v>38</v>
      </c>
      <c r="X167" s="8" t="s">
        <v>38</v>
      </c>
      <c r="Y167" s="8" t="s">
        <v>38</v>
      </c>
      <c r="Z167" s="8" t="s">
        <v>38</v>
      </c>
      <c r="AA167" s="8" t="s">
        <v>38</v>
      </c>
      <c r="AB167" s="8" t="s">
        <v>38</v>
      </c>
      <c r="AC167" s="8" t="s">
        <v>38</v>
      </c>
      <c r="AD167" s="8" t="s">
        <v>38</v>
      </c>
      <c r="AE167" s="8" t="s">
        <v>38</v>
      </c>
      <c r="AF167" s="8" t="s">
        <v>38</v>
      </c>
      <c r="AG167" s="8" t="s">
        <v>38</v>
      </c>
      <c r="AH167" s="8" t="s">
        <v>38</v>
      </c>
    </row>
    <row r="168" spans="1:34" s="8" customFormat="1" x14ac:dyDescent="0.2">
      <c r="A168" s="2">
        <v>12675</v>
      </c>
      <c r="B168" s="2" t="s">
        <v>494</v>
      </c>
      <c r="C168" s="8">
        <v>12675</v>
      </c>
      <c r="D168" s="8" t="s">
        <v>495</v>
      </c>
      <c r="E168" s="8">
        <v>2540</v>
      </c>
      <c r="F168" s="8">
        <v>0.17299999999999999</v>
      </c>
      <c r="G168" s="8">
        <v>5.1200000000000002E-2</v>
      </c>
      <c r="H168" s="8">
        <v>3.39</v>
      </c>
      <c r="I168" s="8">
        <v>7.1199999999999996E-4</v>
      </c>
      <c r="J168" s="8">
        <v>8.5500000000000003E-3</v>
      </c>
      <c r="K168" s="8" t="s">
        <v>467</v>
      </c>
      <c r="L168" s="8">
        <v>44194742</v>
      </c>
      <c r="M168" s="8">
        <v>44195295</v>
      </c>
      <c r="N168" s="8" t="s">
        <v>45</v>
      </c>
      <c r="O168" s="8" t="s">
        <v>494</v>
      </c>
      <c r="P168" s="8" t="s">
        <v>496</v>
      </c>
      <c r="Q168" s="8">
        <v>-0.94007367102744499</v>
      </c>
      <c r="R168" s="8">
        <f>ABS((Q168))</f>
        <v>0.94007367102744499</v>
      </c>
      <c r="S168" s="8">
        <v>6.07852074015209</v>
      </c>
      <c r="T168" s="8">
        <v>1.6102154540223599E-2</v>
      </c>
      <c r="U168" s="8">
        <v>4.3841902676498699E-2</v>
      </c>
      <c r="V168" s="8" t="s">
        <v>494</v>
      </c>
      <c r="W168" s="8">
        <v>-0.55580723387900099</v>
      </c>
      <c r="X168" s="8">
        <v>0.316311562538514</v>
      </c>
      <c r="Y168" s="8">
        <v>0.981111556984954</v>
      </c>
      <c r="Z168" s="8" t="s">
        <v>38</v>
      </c>
      <c r="AA168" s="8" t="s">
        <v>38</v>
      </c>
      <c r="AB168" s="8" t="s">
        <v>38</v>
      </c>
      <c r="AC168" s="8" t="s">
        <v>38</v>
      </c>
      <c r="AD168" s="8" t="s">
        <v>38</v>
      </c>
      <c r="AE168" s="8" t="s">
        <v>38</v>
      </c>
      <c r="AF168" s="8" t="s">
        <v>38</v>
      </c>
      <c r="AG168" s="8" t="s">
        <v>38</v>
      </c>
      <c r="AH168" s="8" t="s">
        <v>38</v>
      </c>
    </row>
    <row r="169" spans="1:34" s="8" customFormat="1" x14ac:dyDescent="0.2">
      <c r="A169" s="2">
        <v>13489</v>
      </c>
      <c r="B169" s="2" t="s">
        <v>913</v>
      </c>
      <c r="C169" s="8">
        <v>13489</v>
      </c>
      <c r="D169" s="8" t="s">
        <v>914</v>
      </c>
      <c r="E169" s="8">
        <v>7150</v>
      </c>
      <c r="F169" s="8">
        <v>-0.44500000000000001</v>
      </c>
      <c r="G169" s="8">
        <v>6.7900000000000002E-2</v>
      </c>
      <c r="H169" s="8">
        <v>-6.55</v>
      </c>
      <c r="I169" s="9">
        <v>5.6599999999999997E-11</v>
      </c>
      <c r="J169" s="9">
        <v>5.0899999999999996E-9</v>
      </c>
      <c r="K169" s="8" t="s">
        <v>902</v>
      </c>
      <c r="L169" s="8">
        <v>49133703</v>
      </c>
      <c r="M169" s="8">
        <v>49134412</v>
      </c>
      <c r="N169" s="8" t="s">
        <v>45</v>
      </c>
      <c r="O169" s="8" t="s">
        <v>913</v>
      </c>
      <c r="P169" s="8" t="s">
        <v>915</v>
      </c>
      <c r="Q169" s="8">
        <v>-0.94979120352815505</v>
      </c>
      <c r="R169" s="8">
        <f>ABS((Q169))</f>
        <v>0.94979120352815505</v>
      </c>
      <c r="S169" s="8">
        <v>6.03320466022452</v>
      </c>
      <c r="T169" s="8">
        <v>1.64866109267468E-2</v>
      </c>
      <c r="U169" s="8">
        <v>4.4476389497812997E-2</v>
      </c>
      <c r="V169" s="8" t="s">
        <v>913</v>
      </c>
      <c r="W169" s="8">
        <v>-0.43239995704885298</v>
      </c>
      <c r="X169" s="8">
        <v>0.44648106304451501</v>
      </c>
      <c r="Y169" s="8">
        <v>0.981111556984954</v>
      </c>
      <c r="Z169" s="8" t="s">
        <v>38</v>
      </c>
      <c r="AA169" s="8" t="s">
        <v>38</v>
      </c>
      <c r="AB169" s="8" t="s">
        <v>38</v>
      </c>
      <c r="AC169" s="8">
        <v>0.15037106429834399</v>
      </c>
      <c r="AD169" s="8">
        <v>0.70906697875423297</v>
      </c>
      <c r="AE169" s="8">
        <v>0.92279367126087297</v>
      </c>
      <c r="AF169" s="8" t="s">
        <v>38</v>
      </c>
      <c r="AG169" s="8" t="s">
        <v>38</v>
      </c>
      <c r="AH169" s="8" t="s">
        <v>38</v>
      </c>
    </row>
    <row r="170" spans="1:34" s="8" customFormat="1" x14ac:dyDescent="0.2">
      <c r="A170" s="2">
        <v>12294</v>
      </c>
      <c r="B170" s="2" t="s">
        <v>267</v>
      </c>
      <c r="C170" s="8">
        <v>12294</v>
      </c>
      <c r="D170" s="8" t="s">
        <v>268</v>
      </c>
      <c r="E170" s="8">
        <v>9380</v>
      </c>
      <c r="F170" s="8">
        <v>-0.36799999999999999</v>
      </c>
      <c r="G170" s="8">
        <v>5.28E-2</v>
      </c>
      <c r="H170" s="8">
        <v>-6.97</v>
      </c>
      <c r="I170" s="9">
        <v>3.09E-12</v>
      </c>
      <c r="J170" s="9">
        <v>3.8600000000000001E-10</v>
      </c>
      <c r="K170" s="8" t="s">
        <v>269</v>
      </c>
      <c r="L170" s="8">
        <v>30561556</v>
      </c>
      <c r="M170" s="8">
        <v>30562042</v>
      </c>
      <c r="N170" s="8" t="s">
        <v>45</v>
      </c>
      <c r="O170" s="8" t="s">
        <v>267</v>
      </c>
      <c r="P170" s="8" t="s">
        <v>270</v>
      </c>
      <c r="Q170" s="8">
        <v>-0.94466853369466897</v>
      </c>
      <c r="R170" s="8">
        <f>ABS((Q170))</f>
        <v>0.94466853369466897</v>
      </c>
      <c r="S170" s="8">
        <v>6.0198373615358598</v>
      </c>
      <c r="T170" s="8">
        <v>1.6601859822451302E-2</v>
      </c>
      <c r="U170" s="8">
        <v>4.4675600537154102E-2</v>
      </c>
      <c r="V170" s="8" t="s">
        <v>267</v>
      </c>
      <c r="W170" s="8">
        <v>0.31775157025408202</v>
      </c>
      <c r="X170" s="8">
        <v>0.63887309805166204</v>
      </c>
      <c r="Y170" s="8">
        <v>0.98485567229095194</v>
      </c>
      <c r="Z170" s="8">
        <v>-0.17105853566958901</v>
      </c>
      <c r="AA170" s="8">
        <v>0.597242311795531</v>
      </c>
      <c r="AB170" s="8">
        <v>0.99817689671130705</v>
      </c>
      <c r="AC170" s="8" t="s">
        <v>38</v>
      </c>
      <c r="AD170" s="8" t="s">
        <v>38</v>
      </c>
      <c r="AE170" s="8" t="s">
        <v>38</v>
      </c>
      <c r="AF170" s="8" t="s">
        <v>38</v>
      </c>
      <c r="AG170" s="8" t="s">
        <v>38</v>
      </c>
      <c r="AH170" s="8" t="s">
        <v>38</v>
      </c>
    </row>
    <row r="171" spans="1:34" s="8" customFormat="1" x14ac:dyDescent="0.2">
      <c r="A171" s="2">
        <v>109050</v>
      </c>
      <c r="B171" s="2" t="s">
        <v>609</v>
      </c>
      <c r="C171" s="8">
        <v>109050</v>
      </c>
      <c r="D171" s="8" t="s">
        <v>610</v>
      </c>
      <c r="E171" s="8">
        <v>3830</v>
      </c>
      <c r="F171" s="8">
        <v>-0.26800000000000002</v>
      </c>
      <c r="G171" s="8">
        <v>7.2700000000000001E-2</v>
      </c>
      <c r="H171" s="8">
        <v>-3.69</v>
      </c>
      <c r="I171" s="8">
        <v>2.2499999999999999E-4</v>
      </c>
      <c r="J171" s="8">
        <v>3.3800000000000002E-3</v>
      </c>
      <c r="K171" s="8" t="s">
        <v>584</v>
      </c>
      <c r="L171" s="8">
        <v>105487868</v>
      </c>
      <c r="M171" s="8">
        <v>105488440</v>
      </c>
      <c r="N171" s="8" t="s">
        <v>45</v>
      </c>
      <c r="O171" s="8" t="s">
        <v>609</v>
      </c>
      <c r="P171" s="8" t="s">
        <v>611</v>
      </c>
      <c r="Q171" s="8">
        <v>-0.82791758527052095</v>
      </c>
      <c r="R171" s="8">
        <f>ABS((Q171))</f>
        <v>0.82791758527052095</v>
      </c>
      <c r="S171" s="8">
        <v>6.0178988553092001</v>
      </c>
      <c r="T171" s="8">
        <v>1.66186435600639E-2</v>
      </c>
      <c r="U171" s="8">
        <v>4.4707028131159697E-2</v>
      </c>
      <c r="V171" s="8" t="s">
        <v>609</v>
      </c>
      <c r="W171" s="8">
        <v>-0.60824189345327595</v>
      </c>
      <c r="X171" s="8">
        <v>0.35992301829264001</v>
      </c>
      <c r="Y171" s="8">
        <v>0.981111556984954</v>
      </c>
      <c r="Z171" s="8" t="s">
        <v>38</v>
      </c>
      <c r="AA171" s="8" t="s">
        <v>38</v>
      </c>
      <c r="AB171" s="8" t="s">
        <v>38</v>
      </c>
      <c r="AC171" s="8" t="s">
        <v>38</v>
      </c>
      <c r="AD171" s="8" t="s">
        <v>38</v>
      </c>
      <c r="AE171" s="8" t="s">
        <v>38</v>
      </c>
      <c r="AF171" s="8">
        <v>0.62084512220521304</v>
      </c>
      <c r="AG171" s="8">
        <v>0.116023213085875</v>
      </c>
      <c r="AH171" s="8">
        <v>0.63611687154903795</v>
      </c>
    </row>
    <row r="172" spans="1:34" s="8" customFormat="1" x14ac:dyDescent="0.2">
      <c r="A172" s="2">
        <v>109050</v>
      </c>
      <c r="B172" s="2" t="s">
        <v>609</v>
      </c>
      <c r="C172" s="8">
        <v>109050</v>
      </c>
      <c r="D172" s="8" t="s">
        <v>610</v>
      </c>
      <c r="E172" s="8">
        <v>3830</v>
      </c>
      <c r="F172" s="8">
        <v>-0.26800000000000002</v>
      </c>
      <c r="G172" s="8">
        <v>7.2700000000000001E-2</v>
      </c>
      <c r="H172" s="8">
        <v>-3.69</v>
      </c>
      <c r="I172" s="8">
        <v>2.2499999999999999E-4</v>
      </c>
      <c r="J172" s="8">
        <v>3.3800000000000002E-3</v>
      </c>
      <c r="K172" s="8" t="s">
        <v>584</v>
      </c>
      <c r="L172" s="8">
        <v>105487868</v>
      </c>
      <c r="M172" s="8">
        <v>105488440</v>
      </c>
      <c r="N172" s="8" t="s">
        <v>45</v>
      </c>
      <c r="O172" s="8" t="s">
        <v>609</v>
      </c>
      <c r="P172" s="8" t="s">
        <v>611</v>
      </c>
      <c r="Q172" s="8">
        <v>-0.82791758527052095</v>
      </c>
      <c r="R172" s="8">
        <f>ABS((Q172))</f>
        <v>0.82791758527052095</v>
      </c>
      <c r="S172" s="8">
        <v>6.0178988553092001</v>
      </c>
      <c r="T172" s="8">
        <v>1.66186435600639E-2</v>
      </c>
      <c r="U172" s="8">
        <v>4.4707028131159697E-2</v>
      </c>
      <c r="V172" s="8" t="s">
        <v>609</v>
      </c>
      <c r="W172" s="8">
        <v>-0.60824189345327595</v>
      </c>
      <c r="X172" s="8">
        <v>0.35992301829264001</v>
      </c>
      <c r="Y172" s="8">
        <v>0.981111556984954</v>
      </c>
      <c r="Z172" s="8" t="s">
        <v>38</v>
      </c>
      <c r="AA172" s="8" t="s">
        <v>38</v>
      </c>
      <c r="AB172" s="8" t="s">
        <v>38</v>
      </c>
      <c r="AC172" s="8" t="s">
        <v>38</v>
      </c>
      <c r="AD172" s="8" t="s">
        <v>38</v>
      </c>
      <c r="AE172" s="8" t="s">
        <v>38</v>
      </c>
      <c r="AF172" s="8">
        <v>0.62084512220521304</v>
      </c>
      <c r="AG172" s="8">
        <v>0.116023213085875</v>
      </c>
      <c r="AH172" s="8">
        <v>0.63611687154903795</v>
      </c>
    </row>
    <row r="173" spans="1:34" s="8" customFormat="1" x14ac:dyDescent="0.2">
      <c r="A173" s="2">
        <v>20927</v>
      </c>
      <c r="B173" s="2" t="s">
        <v>818</v>
      </c>
      <c r="C173" s="8">
        <v>20927</v>
      </c>
      <c r="D173" s="8" t="s">
        <v>819</v>
      </c>
      <c r="E173" s="8">
        <v>1130</v>
      </c>
      <c r="F173" s="8">
        <v>-0.15</v>
      </c>
      <c r="G173" s="8">
        <v>5.5E-2</v>
      </c>
      <c r="H173" s="8">
        <v>-2.73</v>
      </c>
      <c r="I173" s="8">
        <v>6.3299999999999997E-3</v>
      </c>
      <c r="J173" s="8">
        <v>4.7399999999999998E-2</v>
      </c>
      <c r="K173" s="8" t="s">
        <v>776</v>
      </c>
      <c r="L173" s="8">
        <v>53472270</v>
      </c>
      <c r="M173" s="8">
        <v>53472760</v>
      </c>
      <c r="N173" s="8" t="s">
        <v>45</v>
      </c>
      <c r="O173" s="8" t="s">
        <v>818</v>
      </c>
      <c r="P173" s="8" t="s">
        <v>820</v>
      </c>
      <c r="Q173" s="8">
        <v>-0.93143220819307904</v>
      </c>
      <c r="R173" s="8">
        <f>ABS((Q173))</f>
        <v>0.93143220819307904</v>
      </c>
      <c r="S173" s="8">
        <v>5.9672518895059996</v>
      </c>
      <c r="T173" s="8">
        <v>1.70635604537639E-2</v>
      </c>
      <c r="U173" s="8">
        <v>4.5589809253024201E-2</v>
      </c>
      <c r="V173" s="8" t="s">
        <v>818</v>
      </c>
      <c r="W173" s="8">
        <v>-0.21896772598740999</v>
      </c>
      <c r="X173" s="8">
        <v>0.71533461781188601</v>
      </c>
      <c r="Y173" s="8">
        <v>0.98552264740807305</v>
      </c>
      <c r="Z173" s="8" t="s">
        <v>38</v>
      </c>
      <c r="AA173" s="8" t="s">
        <v>38</v>
      </c>
      <c r="AB173" s="8" t="s">
        <v>38</v>
      </c>
      <c r="AC173" s="8">
        <v>-4.7679191110736501E-3</v>
      </c>
      <c r="AD173" s="8">
        <v>0.988503626860889</v>
      </c>
      <c r="AE173" s="8">
        <v>0.99591052194895702</v>
      </c>
      <c r="AF173" s="8" t="s">
        <v>38</v>
      </c>
      <c r="AG173" s="8" t="s">
        <v>38</v>
      </c>
      <c r="AH173" s="8" t="s">
        <v>38</v>
      </c>
    </row>
    <row r="174" spans="1:34" s="8" customFormat="1" x14ac:dyDescent="0.2">
      <c r="A174" s="2">
        <v>71934</v>
      </c>
      <c r="B174" s="2" t="s">
        <v>588</v>
      </c>
      <c r="C174" s="8">
        <v>71934</v>
      </c>
      <c r="D174" s="8" t="s">
        <v>589</v>
      </c>
      <c r="E174" s="8">
        <v>51.6</v>
      </c>
      <c r="F174" s="8">
        <v>0.33300000000000002</v>
      </c>
      <c r="G174" s="8">
        <v>0.11799999999999999</v>
      </c>
      <c r="H174" s="8">
        <v>2.82</v>
      </c>
      <c r="I174" s="8">
        <v>4.8599999999999997E-3</v>
      </c>
      <c r="J174" s="8">
        <v>3.8600000000000002E-2</v>
      </c>
      <c r="K174" s="8" t="s">
        <v>584</v>
      </c>
      <c r="L174" s="8">
        <v>14622917</v>
      </c>
      <c r="M174" s="8">
        <v>14623374</v>
      </c>
      <c r="N174" s="8" t="s">
        <v>45</v>
      </c>
      <c r="O174" s="8" t="s">
        <v>588</v>
      </c>
      <c r="P174" s="8" t="s">
        <v>590</v>
      </c>
      <c r="Q174" s="8">
        <v>-0.99760005685720199</v>
      </c>
      <c r="R174" s="8">
        <f>ABS((Q174))</f>
        <v>0.99760005685720199</v>
      </c>
      <c r="S174" s="8">
        <v>5.9656519546302897</v>
      </c>
      <c r="T174" s="8">
        <v>1.7077818735770599E-2</v>
      </c>
      <c r="U174" s="8">
        <v>4.5605587713138301E-2</v>
      </c>
      <c r="V174" s="8" t="s">
        <v>588</v>
      </c>
      <c r="W174" s="8" t="s">
        <v>38</v>
      </c>
      <c r="X174" s="8" t="s">
        <v>38</v>
      </c>
      <c r="Y174" s="8" t="s">
        <v>38</v>
      </c>
      <c r="Z174" s="8" t="s">
        <v>38</v>
      </c>
      <c r="AA174" s="8" t="s">
        <v>38</v>
      </c>
      <c r="AB174" s="8" t="s">
        <v>38</v>
      </c>
      <c r="AC174" s="8">
        <v>0.27107588415565698</v>
      </c>
      <c r="AD174" s="8">
        <v>0.53460294949383202</v>
      </c>
      <c r="AE174" s="8">
        <v>0.84976001084866304</v>
      </c>
      <c r="AF174" s="8" t="s">
        <v>38</v>
      </c>
      <c r="AG174" s="8" t="s">
        <v>38</v>
      </c>
      <c r="AH174" s="8" t="s">
        <v>38</v>
      </c>
    </row>
    <row r="175" spans="1:34" s="8" customFormat="1" x14ac:dyDescent="0.2">
      <c r="A175" s="2">
        <v>100102</v>
      </c>
      <c r="B175" s="2" t="s">
        <v>643</v>
      </c>
      <c r="C175" s="8">
        <v>100102</v>
      </c>
      <c r="D175" s="8" t="s">
        <v>644</v>
      </c>
      <c r="E175" s="8">
        <v>300</v>
      </c>
      <c r="F175" s="8">
        <v>-0.436</v>
      </c>
      <c r="G175" s="8">
        <v>8.9099999999999999E-2</v>
      </c>
      <c r="H175" s="8">
        <v>-4.9000000000000004</v>
      </c>
      <c r="I175" s="9">
        <v>9.7600000000000006E-7</v>
      </c>
      <c r="J175" s="9">
        <v>3.4199999999999998E-5</v>
      </c>
      <c r="K175" s="8" t="s">
        <v>626</v>
      </c>
      <c r="L175" s="8">
        <v>106173686</v>
      </c>
      <c r="M175" s="8">
        <v>106174064</v>
      </c>
      <c r="N175" s="8" t="s">
        <v>45</v>
      </c>
      <c r="O175" s="8" t="s">
        <v>643</v>
      </c>
      <c r="P175" s="8" t="s">
        <v>645</v>
      </c>
      <c r="Q175" s="8">
        <v>-0.98983388773536995</v>
      </c>
      <c r="R175" s="8">
        <f>ABS((Q175))</f>
        <v>0.98983388773536995</v>
      </c>
      <c r="S175" s="8">
        <v>5.8484387403543101</v>
      </c>
      <c r="T175" s="8">
        <v>1.9314744631954098E-2</v>
      </c>
      <c r="U175" s="8">
        <v>4.9815670334118399E-2</v>
      </c>
      <c r="V175" s="8" t="s">
        <v>643</v>
      </c>
      <c r="W175" s="8">
        <v>0.10617538652648401</v>
      </c>
      <c r="X175" s="8">
        <v>0.85731452852784595</v>
      </c>
      <c r="Y175" s="8">
        <v>0.98802785510400504</v>
      </c>
      <c r="Z175" s="8">
        <v>-0.47448865840124899</v>
      </c>
      <c r="AA175" s="8">
        <v>0.299579903476969</v>
      </c>
      <c r="AB175" s="8">
        <v>0.99817689671130705</v>
      </c>
      <c r="AC175" s="8" t="s">
        <v>38</v>
      </c>
      <c r="AD175" s="8" t="s">
        <v>38</v>
      </c>
      <c r="AE175" s="8" t="s">
        <v>38</v>
      </c>
      <c r="AF175" s="8" t="s">
        <v>38</v>
      </c>
      <c r="AG175" s="8" t="s">
        <v>38</v>
      </c>
      <c r="AH175" s="8" t="s">
        <v>38</v>
      </c>
    </row>
    <row r="176" spans="1:34" x14ac:dyDescent="0.2">
      <c r="A176" s="4">
        <v>217082</v>
      </c>
      <c r="B176" s="4" t="s">
        <v>172</v>
      </c>
      <c r="C176" s="5">
        <v>217082</v>
      </c>
      <c r="D176" s="5" t="s">
        <v>170</v>
      </c>
      <c r="E176" s="5">
        <v>8470</v>
      </c>
      <c r="F176" s="5">
        <v>-0.20499999999999999</v>
      </c>
      <c r="G176" s="5">
        <v>5.3100000000000001E-2</v>
      </c>
      <c r="H176" s="5">
        <v>-3.86</v>
      </c>
      <c r="I176" s="5">
        <v>1.11E-4</v>
      </c>
      <c r="J176" s="5">
        <v>1.89E-3</v>
      </c>
      <c r="K176" s="5" t="s">
        <v>152</v>
      </c>
      <c r="L176" s="5">
        <v>90258965</v>
      </c>
      <c r="M176" s="5">
        <v>90259495</v>
      </c>
      <c r="N176" s="5" t="s">
        <v>45</v>
      </c>
      <c r="O176" s="5" t="s">
        <v>172</v>
      </c>
      <c r="P176" s="5" t="s">
        <v>173</v>
      </c>
      <c r="Q176" s="5">
        <v>-1.0118386307131599</v>
      </c>
      <c r="R176" s="5">
        <f>ABS((Q176))</f>
        <v>1.0118386307131599</v>
      </c>
      <c r="S176" s="5">
        <v>5.8328472840137602</v>
      </c>
      <c r="T176" s="5">
        <v>2.0534103144405801E-2</v>
      </c>
      <c r="U176" s="5">
        <v>5.1715583920194298E-2</v>
      </c>
      <c r="V176" s="5" t="s">
        <v>172</v>
      </c>
      <c r="W176" s="5">
        <v>0.45567194908472503</v>
      </c>
      <c r="X176" s="5">
        <v>0.53476084710202298</v>
      </c>
      <c r="Y176" s="5">
        <v>0.981111556984954</v>
      </c>
      <c r="Z176" s="5" t="s">
        <v>38</v>
      </c>
      <c r="AA176" s="5" t="s">
        <v>38</v>
      </c>
      <c r="AB176" s="5" t="s">
        <v>38</v>
      </c>
      <c r="AC176" s="5">
        <v>9.7915077815712195E-2</v>
      </c>
      <c r="AD176" s="5">
        <v>0.81290553272388699</v>
      </c>
      <c r="AE176" s="5">
        <v>0.95560565160362299</v>
      </c>
      <c r="AF176" s="5" t="s">
        <v>38</v>
      </c>
      <c r="AG176" s="5" t="s">
        <v>38</v>
      </c>
      <c r="AH176" s="5" t="s">
        <v>38</v>
      </c>
    </row>
    <row r="177" spans="1:34" x14ac:dyDescent="0.2">
      <c r="A177" s="4">
        <v>217082</v>
      </c>
      <c r="B177" s="4" t="s">
        <v>172</v>
      </c>
      <c r="C177" s="5">
        <v>217082</v>
      </c>
      <c r="D177" s="5" t="s">
        <v>170</v>
      </c>
      <c r="E177" s="5">
        <v>8470</v>
      </c>
      <c r="F177" s="5">
        <v>-0.20499999999999999</v>
      </c>
      <c r="G177" s="5">
        <v>5.3100000000000001E-2</v>
      </c>
      <c r="H177" s="5">
        <v>-3.86</v>
      </c>
      <c r="I177" s="5">
        <v>1.11E-4</v>
      </c>
      <c r="J177" s="5">
        <v>1.89E-3</v>
      </c>
      <c r="K177" s="5" t="s">
        <v>152</v>
      </c>
      <c r="L177" s="5">
        <v>90258965</v>
      </c>
      <c r="M177" s="5">
        <v>90259495</v>
      </c>
      <c r="N177" s="5" t="s">
        <v>45</v>
      </c>
      <c r="O177" s="5" t="s">
        <v>172</v>
      </c>
      <c r="P177" s="5" t="s">
        <v>173</v>
      </c>
      <c r="Q177" s="5">
        <v>-1.0118386307131599</v>
      </c>
      <c r="R177" s="5">
        <f>ABS((Q177))</f>
        <v>1.0118386307131599</v>
      </c>
      <c r="S177" s="5">
        <v>5.8328472840137602</v>
      </c>
      <c r="T177" s="5">
        <v>2.0534103144405801E-2</v>
      </c>
      <c r="U177" s="5">
        <v>5.1715583920194298E-2</v>
      </c>
      <c r="V177" s="5" t="s">
        <v>172</v>
      </c>
      <c r="W177" s="5">
        <v>0.45567194908472503</v>
      </c>
      <c r="X177" s="5">
        <v>0.53476084710202298</v>
      </c>
      <c r="Y177" s="5">
        <v>0.981111556984954</v>
      </c>
      <c r="Z177" s="5" t="s">
        <v>38</v>
      </c>
      <c r="AA177" s="5" t="s">
        <v>38</v>
      </c>
      <c r="AB177" s="5" t="s">
        <v>38</v>
      </c>
      <c r="AC177" s="5">
        <v>9.7915077815712195E-2</v>
      </c>
      <c r="AD177" s="5">
        <v>0.81290553272388699</v>
      </c>
      <c r="AE177" s="5">
        <v>0.95560565160362299</v>
      </c>
      <c r="AF177" s="5" t="s">
        <v>38</v>
      </c>
      <c r="AG177" s="5" t="s">
        <v>38</v>
      </c>
      <c r="AH177" s="5" t="s">
        <v>38</v>
      </c>
    </row>
    <row r="178" spans="1:34" x14ac:dyDescent="0.2">
      <c r="A178" s="4">
        <v>217082</v>
      </c>
      <c r="B178" s="4" t="s">
        <v>172</v>
      </c>
      <c r="C178" s="5">
        <v>217082</v>
      </c>
      <c r="D178" s="5" t="s">
        <v>170</v>
      </c>
      <c r="E178" s="5">
        <v>8470</v>
      </c>
      <c r="F178" s="5">
        <v>-0.20499999999999999</v>
      </c>
      <c r="G178" s="5">
        <v>5.3100000000000001E-2</v>
      </c>
      <c r="H178" s="5">
        <v>-3.86</v>
      </c>
      <c r="I178" s="5">
        <v>1.11E-4</v>
      </c>
      <c r="J178" s="5">
        <v>1.89E-3</v>
      </c>
      <c r="K178" s="5" t="s">
        <v>152</v>
      </c>
      <c r="L178" s="5">
        <v>90258965</v>
      </c>
      <c r="M178" s="5">
        <v>90259495</v>
      </c>
      <c r="N178" s="5" t="s">
        <v>45</v>
      </c>
      <c r="O178" s="5" t="s">
        <v>172</v>
      </c>
      <c r="P178" s="5" t="s">
        <v>173</v>
      </c>
      <c r="Q178" s="5">
        <v>-1.0118386307131599</v>
      </c>
      <c r="R178" s="5">
        <f>ABS((Q178))</f>
        <v>1.0118386307131599</v>
      </c>
      <c r="S178" s="5">
        <v>5.8328472840137602</v>
      </c>
      <c r="T178" s="5">
        <v>2.0534103144405801E-2</v>
      </c>
      <c r="U178" s="5">
        <v>5.1715583920194298E-2</v>
      </c>
      <c r="V178" s="5" t="s">
        <v>172</v>
      </c>
      <c r="W178" s="5">
        <v>0.45567194908472503</v>
      </c>
      <c r="X178" s="5">
        <v>0.53476084710202298</v>
      </c>
      <c r="Y178" s="5">
        <v>0.981111556984954</v>
      </c>
      <c r="Z178" s="5" t="s">
        <v>38</v>
      </c>
      <c r="AA178" s="5" t="s">
        <v>38</v>
      </c>
      <c r="AB178" s="5" t="s">
        <v>38</v>
      </c>
      <c r="AC178" s="5">
        <v>9.7915077815712195E-2</v>
      </c>
      <c r="AD178" s="5">
        <v>0.81290553272388699</v>
      </c>
      <c r="AE178" s="5">
        <v>0.95560565160362299</v>
      </c>
      <c r="AF178" s="5" t="s">
        <v>38</v>
      </c>
      <c r="AG178" s="5" t="s">
        <v>38</v>
      </c>
      <c r="AH178" s="5" t="s">
        <v>38</v>
      </c>
    </row>
    <row r="179" spans="1:34" x14ac:dyDescent="0.2">
      <c r="A179" s="4">
        <v>53418</v>
      </c>
      <c r="B179" s="4" t="s">
        <v>654</v>
      </c>
      <c r="C179" s="5">
        <v>53418</v>
      </c>
      <c r="D179" s="5" t="s">
        <v>655</v>
      </c>
      <c r="E179" s="5">
        <v>2500</v>
      </c>
      <c r="F179" s="5">
        <v>-0.16500000000000001</v>
      </c>
      <c r="G179" s="5">
        <v>3.6299999999999999E-2</v>
      </c>
      <c r="H179" s="5">
        <v>-4.55</v>
      </c>
      <c r="I179" s="6">
        <v>5.3800000000000002E-6</v>
      </c>
      <c r="J179" s="5">
        <v>1.4999999999999999E-4</v>
      </c>
      <c r="K179" s="5" t="s">
        <v>626</v>
      </c>
      <c r="L179" s="5">
        <v>117579718</v>
      </c>
      <c r="M179" s="5">
        <v>117580089</v>
      </c>
      <c r="N179" s="5" t="s">
        <v>41</v>
      </c>
      <c r="O179" s="5" t="s">
        <v>654</v>
      </c>
      <c r="P179" s="5" t="s">
        <v>656</v>
      </c>
      <c r="Q179" s="5">
        <v>1.1443957677596199</v>
      </c>
      <c r="R179" s="5">
        <f>ABS((Q179))</f>
        <v>1.1443957677596199</v>
      </c>
      <c r="S179" s="5">
        <v>5.7525450031897396</v>
      </c>
      <c r="T179" s="5">
        <v>2.3997047166579601E-2</v>
      </c>
      <c r="U179" s="5">
        <v>5.7594114717688702E-2</v>
      </c>
      <c r="V179" s="5" t="s">
        <v>654</v>
      </c>
      <c r="W179" s="5">
        <v>-0.338181386182063</v>
      </c>
      <c r="X179" s="5">
        <v>0.59596757031900405</v>
      </c>
      <c r="Y179" s="5">
        <v>0.98161553327944295</v>
      </c>
      <c r="Z179" s="5">
        <v>-1.7565906881110701E-2</v>
      </c>
      <c r="AA179" s="5">
        <v>0.95260345439516803</v>
      </c>
      <c r="AB179" s="5">
        <v>0.99950901139883397</v>
      </c>
      <c r="AC179" s="5" t="s">
        <v>38</v>
      </c>
      <c r="AD179" s="5" t="s">
        <v>38</v>
      </c>
      <c r="AE179" s="5" t="s">
        <v>38</v>
      </c>
      <c r="AF179" s="5">
        <v>-0.29064470123400599</v>
      </c>
      <c r="AG179" s="5">
        <v>0.480841904334184</v>
      </c>
      <c r="AH179" s="5">
        <v>0.90145289765547498</v>
      </c>
    </row>
    <row r="180" spans="1:34" x14ac:dyDescent="0.2">
      <c r="A180" s="4">
        <v>114479</v>
      </c>
      <c r="B180" s="4" t="s">
        <v>854</v>
      </c>
      <c r="C180" s="5">
        <v>114479</v>
      </c>
      <c r="D180" s="5" t="s">
        <v>855</v>
      </c>
      <c r="E180" s="5">
        <v>335</v>
      </c>
      <c r="F180" s="5">
        <v>0.219</v>
      </c>
      <c r="G180" s="5">
        <v>7.7299999999999994E-2</v>
      </c>
      <c r="H180" s="5">
        <v>2.83</v>
      </c>
      <c r="I180" s="5">
        <v>4.62E-3</v>
      </c>
      <c r="J180" s="5">
        <v>3.73E-2</v>
      </c>
      <c r="K180" s="5" t="s">
        <v>841</v>
      </c>
      <c r="L180" s="5">
        <v>73452206</v>
      </c>
      <c r="M180" s="5">
        <v>73452854</v>
      </c>
      <c r="N180" s="5" t="s">
        <v>45</v>
      </c>
      <c r="O180" s="5" t="s">
        <v>854</v>
      </c>
      <c r="P180" s="5" t="s">
        <v>856</v>
      </c>
      <c r="Q180" s="5">
        <v>-0.91878801835268797</v>
      </c>
      <c r="R180" s="5">
        <f>ABS((Q180))</f>
        <v>0.91878801835268797</v>
      </c>
      <c r="S180" s="5">
        <v>5.6843343075506798</v>
      </c>
      <c r="T180" s="5">
        <v>1.9791784013209E-2</v>
      </c>
      <c r="U180" s="5">
        <v>5.0569796705196603E-2</v>
      </c>
      <c r="V180" s="5" t="s">
        <v>854</v>
      </c>
      <c r="W180" s="5">
        <v>-0.25752078023311098</v>
      </c>
      <c r="X180" s="5">
        <v>0.68538179181134495</v>
      </c>
      <c r="Y180" s="5">
        <v>0.98552264740807305</v>
      </c>
      <c r="Z180" s="5" t="s">
        <v>38</v>
      </c>
      <c r="AA180" s="5" t="s">
        <v>38</v>
      </c>
      <c r="AB180" s="5" t="s">
        <v>38</v>
      </c>
      <c r="AC180" s="5" t="s">
        <v>38</v>
      </c>
      <c r="AD180" s="5" t="s">
        <v>38</v>
      </c>
      <c r="AE180" s="5" t="s">
        <v>38</v>
      </c>
      <c r="AF180" s="5" t="s">
        <v>38</v>
      </c>
      <c r="AG180" s="5" t="s">
        <v>38</v>
      </c>
      <c r="AH180" s="5" t="s">
        <v>38</v>
      </c>
    </row>
    <row r="181" spans="1:34" x14ac:dyDescent="0.2">
      <c r="A181" s="4">
        <v>192287</v>
      </c>
      <c r="B181" s="4" t="s">
        <v>939</v>
      </c>
      <c r="C181" s="5">
        <v>192287</v>
      </c>
      <c r="D181" s="5" t="s">
        <v>940</v>
      </c>
      <c r="E181" s="5">
        <v>1320</v>
      </c>
      <c r="F181" s="5">
        <v>8.8099999999999998E-2</v>
      </c>
      <c r="G181" s="5">
        <v>3.09E-2</v>
      </c>
      <c r="H181" s="5">
        <v>2.85</v>
      </c>
      <c r="I181" s="5">
        <v>4.3800000000000002E-3</v>
      </c>
      <c r="J181" s="5">
        <v>3.5700000000000003E-2</v>
      </c>
      <c r="K181" s="5" t="s">
        <v>902</v>
      </c>
      <c r="L181" s="5">
        <v>97046110</v>
      </c>
      <c r="M181" s="5">
        <v>97047088</v>
      </c>
      <c r="N181" s="5" t="s">
        <v>45</v>
      </c>
      <c r="O181" s="5" t="s">
        <v>939</v>
      </c>
      <c r="P181" s="5" t="s">
        <v>941</v>
      </c>
      <c r="Q181" s="5">
        <v>-0.778982060220618</v>
      </c>
      <c r="R181" s="5">
        <f>ABS((Q181))</f>
        <v>0.778982060220618</v>
      </c>
      <c r="S181" s="5">
        <v>5.36308181874608</v>
      </c>
      <c r="T181" s="5">
        <v>2.34593791260801E-2</v>
      </c>
      <c r="U181" s="5">
        <v>5.6570500843575303E-2</v>
      </c>
      <c r="V181" s="5" t="s">
        <v>939</v>
      </c>
      <c r="W181" s="5" t="s">
        <v>38</v>
      </c>
      <c r="X181" s="5" t="s">
        <v>38</v>
      </c>
      <c r="Y181" s="5" t="s">
        <v>38</v>
      </c>
      <c r="Z181" s="5" t="s">
        <v>38</v>
      </c>
      <c r="AA181" s="5" t="s">
        <v>38</v>
      </c>
      <c r="AB181" s="5" t="s">
        <v>38</v>
      </c>
      <c r="AC181" s="5">
        <v>-7.2343194723584303E-2</v>
      </c>
      <c r="AD181" s="5">
        <v>0.86205566761449803</v>
      </c>
      <c r="AE181" s="5">
        <v>0.96887716905500998</v>
      </c>
      <c r="AF181" s="5" t="s">
        <v>38</v>
      </c>
      <c r="AG181" s="5" t="s">
        <v>38</v>
      </c>
      <c r="AH181" s="5" t="s">
        <v>38</v>
      </c>
    </row>
    <row r="182" spans="1:34" x14ac:dyDescent="0.2">
      <c r="A182" s="4">
        <v>66673</v>
      </c>
      <c r="B182" s="4" t="s">
        <v>500</v>
      </c>
      <c r="C182" s="5">
        <v>66673</v>
      </c>
      <c r="D182" s="5" t="s">
        <v>501</v>
      </c>
      <c r="E182" s="5">
        <v>1270</v>
      </c>
      <c r="F182" s="5">
        <v>-0.192</v>
      </c>
      <c r="G182" s="5">
        <v>4.8899999999999999E-2</v>
      </c>
      <c r="H182" s="5">
        <v>-3.93</v>
      </c>
      <c r="I182" s="6">
        <v>8.5799999999999998E-5</v>
      </c>
      <c r="J182" s="5">
        <v>1.5399999999999999E-3</v>
      </c>
      <c r="K182" s="5" t="s">
        <v>467</v>
      </c>
      <c r="L182" s="5">
        <v>48262087</v>
      </c>
      <c r="M182" s="5">
        <v>48262564</v>
      </c>
      <c r="N182" s="5" t="s">
        <v>45</v>
      </c>
      <c r="O182" s="5" t="s">
        <v>500</v>
      </c>
      <c r="P182" s="5" t="s">
        <v>502</v>
      </c>
      <c r="Q182" s="5">
        <v>-0.92390981364317104</v>
      </c>
      <c r="R182" s="5">
        <f>ABS((Q182))</f>
        <v>0.92390981364317104</v>
      </c>
      <c r="S182" s="5">
        <v>5.3618815898853596</v>
      </c>
      <c r="T182" s="5">
        <v>2.34743613770012E-2</v>
      </c>
      <c r="U182" s="5">
        <v>5.6570500843575303E-2</v>
      </c>
      <c r="V182" s="5" t="s">
        <v>38</v>
      </c>
      <c r="W182" s="5" t="s">
        <v>38</v>
      </c>
      <c r="X182" s="5" t="s">
        <v>38</v>
      </c>
      <c r="Y182" s="5" t="s">
        <v>38</v>
      </c>
      <c r="Z182" s="5" t="s">
        <v>38</v>
      </c>
      <c r="AA182" s="5" t="s">
        <v>38</v>
      </c>
      <c r="AB182" s="5" t="s">
        <v>38</v>
      </c>
      <c r="AC182" s="5" t="s">
        <v>38</v>
      </c>
      <c r="AD182" s="5" t="s">
        <v>38</v>
      </c>
      <c r="AE182" s="5" t="s">
        <v>38</v>
      </c>
      <c r="AF182" s="5" t="s">
        <v>38</v>
      </c>
      <c r="AG182" s="5" t="s">
        <v>38</v>
      </c>
      <c r="AH182" s="5" t="s">
        <v>38</v>
      </c>
    </row>
    <row r="183" spans="1:34" x14ac:dyDescent="0.2">
      <c r="A183" s="4">
        <v>71702</v>
      </c>
      <c r="B183" s="4" t="s">
        <v>384</v>
      </c>
      <c r="C183" s="5">
        <v>71702</v>
      </c>
      <c r="D183" s="5" t="s">
        <v>385</v>
      </c>
      <c r="E183" s="5">
        <v>1310</v>
      </c>
      <c r="F183" s="5">
        <v>-8.4000000000000005E-2</v>
      </c>
      <c r="G183" s="5">
        <v>2.9000000000000001E-2</v>
      </c>
      <c r="H183" s="5">
        <v>-2.9</v>
      </c>
      <c r="I183" s="5">
        <v>3.7499999999999999E-3</v>
      </c>
      <c r="J183" s="5">
        <v>3.1699999999999999E-2</v>
      </c>
      <c r="K183" s="5" t="s">
        <v>356</v>
      </c>
      <c r="L183" s="5">
        <v>45554997</v>
      </c>
      <c r="M183" s="5">
        <v>45555431</v>
      </c>
      <c r="N183" s="5" t="s">
        <v>45</v>
      </c>
      <c r="O183" s="5" t="s">
        <v>384</v>
      </c>
      <c r="P183" s="5" t="s">
        <v>386</v>
      </c>
      <c r="Q183" s="5">
        <v>-1.0067163313482601</v>
      </c>
      <c r="R183" s="5">
        <f>ABS((Q183))</f>
        <v>1.0067163313482601</v>
      </c>
      <c r="S183" s="5">
        <v>5.3200019474698799</v>
      </c>
      <c r="T183" s="5">
        <v>2.5876358681479399E-2</v>
      </c>
      <c r="U183" s="5">
        <v>6.08236829357513E-2</v>
      </c>
      <c r="V183" s="5" t="s">
        <v>38</v>
      </c>
      <c r="W183" s="5" t="s">
        <v>38</v>
      </c>
      <c r="X183" s="5" t="s">
        <v>38</v>
      </c>
      <c r="Y183" s="5" t="s">
        <v>38</v>
      </c>
      <c r="Z183" s="5" t="s">
        <v>38</v>
      </c>
      <c r="AA183" s="5" t="s">
        <v>38</v>
      </c>
      <c r="AB183" s="5" t="s">
        <v>38</v>
      </c>
      <c r="AC183" s="5" t="s">
        <v>38</v>
      </c>
      <c r="AD183" s="5" t="s">
        <v>38</v>
      </c>
      <c r="AE183" s="5" t="s">
        <v>38</v>
      </c>
      <c r="AF183" s="5" t="s">
        <v>38</v>
      </c>
      <c r="AG183" s="5" t="s">
        <v>38</v>
      </c>
      <c r="AH183" s="5" t="s">
        <v>38</v>
      </c>
    </row>
    <row r="184" spans="1:34" x14ac:dyDescent="0.2">
      <c r="A184" s="4">
        <v>212163</v>
      </c>
      <c r="B184" s="4" t="s">
        <v>462</v>
      </c>
      <c r="C184" s="5">
        <v>212163</v>
      </c>
      <c r="D184" s="5" t="s">
        <v>463</v>
      </c>
      <c r="E184" s="5">
        <v>1380</v>
      </c>
      <c r="F184" s="5">
        <v>-0.14899999999999999</v>
      </c>
      <c r="G184" s="5">
        <v>3.6900000000000002E-2</v>
      </c>
      <c r="H184" s="5">
        <v>-4.05</v>
      </c>
      <c r="I184" s="6">
        <v>5.0399999999999999E-5</v>
      </c>
      <c r="J184" s="5">
        <v>9.9700000000000006E-4</v>
      </c>
      <c r="K184" s="5" t="s">
        <v>420</v>
      </c>
      <c r="L184" s="5">
        <v>77964469</v>
      </c>
      <c r="M184" s="5">
        <v>77965138</v>
      </c>
      <c r="N184" s="5" t="s">
        <v>41</v>
      </c>
      <c r="O184" s="5" t="s">
        <v>462</v>
      </c>
      <c r="P184" s="5" t="s">
        <v>464</v>
      </c>
      <c r="Q184" s="5">
        <v>-0.62507939649376698</v>
      </c>
      <c r="R184" s="5">
        <f>ABS((Q184))</f>
        <v>0.62507939649376698</v>
      </c>
      <c r="S184" s="5">
        <v>5.2142628805821598</v>
      </c>
      <c r="T184" s="5">
        <v>2.53968640671779E-2</v>
      </c>
      <c r="U184" s="5">
        <v>5.9946548855568701E-2</v>
      </c>
      <c r="V184" s="5" t="s">
        <v>462</v>
      </c>
      <c r="W184" s="5">
        <v>0.33187864877036</v>
      </c>
      <c r="X184" s="5">
        <v>0.58255275240679105</v>
      </c>
      <c r="Y184" s="5">
        <v>0.981111556984954</v>
      </c>
      <c r="Z184" s="5" t="s">
        <v>38</v>
      </c>
      <c r="AA184" s="5" t="s">
        <v>38</v>
      </c>
      <c r="AB184" s="5" t="s">
        <v>38</v>
      </c>
      <c r="AC184" s="5" t="s">
        <v>38</v>
      </c>
      <c r="AD184" s="5" t="s">
        <v>38</v>
      </c>
      <c r="AE184" s="5" t="s">
        <v>38</v>
      </c>
      <c r="AF184" s="5" t="s">
        <v>38</v>
      </c>
      <c r="AG184" s="5" t="s">
        <v>38</v>
      </c>
      <c r="AH184" s="5" t="s">
        <v>38</v>
      </c>
    </row>
    <row r="185" spans="1:34" x14ac:dyDescent="0.2">
      <c r="A185" s="4">
        <v>212163</v>
      </c>
      <c r="B185" s="4" t="s">
        <v>462</v>
      </c>
      <c r="C185" s="5">
        <v>212163</v>
      </c>
      <c r="D185" s="5" t="s">
        <v>463</v>
      </c>
      <c r="E185" s="5">
        <v>1380</v>
      </c>
      <c r="F185" s="5">
        <v>-0.14899999999999999</v>
      </c>
      <c r="G185" s="5">
        <v>3.6900000000000002E-2</v>
      </c>
      <c r="H185" s="5">
        <v>-4.05</v>
      </c>
      <c r="I185" s="6">
        <v>5.0399999999999999E-5</v>
      </c>
      <c r="J185" s="5">
        <v>9.9700000000000006E-4</v>
      </c>
      <c r="K185" s="5" t="s">
        <v>420</v>
      </c>
      <c r="L185" s="5">
        <v>77964469</v>
      </c>
      <c r="M185" s="5">
        <v>77965138</v>
      </c>
      <c r="N185" s="5" t="s">
        <v>41</v>
      </c>
      <c r="O185" s="5" t="s">
        <v>462</v>
      </c>
      <c r="P185" s="5" t="s">
        <v>464</v>
      </c>
      <c r="Q185" s="5">
        <v>-0.62507939649376698</v>
      </c>
      <c r="R185" s="5">
        <f>ABS((Q185))</f>
        <v>0.62507939649376698</v>
      </c>
      <c r="S185" s="5">
        <v>5.2142628805821598</v>
      </c>
      <c r="T185" s="5">
        <v>2.53968640671779E-2</v>
      </c>
      <c r="U185" s="5">
        <v>5.9946548855568701E-2</v>
      </c>
      <c r="V185" s="5" t="s">
        <v>462</v>
      </c>
      <c r="W185" s="5">
        <v>0.33187864877036</v>
      </c>
      <c r="X185" s="5">
        <v>0.58255275240679105</v>
      </c>
      <c r="Y185" s="5">
        <v>0.981111556984954</v>
      </c>
      <c r="Z185" s="5" t="s">
        <v>38</v>
      </c>
      <c r="AA185" s="5" t="s">
        <v>38</v>
      </c>
      <c r="AB185" s="5" t="s">
        <v>38</v>
      </c>
      <c r="AC185" s="5" t="s">
        <v>38</v>
      </c>
      <c r="AD185" s="5" t="s">
        <v>38</v>
      </c>
      <c r="AE185" s="5" t="s">
        <v>38</v>
      </c>
      <c r="AF185" s="5" t="s">
        <v>38</v>
      </c>
      <c r="AG185" s="5" t="s">
        <v>38</v>
      </c>
      <c r="AH185" s="5" t="s">
        <v>38</v>
      </c>
    </row>
    <row r="186" spans="1:34" x14ac:dyDescent="0.2">
      <c r="A186" s="4">
        <v>12293</v>
      </c>
      <c r="B186" s="4" t="s">
        <v>685</v>
      </c>
      <c r="C186" s="5">
        <v>12293</v>
      </c>
      <c r="D186" s="5" t="s">
        <v>686</v>
      </c>
      <c r="E186" s="5">
        <v>5220</v>
      </c>
      <c r="F186" s="5">
        <v>0.121</v>
      </c>
      <c r="G186" s="5">
        <v>4.0399999999999998E-2</v>
      </c>
      <c r="H186" s="5">
        <v>3.01</v>
      </c>
      <c r="I186" s="5">
        <v>2.64E-3</v>
      </c>
      <c r="J186" s="5">
        <v>2.4199999999999999E-2</v>
      </c>
      <c r="K186" s="5" t="s">
        <v>687</v>
      </c>
      <c r="L186" s="5">
        <v>15425524</v>
      </c>
      <c r="M186" s="5">
        <v>15426316</v>
      </c>
      <c r="N186" s="5" t="s">
        <v>45</v>
      </c>
      <c r="O186" s="5" t="s">
        <v>685</v>
      </c>
      <c r="P186" s="5" t="s">
        <v>688</v>
      </c>
      <c r="Q186" s="5">
        <v>-0.76954740710380998</v>
      </c>
      <c r="R186" s="5">
        <f>ABS((Q186))</f>
        <v>0.76954740710380998</v>
      </c>
      <c r="S186" s="5">
        <v>5.1796820169262503</v>
      </c>
      <c r="T186" s="5">
        <v>2.5870983630903201E-2</v>
      </c>
      <c r="U186" s="5">
        <v>6.08236829357513E-2</v>
      </c>
      <c r="V186" s="5" t="s">
        <v>685</v>
      </c>
      <c r="W186" s="5">
        <v>1.1386157588701</v>
      </c>
      <c r="X186" s="5">
        <v>0.130794126570772</v>
      </c>
      <c r="Y186" s="5">
        <v>0.981111556984954</v>
      </c>
      <c r="Z186" s="5" t="s">
        <v>38</v>
      </c>
      <c r="AA186" s="5" t="s">
        <v>38</v>
      </c>
      <c r="AB186" s="5" t="s">
        <v>38</v>
      </c>
      <c r="AC186" s="5" t="s">
        <v>38</v>
      </c>
      <c r="AD186" s="5" t="s">
        <v>38</v>
      </c>
      <c r="AE186" s="5" t="s">
        <v>38</v>
      </c>
      <c r="AF186" s="5" t="s">
        <v>38</v>
      </c>
      <c r="AG186" s="5" t="s">
        <v>38</v>
      </c>
      <c r="AH186" s="5" t="s">
        <v>38</v>
      </c>
    </row>
    <row r="187" spans="1:34" x14ac:dyDescent="0.2">
      <c r="A187" s="4">
        <v>231503</v>
      </c>
      <c r="B187" s="4" t="s">
        <v>718</v>
      </c>
      <c r="C187" s="5">
        <v>231503</v>
      </c>
      <c r="D187" s="5" t="s">
        <v>719</v>
      </c>
      <c r="E187" s="5">
        <v>1330</v>
      </c>
      <c r="F187" s="5">
        <v>0.188</v>
      </c>
      <c r="G187" s="5">
        <v>3.9899999999999998E-2</v>
      </c>
      <c r="H187" s="5">
        <v>4.71</v>
      </c>
      <c r="I187" s="6">
        <v>2.4899999999999999E-6</v>
      </c>
      <c r="J187" s="6">
        <v>7.7299999999999995E-5</v>
      </c>
      <c r="K187" s="5" t="s">
        <v>687</v>
      </c>
      <c r="L187" s="5">
        <v>100612295</v>
      </c>
      <c r="M187" s="5">
        <v>100613511</v>
      </c>
      <c r="N187" s="5" t="s">
        <v>41</v>
      </c>
      <c r="O187" s="5" t="s">
        <v>718</v>
      </c>
      <c r="P187" s="5" t="s">
        <v>720</v>
      </c>
      <c r="Q187" s="5">
        <v>0.78572198718594199</v>
      </c>
      <c r="R187" s="5">
        <f>ABS((Q187))</f>
        <v>0.78572198718594199</v>
      </c>
      <c r="S187" s="5">
        <v>5.1572132618496802</v>
      </c>
      <c r="T187" s="5">
        <v>2.6184078477513001E-2</v>
      </c>
      <c r="U187" s="5">
        <v>6.1335779100494099E-2</v>
      </c>
      <c r="V187" s="5" t="s">
        <v>718</v>
      </c>
      <c r="W187" s="5">
        <v>9.6270324861762693E-2</v>
      </c>
      <c r="X187" s="5">
        <v>0.86432090792509597</v>
      </c>
      <c r="Y187" s="5">
        <v>0.98802785510400504</v>
      </c>
      <c r="Z187" s="5" t="s">
        <v>38</v>
      </c>
      <c r="AA187" s="5" t="s">
        <v>38</v>
      </c>
      <c r="AB187" s="5" t="s">
        <v>38</v>
      </c>
      <c r="AC187" s="5">
        <v>2.8203565166500699E-2</v>
      </c>
      <c r="AD187" s="5">
        <v>0.94384656523600197</v>
      </c>
      <c r="AE187" s="5">
        <v>0.98983461118604799</v>
      </c>
      <c r="AF187" s="5" t="s">
        <v>38</v>
      </c>
      <c r="AG187" s="5" t="s">
        <v>38</v>
      </c>
      <c r="AH187" s="5" t="s">
        <v>38</v>
      </c>
    </row>
    <row r="188" spans="1:34" x14ac:dyDescent="0.2">
      <c r="A188" s="4">
        <v>231503</v>
      </c>
      <c r="B188" s="4" t="s">
        <v>718</v>
      </c>
      <c r="C188" s="5">
        <v>231503</v>
      </c>
      <c r="D188" s="5" t="s">
        <v>719</v>
      </c>
      <c r="E188" s="5">
        <v>1330</v>
      </c>
      <c r="F188" s="5">
        <v>0.188</v>
      </c>
      <c r="G188" s="5">
        <v>3.9899999999999998E-2</v>
      </c>
      <c r="H188" s="5">
        <v>4.71</v>
      </c>
      <c r="I188" s="6">
        <v>2.4899999999999999E-6</v>
      </c>
      <c r="J188" s="6">
        <v>7.7299999999999995E-5</v>
      </c>
      <c r="K188" s="5" t="s">
        <v>687</v>
      </c>
      <c r="L188" s="5">
        <v>100612295</v>
      </c>
      <c r="M188" s="5">
        <v>100613511</v>
      </c>
      <c r="N188" s="5" t="s">
        <v>41</v>
      </c>
      <c r="O188" s="5" t="s">
        <v>718</v>
      </c>
      <c r="P188" s="5" t="s">
        <v>720</v>
      </c>
      <c r="Q188" s="5">
        <v>0.78572198718594199</v>
      </c>
      <c r="R188" s="5">
        <f>ABS((Q188))</f>
        <v>0.78572198718594199</v>
      </c>
      <c r="S188" s="5">
        <v>5.1572132618496802</v>
      </c>
      <c r="T188" s="5">
        <v>2.6184078477513001E-2</v>
      </c>
      <c r="U188" s="5">
        <v>6.1335779100494099E-2</v>
      </c>
      <c r="V188" s="5" t="s">
        <v>718</v>
      </c>
      <c r="W188" s="5">
        <v>9.6270324861762693E-2</v>
      </c>
      <c r="X188" s="5">
        <v>0.86432090792509597</v>
      </c>
      <c r="Y188" s="5">
        <v>0.98802785510400504</v>
      </c>
      <c r="Z188" s="5" t="s">
        <v>38</v>
      </c>
      <c r="AA188" s="5" t="s">
        <v>38</v>
      </c>
      <c r="AB188" s="5" t="s">
        <v>38</v>
      </c>
      <c r="AC188" s="5">
        <v>2.8203565166500699E-2</v>
      </c>
      <c r="AD188" s="5">
        <v>0.94384656523600197</v>
      </c>
      <c r="AE188" s="5">
        <v>0.98983461118604799</v>
      </c>
      <c r="AF188" s="5" t="s">
        <v>38</v>
      </c>
      <c r="AG188" s="5" t="s">
        <v>38</v>
      </c>
      <c r="AH188" s="5" t="s">
        <v>38</v>
      </c>
    </row>
    <row r="189" spans="1:34" x14ac:dyDescent="0.2">
      <c r="A189" s="4">
        <v>99696</v>
      </c>
      <c r="B189" s="4" t="s">
        <v>591</v>
      </c>
      <c r="C189" s="5">
        <v>99696</v>
      </c>
      <c r="D189" s="5" t="s">
        <v>592</v>
      </c>
      <c r="E189" s="5">
        <v>1460</v>
      </c>
      <c r="F189" s="5">
        <v>-0.121</v>
      </c>
      <c r="G189" s="5">
        <v>2.9499999999999998E-2</v>
      </c>
      <c r="H189" s="5">
        <v>-4.12</v>
      </c>
      <c r="I189" s="6">
        <v>3.79E-5</v>
      </c>
      <c r="J189" s="5">
        <v>7.7899999999999996E-4</v>
      </c>
      <c r="K189" s="5" t="s">
        <v>584</v>
      </c>
      <c r="L189" s="5">
        <v>38370468</v>
      </c>
      <c r="M189" s="5">
        <v>38370983</v>
      </c>
      <c r="N189" s="5" t="s">
        <v>45</v>
      </c>
      <c r="O189" s="5" t="s">
        <v>591</v>
      </c>
      <c r="P189" s="5" t="s">
        <v>593</v>
      </c>
      <c r="Q189" s="5">
        <v>-0.86286581972585197</v>
      </c>
      <c r="R189" s="5">
        <f>ABS((Q189))</f>
        <v>0.86286581972585197</v>
      </c>
      <c r="S189" s="5">
        <v>5.14792649728727</v>
      </c>
      <c r="T189" s="5">
        <v>2.63146613787438E-2</v>
      </c>
      <c r="U189" s="5">
        <v>6.1587381348657003E-2</v>
      </c>
      <c r="V189" s="5" t="s">
        <v>591</v>
      </c>
      <c r="W189" s="5">
        <v>0.97569664773103304</v>
      </c>
      <c r="X189" s="5">
        <v>0.162817468804381</v>
      </c>
      <c r="Y189" s="5">
        <v>0.981111556984954</v>
      </c>
      <c r="Z189" s="5" t="s">
        <v>38</v>
      </c>
      <c r="AA189" s="5" t="s">
        <v>38</v>
      </c>
      <c r="AB189" s="5" t="s">
        <v>38</v>
      </c>
      <c r="AC189" s="5" t="s">
        <v>38</v>
      </c>
      <c r="AD189" s="5" t="s">
        <v>38</v>
      </c>
      <c r="AE189" s="5" t="s">
        <v>38</v>
      </c>
      <c r="AF189" s="5" t="s">
        <v>38</v>
      </c>
      <c r="AG189" s="5" t="s">
        <v>38</v>
      </c>
      <c r="AH189" s="5" t="s">
        <v>38</v>
      </c>
    </row>
    <row r="190" spans="1:34" x14ac:dyDescent="0.2">
      <c r="A190" s="4">
        <v>99696</v>
      </c>
      <c r="B190" s="4" t="s">
        <v>591</v>
      </c>
      <c r="C190" s="5">
        <v>99696</v>
      </c>
      <c r="D190" s="5" t="s">
        <v>592</v>
      </c>
      <c r="E190" s="5">
        <v>1460</v>
      </c>
      <c r="F190" s="5">
        <v>-0.121</v>
      </c>
      <c r="G190" s="5">
        <v>2.9499999999999998E-2</v>
      </c>
      <c r="H190" s="5">
        <v>-4.12</v>
      </c>
      <c r="I190" s="6">
        <v>3.79E-5</v>
      </c>
      <c r="J190" s="5">
        <v>7.7899999999999996E-4</v>
      </c>
      <c r="K190" s="5" t="s">
        <v>584</v>
      </c>
      <c r="L190" s="5">
        <v>38370468</v>
      </c>
      <c r="M190" s="5">
        <v>38370983</v>
      </c>
      <c r="N190" s="5" t="s">
        <v>45</v>
      </c>
      <c r="O190" s="5" t="s">
        <v>591</v>
      </c>
      <c r="P190" s="5" t="s">
        <v>593</v>
      </c>
      <c r="Q190" s="5">
        <v>-0.86286581972585197</v>
      </c>
      <c r="R190" s="5">
        <f>ABS((Q190))</f>
        <v>0.86286581972585197</v>
      </c>
      <c r="S190" s="5">
        <v>5.14792649728727</v>
      </c>
      <c r="T190" s="5">
        <v>2.63146613787438E-2</v>
      </c>
      <c r="U190" s="5">
        <v>6.1587381348657003E-2</v>
      </c>
      <c r="V190" s="5" t="s">
        <v>591</v>
      </c>
      <c r="W190" s="5">
        <v>0.97569664773103304</v>
      </c>
      <c r="X190" s="5">
        <v>0.162817468804381</v>
      </c>
      <c r="Y190" s="5">
        <v>0.981111556984954</v>
      </c>
      <c r="Z190" s="5" t="s">
        <v>38</v>
      </c>
      <c r="AA190" s="5" t="s">
        <v>38</v>
      </c>
      <c r="AB190" s="5" t="s">
        <v>38</v>
      </c>
      <c r="AC190" s="5" t="s">
        <v>38</v>
      </c>
      <c r="AD190" s="5" t="s">
        <v>38</v>
      </c>
      <c r="AE190" s="5" t="s">
        <v>38</v>
      </c>
      <c r="AF190" s="5" t="s">
        <v>38</v>
      </c>
      <c r="AG190" s="5" t="s">
        <v>38</v>
      </c>
      <c r="AH190" s="5" t="s">
        <v>38</v>
      </c>
    </row>
    <row r="191" spans="1:34" x14ac:dyDescent="0.2">
      <c r="A191" s="4">
        <v>319352</v>
      </c>
      <c r="B191" s="4" t="s">
        <v>771</v>
      </c>
      <c r="C191" s="5">
        <v>319352</v>
      </c>
      <c r="D191" s="5" t="s">
        <v>772</v>
      </c>
      <c r="E191" s="5">
        <v>6970</v>
      </c>
      <c r="F191" s="5">
        <v>-0.155</v>
      </c>
      <c r="G191" s="5">
        <v>3.3399999999999999E-2</v>
      </c>
      <c r="H191" s="5">
        <v>-4.63</v>
      </c>
      <c r="I191" s="6">
        <v>3.6100000000000002E-6</v>
      </c>
      <c r="J191" s="5">
        <v>1.06E-4</v>
      </c>
      <c r="K191" s="5" t="s">
        <v>741</v>
      </c>
      <c r="L191" s="5">
        <v>124939868</v>
      </c>
      <c r="M191" s="5">
        <v>124940543</v>
      </c>
      <c r="N191" s="5" t="s">
        <v>45</v>
      </c>
      <c r="O191" s="5" t="s">
        <v>771</v>
      </c>
      <c r="P191" s="5" t="s">
        <v>773</v>
      </c>
      <c r="Q191" s="5">
        <v>-0.844131878448657</v>
      </c>
      <c r="R191" s="5">
        <f>ABS((Q191))</f>
        <v>0.844131878448657</v>
      </c>
      <c r="S191" s="5">
        <v>5.0727557876882603</v>
      </c>
      <c r="T191" s="5">
        <v>2.73975036737708E-2</v>
      </c>
      <c r="U191" s="5">
        <v>6.3433264969486397E-2</v>
      </c>
      <c r="V191" s="5" t="s">
        <v>771</v>
      </c>
      <c r="W191" s="5">
        <v>-0.52796310145134495</v>
      </c>
      <c r="X191" s="5">
        <v>0.38152419370234503</v>
      </c>
      <c r="Y191" s="5">
        <v>0.981111556984954</v>
      </c>
      <c r="Z191" s="5" t="s">
        <v>38</v>
      </c>
      <c r="AA191" s="5" t="s">
        <v>38</v>
      </c>
      <c r="AB191" s="5" t="s">
        <v>38</v>
      </c>
      <c r="AC191" s="5" t="s">
        <v>38</v>
      </c>
      <c r="AD191" s="5" t="s">
        <v>38</v>
      </c>
      <c r="AE191" s="5" t="s">
        <v>38</v>
      </c>
      <c r="AF191" s="5" t="s">
        <v>38</v>
      </c>
      <c r="AG191" s="5" t="s">
        <v>38</v>
      </c>
      <c r="AH191" s="5" t="s">
        <v>38</v>
      </c>
    </row>
    <row r="192" spans="1:34" x14ac:dyDescent="0.2">
      <c r="A192" s="4">
        <v>319352</v>
      </c>
      <c r="B192" s="4" t="s">
        <v>771</v>
      </c>
      <c r="C192" s="5">
        <v>319352</v>
      </c>
      <c r="D192" s="5" t="s">
        <v>772</v>
      </c>
      <c r="E192" s="5">
        <v>6970</v>
      </c>
      <c r="F192" s="5">
        <v>-0.155</v>
      </c>
      <c r="G192" s="5">
        <v>3.3399999999999999E-2</v>
      </c>
      <c r="H192" s="5">
        <v>-4.63</v>
      </c>
      <c r="I192" s="6">
        <v>3.6100000000000002E-6</v>
      </c>
      <c r="J192" s="5">
        <v>1.06E-4</v>
      </c>
      <c r="K192" s="5" t="s">
        <v>741</v>
      </c>
      <c r="L192" s="5">
        <v>124939868</v>
      </c>
      <c r="M192" s="5">
        <v>124940543</v>
      </c>
      <c r="N192" s="5" t="s">
        <v>45</v>
      </c>
      <c r="O192" s="5" t="s">
        <v>771</v>
      </c>
      <c r="P192" s="5" t="s">
        <v>773</v>
      </c>
      <c r="Q192" s="5">
        <v>-0.844131878448657</v>
      </c>
      <c r="R192" s="5">
        <f>ABS((Q192))</f>
        <v>0.844131878448657</v>
      </c>
      <c r="S192" s="5">
        <v>5.0727557876882603</v>
      </c>
      <c r="T192" s="5">
        <v>2.73975036737708E-2</v>
      </c>
      <c r="U192" s="5">
        <v>6.3433264969486397E-2</v>
      </c>
      <c r="V192" s="5" t="s">
        <v>771</v>
      </c>
      <c r="W192" s="5">
        <v>-0.52796310145134495</v>
      </c>
      <c r="X192" s="5">
        <v>0.38152419370234503</v>
      </c>
      <c r="Y192" s="5">
        <v>0.981111556984954</v>
      </c>
      <c r="Z192" s="5" t="s">
        <v>38</v>
      </c>
      <c r="AA192" s="5" t="s">
        <v>38</v>
      </c>
      <c r="AB192" s="5" t="s">
        <v>38</v>
      </c>
      <c r="AC192" s="5" t="s">
        <v>38</v>
      </c>
      <c r="AD192" s="5" t="s">
        <v>38</v>
      </c>
      <c r="AE192" s="5" t="s">
        <v>38</v>
      </c>
      <c r="AF192" s="5" t="s">
        <v>38</v>
      </c>
      <c r="AG192" s="5" t="s">
        <v>38</v>
      </c>
      <c r="AH192" s="5" t="s">
        <v>38</v>
      </c>
    </row>
    <row r="193" spans="1:34" x14ac:dyDescent="0.2">
      <c r="A193" s="4">
        <v>319352</v>
      </c>
      <c r="B193" s="4" t="s">
        <v>771</v>
      </c>
      <c r="C193" s="5">
        <v>319352</v>
      </c>
      <c r="D193" s="5" t="s">
        <v>772</v>
      </c>
      <c r="E193" s="5">
        <v>6970</v>
      </c>
      <c r="F193" s="5">
        <v>-0.155</v>
      </c>
      <c r="G193" s="5">
        <v>3.3399999999999999E-2</v>
      </c>
      <c r="H193" s="5">
        <v>-4.63</v>
      </c>
      <c r="I193" s="6">
        <v>3.6100000000000002E-6</v>
      </c>
      <c r="J193" s="5">
        <v>1.06E-4</v>
      </c>
      <c r="K193" s="5" t="s">
        <v>741</v>
      </c>
      <c r="L193" s="5">
        <v>124939868</v>
      </c>
      <c r="M193" s="5">
        <v>124940543</v>
      </c>
      <c r="N193" s="5" t="s">
        <v>45</v>
      </c>
      <c r="O193" s="5" t="s">
        <v>771</v>
      </c>
      <c r="P193" s="5" t="s">
        <v>773</v>
      </c>
      <c r="Q193" s="5">
        <v>-0.844131878448657</v>
      </c>
      <c r="R193" s="5">
        <f>ABS((Q193))</f>
        <v>0.844131878448657</v>
      </c>
      <c r="S193" s="5">
        <v>5.0727557876882603</v>
      </c>
      <c r="T193" s="5">
        <v>2.73975036737708E-2</v>
      </c>
      <c r="U193" s="5">
        <v>6.3433264969486397E-2</v>
      </c>
      <c r="V193" s="5" t="s">
        <v>771</v>
      </c>
      <c r="W193" s="5">
        <v>-0.52796310145134495</v>
      </c>
      <c r="X193" s="5">
        <v>0.38152419370234503</v>
      </c>
      <c r="Y193" s="5">
        <v>0.981111556984954</v>
      </c>
      <c r="Z193" s="5" t="s">
        <v>38</v>
      </c>
      <c r="AA193" s="5" t="s">
        <v>38</v>
      </c>
      <c r="AB193" s="5" t="s">
        <v>38</v>
      </c>
      <c r="AC193" s="5" t="s">
        <v>38</v>
      </c>
      <c r="AD193" s="5" t="s">
        <v>38</v>
      </c>
      <c r="AE193" s="5" t="s">
        <v>38</v>
      </c>
      <c r="AF193" s="5" t="s">
        <v>38</v>
      </c>
      <c r="AG193" s="5" t="s">
        <v>38</v>
      </c>
      <c r="AH193" s="5" t="s">
        <v>38</v>
      </c>
    </row>
    <row r="194" spans="1:34" x14ac:dyDescent="0.2">
      <c r="A194" s="4">
        <v>71137</v>
      </c>
      <c r="B194" s="4" t="s">
        <v>123</v>
      </c>
      <c r="C194" s="5">
        <v>71137</v>
      </c>
      <c r="D194" s="5" t="s">
        <v>121</v>
      </c>
      <c r="E194" s="5">
        <v>1080</v>
      </c>
      <c r="F194" s="5">
        <v>-0.114</v>
      </c>
      <c r="G194" s="5">
        <v>3.5799999999999998E-2</v>
      </c>
      <c r="H194" s="5">
        <v>-3.17</v>
      </c>
      <c r="I194" s="5">
        <v>1.5100000000000001E-3</v>
      </c>
      <c r="J194" s="5">
        <v>1.55E-2</v>
      </c>
      <c r="K194" s="5" t="s">
        <v>89</v>
      </c>
      <c r="L194" s="5">
        <v>84206539</v>
      </c>
      <c r="M194" s="5">
        <v>84207126</v>
      </c>
      <c r="N194" s="5" t="s">
        <v>41</v>
      </c>
      <c r="O194" s="5" t="s">
        <v>123</v>
      </c>
      <c r="P194" s="5" t="s">
        <v>124</v>
      </c>
      <c r="Q194" s="5">
        <v>0.88618695380689805</v>
      </c>
      <c r="R194" s="5">
        <f>ABS((Q194))</f>
        <v>0.88618695380689805</v>
      </c>
      <c r="S194" s="5">
        <v>4.9946230114273504</v>
      </c>
      <c r="T194" s="5">
        <v>2.85734531505446E-2</v>
      </c>
      <c r="U194" s="5">
        <v>6.5329761008560694E-2</v>
      </c>
      <c r="V194" s="5" t="s">
        <v>123</v>
      </c>
      <c r="W194" s="5" t="s">
        <v>38</v>
      </c>
      <c r="X194" s="5" t="s">
        <v>38</v>
      </c>
      <c r="Y194" s="5" t="s">
        <v>38</v>
      </c>
      <c r="Z194" s="5" t="s">
        <v>38</v>
      </c>
      <c r="AA194" s="5" t="s">
        <v>38</v>
      </c>
      <c r="AB194" s="5" t="s">
        <v>38</v>
      </c>
      <c r="AC194" s="5">
        <v>0.44168413265775402</v>
      </c>
      <c r="AD194" s="5">
        <v>0.32424567246216501</v>
      </c>
      <c r="AE194" s="5">
        <v>0.76313474134055204</v>
      </c>
      <c r="AF194" s="5" t="s">
        <v>38</v>
      </c>
      <c r="AG194" s="5" t="s">
        <v>38</v>
      </c>
      <c r="AH194" s="5" t="s">
        <v>38</v>
      </c>
    </row>
    <row r="195" spans="1:34" x14ac:dyDescent="0.2">
      <c r="A195" s="4">
        <v>214290</v>
      </c>
      <c r="B195" s="4" t="s">
        <v>244</v>
      </c>
      <c r="C195" s="5">
        <v>214290</v>
      </c>
      <c r="D195" s="5" t="s">
        <v>245</v>
      </c>
      <c r="E195" s="5">
        <v>2140</v>
      </c>
      <c r="F195" s="5">
        <v>-7.8399999999999997E-2</v>
      </c>
      <c r="G195" s="5">
        <v>2.63E-2</v>
      </c>
      <c r="H195" s="5">
        <v>-2.98</v>
      </c>
      <c r="I195" s="5">
        <v>2.8999999999999998E-3</v>
      </c>
      <c r="J195" s="5">
        <v>2.5999999999999999E-2</v>
      </c>
      <c r="K195" s="5" t="s">
        <v>224</v>
      </c>
      <c r="L195" s="5">
        <v>59940500</v>
      </c>
      <c r="M195" s="5">
        <v>59940979</v>
      </c>
      <c r="N195" s="5" t="s">
        <v>45</v>
      </c>
      <c r="O195" s="5" t="s">
        <v>244</v>
      </c>
      <c r="P195" s="5" t="s">
        <v>246</v>
      </c>
      <c r="Q195" s="5">
        <v>-0.87632047294380799</v>
      </c>
      <c r="R195" s="5">
        <f>ABS((Q195))</f>
        <v>0.87632047294380799</v>
      </c>
      <c r="S195" s="5">
        <v>4.9678914432283801</v>
      </c>
      <c r="T195" s="5">
        <v>3.2570438732130502E-2</v>
      </c>
      <c r="U195" s="5">
        <v>7.1538521322474097E-2</v>
      </c>
      <c r="V195" s="5" t="s">
        <v>244</v>
      </c>
      <c r="W195" s="5">
        <v>0.15144837704075201</v>
      </c>
      <c r="X195" s="5">
        <v>0.78104789180981804</v>
      </c>
      <c r="Y195" s="5">
        <v>0.98552264740807305</v>
      </c>
      <c r="Z195" s="5">
        <v>5.3909065773634197E-2</v>
      </c>
      <c r="AA195" s="5">
        <v>0.89958377748301899</v>
      </c>
      <c r="AB195" s="5">
        <v>0.99817689671130705</v>
      </c>
      <c r="AC195" s="5">
        <v>-0.72169292882861302</v>
      </c>
      <c r="AD195" s="5">
        <v>0.22915437687058601</v>
      </c>
      <c r="AE195" s="5">
        <v>0.71868753681122499</v>
      </c>
      <c r="AF195" s="5" t="s">
        <v>38</v>
      </c>
      <c r="AG195" s="5" t="s">
        <v>38</v>
      </c>
      <c r="AH195" s="5" t="s">
        <v>38</v>
      </c>
    </row>
    <row r="196" spans="1:34" x14ac:dyDescent="0.2">
      <c r="A196" s="4">
        <v>214290</v>
      </c>
      <c r="B196" s="4" t="s">
        <v>244</v>
      </c>
      <c r="C196" s="5">
        <v>214290</v>
      </c>
      <c r="D196" s="5" t="s">
        <v>245</v>
      </c>
      <c r="E196" s="5">
        <v>2140</v>
      </c>
      <c r="F196" s="5">
        <v>-7.8399999999999997E-2</v>
      </c>
      <c r="G196" s="5">
        <v>2.63E-2</v>
      </c>
      <c r="H196" s="5">
        <v>-2.98</v>
      </c>
      <c r="I196" s="5">
        <v>2.8999999999999998E-3</v>
      </c>
      <c r="J196" s="5">
        <v>2.5999999999999999E-2</v>
      </c>
      <c r="K196" s="5" t="s">
        <v>224</v>
      </c>
      <c r="L196" s="5">
        <v>59940500</v>
      </c>
      <c r="M196" s="5">
        <v>59940979</v>
      </c>
      <c r="N196" s="5" t="s">
        <v>45</v>
      </c>
      <c r="O196" s="5" t="s">
        <v>244</v>
      </c>
      <c r="P196" s="5" t="s">
        <v>246</v>
      </c>
      <c r="Q196" s="5">
        <v>-0.87632047294380799</v>
      </c>
      <c r="R196" s="5">
        <f>ABS((Q196))</f>
        <v>0.87632047294380799</v>
      </c>
      <c r="S196" s="5">
        <v>4.9678914432283801</v>
      </c>
      <c r="T196" s="5">
        <v>3.2570438732130502E-2</v>
      </c>
      <c r="U196" s="5">
        <v>7.1538521322474097E-2</v>
      </c>
      <c r="V196" s="5" t="s">
        <v>244</v>
      </c>
      <c r="W196" s="5">
        <v>0.15144837704075201</v>
      </c>
      <c r="X196" s="5">
        <v>0.78104789180981804</v>
      </c>
      <c r="Y196" s="5">
        <v>0.98552264740807305</v>
      </c>
      <c r="Z196" s="5">
        <v>5.3909065773634197E-2</v>
      </c>
      <c r="AA196" s="5">
        <v>0.89958377748301899</v>
      </c>
      <c r="AB196" s="5">
        <v>0.99817689671130705</v>
      </c>
      <c r="AC196" s="5">
        <v>-0.72169292882861302</v>
      </c>
      <c r="AD196" s="5">
        <v>0.22915437687058601</v>
      </c>
      <c r="AE196" s="5">
        <v>0.71868753681122499</v>
      </c>
      <c r="AF196" s="5" t="s">
        <v>38</v>
      </c>
      <c r="AG196" s="5" t="s">
        <v>38</v>
      </c>
      <c r="AH196" s="5" t="s">
        <v>38</v>
      </c>
    </row>
    <row r="197" spans="1:34" x14ac:dyDescent="0.2">
      <c r="A197" s="4">
        <v>214290</v>
      </c>
      <c r="B197" s="4" t="s">
        <v>244</v>
      </c>
      <c r="C197" s="5">
        <v>214290</v>
      </c>
      <c r="D197" s="5" t="s">
        <v>245</v>
      </c>
      <c r="E197" s="5">
        <v>2140</v>
      </c>
      <c r="F197" s="5">
        <v>-7.8399999999999997E-2</v>
      </c>
      <c r="G197" s="5">
        <v>2.63E-2</v>
      </c>
      <c r="H197" s="5">
        <v>-2.98</v>
      </c>
      <c r="I197" s="5">
        <v>2.8999999999999998E-3</v>
      </c>
      <c r="J197" s="5">
        <v>2.5999999999999999E-2</v>
      </c>
      <c r="K197" s="5" t="s">
        <v>224</v>
      </c>
      <c r="L197" s="5">
        <v>59940500</v>
      </c>
      <c r="M197" s="5">
        <v>59940979</v>
      </c>
      <c r="N197" s="5" t="s">
        <v>45</v>
      </c>
      <c r="O197" s="5" t="s">
        <v>244</v>
      </c>
      <c r="P197" s="5" t="s">
        <v>246</v>
      </c>
      <c r="Q197" s="5">
        <v>-0.87632047294380799</v>
      </c>
      <c r="R197" s="5">
        <f>ABS((Q197))</f>
        <v>0.87632047294380799</v>
      </c>
      <c r="S197" s="5">
        <v>4.9678914432283801</v>
      </c>
      <c r="T197" s="5">
        <v>3.2570438732130502E-2</v>
      </c>
      <c r="U197" s="5">
        <v>7.1538521322474097E-2</v>
      </c>
      <c r="V197" s="5" t="s">
        <v>244</v>
      </c>
      <c r="W197" s="5">
        <v>0.15144837704075201</v>
      </c>
      <c r="X197" s="5">
        <v>0.78104789180981804</v>
      </c>
      <c r="Y197" s="5">
        <v>0.98552264740807305</v>
      </c>
      <c r="Z197" s="5">
        <v>5.3909065773634197E-2</v>
      </c>
      <c r="AA197" s="5">
        <v>0.89958377748301899</v>
      </c>
      <c r="AB197" s="5">
        <v>0.99817689671130705</v>
      </c>
      <c r="AC197" s="5">
        <v>-0.72169292882861302</v>
      </c>
      <c r="AD197" s="5">
        <v>0.22915437687058601</v>
      </c>
      <c r="AE197" s="5">
        <v>0.71868753681122499</v>
      </c>
      <c r="AF197" s="5" t="s">
        <v>38</v>
      </c>
      <c r="AG197" s="5" t="s">
        <v>38</v>
      </c>
      <c r="AH197" s="5" t="s">
        <v>38</v>
      </c>
    </row>
    <row r="198" spans="1:34" x14ac:dyDescent="0.2">
      <c r="A198" s="4">
        <v>23876</v>
      </c>
      <c r="B198" s="4" t="s">
        <v>205</v>
      </c>
      <c r="C198" s="5">
        <v>23876</v>
      </c>
      <c r="D198" s="5" t="s">
        <v>206</v>
      </c>
      <c r="E198" s="5">
        <v>303</v>
      </c>
      <c r="F198" s="5">
        <v>-0.46100000000000002</v>
      </c>
      <c r="G198" s="5">
        <v>5.8799999999999998E-2</v>
      </c>
      <c r="H198" s="5">
        <v>-7.85</v>
      </c>
      <c r="I198" s="6">
        <v>4.0299999999999996E-15</v>
      </c>
      <c r="J198" s="6">
        <v>8.8799999999999995E-13</v>
      </c>
      <c r="K198" s="5" t="s">
        <v>188</v>
      </c>
      <c r="L198" s="5">
        <v>103078212</v>
      </c>
      <c r="M198" s="5">
        <v>103080265</v>
      </c>
      <c r="N198" s="5" t="s">
        <v>36</v>
      </c>
      <c r="O198" s="5" t="s">
        <v>205</v>
      </c>
      <c r="P198" s="5" t="s">
        <v>207</v>
      </c>
      <c r="Q198" s="5">
        <v>-0.60934512412671205</v>
      </c>
      <c r="R198" s="5">
        <f>ABS((Q198))</f>
        <v>0.60934512412671205</v>
      </c>
      <c r="S198" s="5">
        <v>4.9566377173995404</v>
      </c>
      <c r="T198" s="5">
        <v>2.9164474868013698E-2</v>
      </c>
      <c r="U198" s="5">
        <v>6.6475626818442698E-2</v>
      </c>
      <c r="V198" s="5" t="s">
        <v>205</v>
      </c>
      <c r="W198" s="5">
        <v>-0.229106054842173</v>
      </c>
      <c r="X198" s="5">
        <v>0.66626563599701305</v>
      </c>
      <c r="Y198" s="5">
        <v>0.98552264740807305</v>
      </c>
      <c r="Z198" s="5">
        <v>5.2731449562625099E-2</v>
      </c>
      <c r="AA198" s="5">
        <v>0.88419869451851096</v>
      </c>
      <c r="AB198" s="5">
        <v>0.99817689671130705</v>
      </c>
      <c r="AC198" s="5">
        <v>9.4078827206912199E-2</v>
      </c>
      <c r="AD198" s="5">
        <v>0.82275732270468305</v>
      </c>
      <c r="AE198" s="5">
        <v>0.96034528392174401</v>
      </c>
      <c r="AF198" s="5">
        <v>-0.95214445067425901</v>
      </c>
      <c r="AG198" s="5">
        <v>5.0700833010269702E-2</v>
      </c>
      <c r="AH198" s="5">
        <v>0.48756143524944301</v>
      </c>
    </row>
    <row r="199" spans="1:34" x14ac:dyDescent="0.2">
      <c r="A199" s="4">
        <v>19090</v>
      </c>
      <c r="B199" s="4" t="s">
        <v>336</v>
      </c>
      <c r="C199" s="5">
        <v>19090</v>
      </c>
      <c r="D199" s="5" t="s">
        <v>337</v>
      </c>
      <c r="E199" s="5">
        <v>1710</v>
      </c>
      <c r="F199" s="5">
        <v>0.17199999999999999</v>
      </c>
      <c r="G199" s="5">
        <v>3.0300000000000001E-2</v>
      </c>
      <c r="H199" s="5">
        <v>5.69</v>
      </c>
      <c r="I199" s="6">
        <v>1.29E-8</v>
      </c>
      <c r="J199" s="6">
        <v>7.3200000000000004E-7</v>
      </c>
      <c r="K199" s="5" t="s">
        <v>324</v>
      </c>
      <c r="L199" s="5">
        <v>15642092</v>
      </c>
      <c r="M199" s="5">
        <v>15642941</v>
      </c>
      <c r="N199" s="5" t="s">
        <v>45</v>
      </c>
      <c r="O199" s="5" t="s">
        <v>336</v>
      </c>
      <c r="P199" s="5" t="s">
        <v>338</v>
      </c>
      <c r="Q199" s="5">
        <v>-0.76559606819635395</v>
      </c>
      <c r="R199" s="5">
        <f>ABS((Q199))</f>
        <v>0.76559606819635395</v>
      </c>
      <c r="S199" s="5">
        <v>4.83858283545755</v>
      </c>
      <c r="T199" s="5">
        <v>3.10860124703029E-2</v>
      </c>
      <c r="U199" s="5">
        <v>6.9609216735259702E-2</v>
      </c>
      <c r="V199" s="5" t="s">
        <v>38</v>
      </c>
      <c r="W199" s="5" t="s">
        <v>38</v>
      </c>
      <c r="X199" s="5" t="s">
        <v>38</v>
      </c>
      <c r="Y199" s="5" t="s">
        <v>38</v>
      </c>
      <c r="Z199" s="5" t="s">
        <v>38</v>
      </c>
      <c r="AA199" s="5" t="s">
        <v>38</v>
      </c>
      <c r="AB199" s="5" t="s">
        <v>38</v>
      </c>
      <c r="AC199" s="5" t="s">
        <v>38</v>
      </c>
      <c r="AD199" s="5" t="s">
        <v>38</v>
      </c>
      <c r="AE199" s="5" t="s">
        <v>38</v>
      </c>
      <c r="AF199" s="5" t="s">
        <v>38</v>
      </c>
      <c r="AG199" s="5" t="s">
        <v>38</v>
      </c>
      <c r="AH199" s="5" t="s">
        <v>38</v>
      </c>
    </row>
    <row r="200" spans="1:34" x14ac:dyDescent="0.2">
      <c r="A200" s="4">
        <v>57915</v>
      </c>
      <c r="B200" s="4" t="s">
        <v>704</v>
      </c>
      <c r="C200" s="5">
        <v>57915</v>
      </c>
      <c r="D200" s="5" t="s">
        <v>705</v>
      </c>
      <c r="E200" s="5">
        <v>502</v>
      </c>
      <c r="F200" s="5">
        <v>0.17399999999999999</v>
      </c>
      <c r="G200" s="5">
        <v>6.2899999999999998E-2</v>
      </c>
      <c r="H200" s="5">
        <v>2.78</v>
      </c>
      <c r="I200" s="5">
        <v>5.4999999999999997E-3</v>
      </c>
      <c r="J200" s="5">
        <v>4.2500000000000003E-2</v>
      </c>
      <c r="K200" s="5" t="s">
        <v>687</v>
      </c>
      <c r="L200" s="5">
        <v>64638836</v>
      </c>
      <c r="M200" s="5">
        <v>64639800</v>
      </c>
      <c r="N200" s="5" t="s">
        <v>36</v>
      </c>
      <c r="O200" s="5" t="s">
        <v>704</v>
      </c>
      <c r="P200" s="5" t="s">
        <v>706</v>
      </c>
      <c r="Q200" s="5">
        <v>-0.77114666933204001</v>
      </c>
      <c r="R200" s="5">
        <f>ABS((Q200))</f>
        <v>0.77114666933204001</v>
      </c>
      <c r="S200" s="5">
        <v>4.8328845585801599</v>
      </c>
      <c r="T200" s="5">
        <v>3.1182114074643701E-2</v>
      </c>
      <c r="U200" s="5">
        <v>6.9765276186059599E-2</v>
      </c>
      <c r="V200" s="5" t="s">
        <v>704</v>
      </c>
      <c r="W200" s="5">
        <v>-4.6803648771647E-2</v>
      </c>
      <c r="X200" s="5">
        <v>0.93368341760263296</v>
      </c>
      <c r="Y200" s="5">
        <v>0.99677116611872396</v>
      </c>
      <c r="Z200" s="5">
        <v>0.18338588692683699</v>
      </c>
      <c r="AA200" s="5">
        <v>0.74265736792910697</v>
      </c>
      <c r="AB200" s="5">
        <v>0.99817689671130705</v>
      </c>
      <c r="AC200" s="5">
        <v>-0.18602653959561699</v>
      </c>
      <c r="AD200" s="5">
        <v>0.54642126629911303</v>
      </c>
      <c r="AE200" s="5">
        <v>0.85556192462087599</v>
      </c>
      <c r="AF200" s="5">
        <v>-1.1996555996637801</v>
      </c>
      <c r="AG200" s="5">
        <v>0.19173235494694199</v>
      </c>
      <c r="AH200" s="5">
        <v>0.70853164669001401</v>
      </c>
    </row>
    <row r="201" spans="1:34" x14ac:dyDescent="0.2">
      <c r="A201" s="4">
        <v>353282</v>
      </c>
      <c r="B201" s="4" t="s">
        <v>519</v>
      </c>
      <c r="C201" s="5">
        <v>353282</v>
      </c>
      <c r="D201" s="5" t="s">
        <v>520</v>
      </c>
      <c r="E201" s="5">
        <v>271</v>
      </c>
      <c r="F201" s="5">
        <v>0.7</v>
      </c>
      <c r="G201" s="5">
        <v>7.8100000000000003E-2</v>
      </c>
      <c r="H201" s="5">
        <v>8.9600000000000009</v>
      </c>
      <c r="I201" s="6">
        <v>3.1100000000000002E-19</v>
      </c>
      <c r="J201" s="6">
        <v>1.3100000000000001E-16</v>
      </c>
      <c r="K201" s="5" t="s">
        <v>511</v>
      </c>
      <c r="L201" s="5">
        <v>10323346</v>
      </c>
      <c r="M201" s="5">
        <v>10323758</v>
      </c>
      <c r="N201" s="5" t="s">
        <v>45</v>
      </c>
      <c r="O201" s="5" t="s">
        <v>519</v>
      </c>
      <c r="P201" s="5" t="s">
        <v>521</v>
      </c>
      <c r="Q201" s="5">
        <v>-0.88030990701533796</v>
      </c>
      <c r="R201" s="5">
        <f>ABS((Q201))</f>
        <v>0.88030990701533796</v>
      </c>
      <c r="S201" s="5">
        <v>4.8228403072749</v>
      </c>
      <c r="T201" s="5">
        <v>3.3589291477255201E-2</v>
      </c>
      <c r="U201" s="5">
        <v>7.3216753017599501E-2</v>
      </c>
      <c r="V201" s="5" t="s">
        <v>38</v>
      </c>
      <c r="W201" s="5" t="s">
        <v>38</v>
      </c>
      <c r="X201" s="5" t="s">
        <v>38</v>
      </c>
      <c r="Y201" s="5" t="s">
        <v>38</v>
      </c>
      <c r="Z201" s="5" t="s">
        <v>38</v>
      </c>
      <c r="AA201" s="5" t="s">
        <v>38</v>
      </c>
      <c r="AB201" s="5" t="s">
        <v>38</v>
      </c>
      <c r="AC201" s="5" t="s">
        <v>38</v>
      </c>
      <c r="AD201" s="5" t="s">
        <v>38</v>
      </c>
      <c r="AE201" s="5" t="s">
        <v>38</v>
      </c>
      <c r="AF201" s="5" t="s">
        <v>38</v>
      </c>
      <c r="AG201" s="5" t="s">
        <v>38</v>
      </c>
      <c r="AH201" s="5" t="s">
        <v>38</v>
      </c>
    </row>
    <row r="202" spans="1:34" x14ac:dyDescent="0.2">
      <c r="A202" s="4">
        <v>11658</v>
      </c>
      <c r="B202" s="4" t="s">
        <v>351</v>
      </c>
      <c r="C202" s="5">
        <v>11658</v>
      </c>
      <c r="D202" s="5" t="s">
        <v>352</v>
      </c>
      <c r="E202" s="5">
        <v>11900</v>
      </c>
      <c r="F202" s="5">
        <v>-0.13900000000000001</v>
      </c>
      <c r="G202" s="5">
        <v>4.4699999999999997E-2</v>
      </c>
      <c r="H202" s="5">
        <v>-3.12</v>
      </c>
      <c r="I202" s="5">
        <v>1.82E-3</v>
      </c>
      <c r="J202" s="5">
        <v>1.7999999999999999E-2</v>
      </c>
      <c r="K202" s="5" t="s">
        <v>324</v>
      </c>
      <c r="L202" s="5">
        <v>52442881</v>
      </c>
      <c r="M202" s="5">
        <v>52443165</v>
      </c>
      <c r="N202" s="5" t="s">
        <v>41</v>
      </c>
      <c r="O202" s="5" t="s">
        <v>351</v>
      </c>
      <c r="P202" s="5" t="s">
        <v>353</v>
      </c>
      <c r="Q202" s="5">
        <v>1.0443393879834699</v>
      </c>
      <c r="R202" s="5">
        <f>ABS((Q202))</f>
        <v>1.0443393879834699</v>
      </c>
      <c r="S202" s="5">
        <v>4.7891422480726096</v>
      </c>
      <c r="T202" s="5">
        <v>3.23527380737045E-2</v>
      </c>
      <c r="U202" s="5">
        <v>7.1266002031239506E-2</v>
      </c>
      <c r="V202" s="5" t="s">
        <v>38</v>
      </c>
      <c r="W202" s="5" t="s">
        <v>38</v>
      </c>
      <c r="X202" s="5" t="s">
        <v>38</v>
      </c>
      <c r="Y202" s="5" t="s">
        <v>38</v>
      </c>
      <c r="Z202" s="5" t="s">
        <v>38</v>
      </c>
      <c r="AA202" s="5" t="s">
        <v>38</v>
      </c>
      <c r="AB202" s="5" t="s">
        <v>38</v>
      </c>
      <c r="AC202" s="5" t="s">
        <v>38</v>
      </c>
      <c r="AD202" s="5" t="s">
        <v>38</v>
      </c>
      <c r="AE202" s="5" t="s">
        <v>38</v>
      </c>
      <c r="AF202" s="5" t="s">
        <v>38</v>
      </c>
      <c r="AG202" s="5" t="s">
        <v>38</v>
      </c>
      <c r="AH202" s="5" t="s">
        <v>38</v>
      </c>
    </row>
    <row r="203" spans="1:34" x14ac:dyDescent="0.2">
      <c r="A203" s="4">
        <v>16574</v>
      </c>
      <c r="B203" s="4" t="s">
        <v>532</v>
      </c>
      <c r="C203" s="5">
        <v>16574</v>
      </c>
      <c r="D203" s="5" t="s">
        <v>533</v>
      </c>
      <c r="E203" s="5">
        <v>37200</v>
      </c>
      <c r="F203" s="5">
        <v>-8.0699999999999994E-2</v>
      </c>
      <c r="G203" s="5">
        <v>2.1700000000000001E-2</v>
      </c>
      <c r="H203" s="5">
        <v>-3.72</v>
      </c>
      <c r="I203" s="5">
        <v>2.0100000000000001E-4</v>
      </c>
      <c r="J203" s="5">
        <v>3.0599999999999998E-3</v>
      </c>
      <c r="K203" s="5" t="s">
        <v>511</v>
      </c>
      <c r="L203" s="5">
        <v>49463498</v>
      </c>
      <c r="M203" s="5">
        <v>49464263</v>
      </c>
      <c r="N203" s="5" t="s">
        <v>45</v>
      </c>
      <c r="O203" s="5" t="s">
        <v>532</v>
      </c>
      <c r="P203" s="5" t="s">
        <v>534</v>
      </c>
      <c r="Q203" s="5">
        <v>-0.82815854790908505</v>
      </c>
      <c r="R203" s="5">
        <f>ABS((Q203))</f>
        <v>0.82815854790908505</v>
      </c>
      <c r="S203" s="5">
        <v>4.7678355542383102</v>
      </c>
      <c r="T203" s="5">
        <v>3.2301923640950199E-2</v>
      </c>
      <c r="U203" s="5">
        <v>7.1233746797466704E-2</v>
      </c>
      <c r="V203" s="5" t="s">
        <v>38</v>
      </c>
      <c r="W203" s="5" t="s">
        <v>38</v>
      </c>
      <c r="X203" s="5" t="s">
        <v>38</v>
      </c>
      <c r="Y203" s="5" t="s">
        <v>38</v>
      </c>
      <c r="Z203" s="5" t="s">
        <v>38</v>
      </c>
      <c r="AA203" s="5" t="s">
        <v>38</v>
      </c>
      <c r="AB203" s="5" t="s">
        <v>38</v>
      </c>
      <c r="AC203" s="5" t="s">
        <v>38</v>
      </c>
      <c r="AD203" s="5" t="s">
        <v>38</v>
      </c>
      <c r="AE203" s="5" t="s">
        <v>38</v>
      </c>
      <c r="AF203" s="5" t="s">
        <v>38</v>
      </c>
      <c r="AG203" s="5" t="s">
        <v>38</v>
      </c>
      <c r="AH203" s="5" t="s">
        <v>38</v>
      </c>
    </row>
    <row r="204" spans="1:34" x14ac:dyDescent="0.2">
      <c r="A204" s="4">
        <v>225115</v>
      </c>
      <c r="B204" s="4" t="s">
        <v>424</v>
      </c>
      <c r="C204" s="5">
        <v>225115</v>
      </c>
      <c r="D204" s="5" t="s">
        <v>419</v>
      </c>
      <c r="E204" s="5">
        <v>990</v>
      </c>
      <c r="F204" s="5">
        <v>-0.155</v>
      </c>
      <c r="G204" s="5">
        <v>4.8500000000000001E-2</v>
      </c>
      <c r="H204" s="5">
        <v>-3.2</v>
      </c>
      <c r="I204" s="5">
        <v>1.3600000000000001E-3</v>
      </c>
      <c r="J204" s="5">
        <v>1.4200000000000001E-2</v>
      </c>
      <c r="K204" s="5" t="s">
        <v>420</v>
      </c>
      <c r="L204" s="5">
        <v>5107140</v>
      </c>
      <c r="M204" s="5">
        <v>5107442</v>
      </c>
      <c r="N204" s="5" t="s">
        <v>45</v>
      </c>
      <c r="O204" s="5" t="s">
        <v>424</v>
      </c>
      <c r="P204" s="5" t="s">
        <v>425</v>
      </c>
      <c r="Q204" s="5">
        <v>-0.920487863119551</v>
      </c>
      <c r="R204" s="5">
        <f>ABS((Q204))</f>
        <v>0.920487863119551</v>
      </c>
      <c r="S204" s="5">
        <v>4.7444512474982998</v>
      </c>
      <c r="T204" s="5">
        <v>4.1234884093080397E-2</v>
      </c>
      <c r="U204" s="5">
        <v>8.4617314386428194E-2</v>
      </c>
      <c r="V204" s="5" t="s">
        <v>38</v>
      </c>
      <c r="W204" s="5" t="s">
        <v>38</v>
      </c>
      <c r="X204" s="5" t="s">
        <v>38</v>
      </c>
      <c r="Y204" s="5" t="s">
        <v>38</v>
      </c>
      <c r="Z204" s="5" t="s">
        <v>38</v>
      </c>
      <c r="AA204" s="5" t="s">
        <v>38</v>
      </c>
      <c r="AB204" s="5" t="s">
        <v>38</v>
      </c>
      <c r="AC204" s="5" t="s">
        <v>38</v>
      </c>
      <c r="AD204" s="5" t="s">
        <v>38</v>
      </c>
      <c r="AE204" s="5" t="s">
        <v>38</v>
      </c>
      <c r="AF204" s="5" t="s">
        <v>38</v>
      </c>
      <c r="AG204" s="5" t="s">
        <v>38</v>
      </c>
      <c r="AH204" s="5" t="s">
        <v>38</v>
      </c>
    </row>
    <row r="205" spans="1:34" x14ac:dyDescent="0.2">
      <c r="A205" s="4">
        <v>67392</v>
      </c>
      <c r="B205" s="4" t="s">
        <v>264</v>
      </c>
      <c r="C205" s="5">
        <v>67392</v>
      </c>
      <c r="D205" s="5" t="s">
        <v>265</v>
      </c>
      <c r="E205" s="5">
        <v>1880</v>
      </c>
      <c r="F205" s="5">
        <v>0.10100000000000001</v>
      </c>
      <c r="G205" s="5">
        <v>3.1899999999999998E-2</v>
      </c>
      <c r="H205" s="5">
        <v>3.18</v>
      </c>
      <c r="I205" s="5">
        <v>1.49E-3</v>
      </c>
      <c r="J205" s="5">
        <v>1.5299999999999999E-2</v>
      </c>
      <c r="K205" s="5" t="s">
        <v>224</v>
      </c>
      <c r="L205" s="5">
        <v>120260664</v>
      </c>
      <c r="M205" s="5">
        <v>120261266</v>
      </c>
      <c r="N205" s="5" t="s">
        <v>45</v>
      </c>
      <c r="O205" s="5" t="s">
        <v>264</v>
      </c>
      <c r="P205" s="5" t="s">
        <v>266</v>
      </c>
      <c r="Q205" s="5">
        <v>-0.78777839049243303</v>
      </c>
      <c r="R205" s="5">
        <f>ABS((Q205))</f>
        <v>0.78777839049243303</v>
      </c>
      <c r="S205" s="5">
        <v>4.7422896017849396</v>
      </c>
      <c r="T205" s="5">
        <v>3.2753370722787001E-2</v>
      </c>
      <c r="U205" s="5">
        <v>7.1850709659059694E-2</v>
      </c>
      <c r="V205" s="5" t="s">
        <v>264</v>
      </c>
      <c r="W205" s="5">
        <v>0.274620856603845</v>
      </c>
      <c r="X205" s="5">
        <v>0.66597163347343402</v>
      </c>
      <c r="Y205" s="5">
        <v>0.98552264740807305</v>
      </c>
      <c r="Z205" s="5" t="s">
        <v>38</v>
      </c>
      <c r="AA205" s="5" t="s">
        <v>38</v>
      </c>
      <c r="AB205" s="5" t="s">
        <v>38</v>
      </c>
      <c r="AC205" s="5" t="s">
        <v>38</v>
      </c>
      <c r="AD205" s="5" t="s">
        <v>38</v>
      </c>
      <c r="AE205" s="5" t="s">
        <v>38</v>
      </c>
      <c r="AF205" s="5" t="s">
        <v>38</v>
      </c>
      <c r="AG205" s="5" t="s">
        <v>38</v>
      </c>
      <c r="AH205" s="5" t="s">
        <v>38</v>
      </c>
    </row>
    <row r="206" spans="1:34" x14ac:dyDescent="0.2">
      <c r="A206" s="4">
        <v>16526</v>
      </c>
      <c r="B206" s="4" t="s">
        <v>78</v>
      </c>
      <c r="C206" s="5">
        <v>16526</v>
      </c>
      <c r="D206" s="5" t="s">
        <v>79</v>
      </c>
      <c r="E206" s="5">
        <v>4570</v>
      </c>
      <c r="F206" s="5">
        <v>-0.25700000000000001</v>
      </c>
      <c r="G206" s="5">
        <v>5.7299999999999997E-2</v>
      </c>
      <c r="H206" s="5">
        <v>-4.4800000000000004</v>
      </c>
      <c r="I206" s="6">
        <v>7.3100000000000003E-6</v>
      </c>
      <c r="J206" s="5">
        <v>1.95E-4</v>
      </c>
      <c r="K206" s="5" t="s">
        <v>35</v>
      </c>
      <c r="L206" s="5">
        <v>191163268</v>
      </c>
      <c r="M206" s="5">
        <v>191163773</v>
      </c>
      <c r="N206" s="5" t="s">
        <v>45</v>
      </c>
      <c r="O206" s="5" t="s">
        <v>78</v>
      </c>
      <c r="P206" s="5" t="s">
        <v>80</v>
      </c>
      <c r="Q206" s="5">
        <v>-0.83939045158903003</v>
      </c>
      <c r="R206" s="5">
        <f>ABS((Q206))</f>
        <v>0.83939045158903003</v>
      </c>
      <c r="S206" s="5">
        <v>4.7251115959359096</v>
      </c>
      <c r="T206" s="5">
        <v>3.3770987547307701E-2</v>
      </c>
      <c r="U206" s="5">
        <v>7.3457806795471495E-2</v>
      </c>
      <c r="V206" s="5" t="s">
        <v>78</v>
      </c>
      <c r="W206" s="5">
        <v>-0.35877738825744798</v>
      </c>
      <c r="X206" s="5">
        <v>0.51860338104041603</v>
      </c>
      <c r="Y206" s="5">
        <v>0.981111556984954</v>
      </c>
      <c r="Z206" s="5">
        <v>-0.222107922033667</v>
      </c>
      <c r="AA206" s="5">
        <v>0.46867591827300098</v>
      </c>
      <c r="AB206" s="5">
        <v>0.99817689671130705</v>
      </c>
      <c r="AC206" s="5" t="s">
        <v>38</v>
      </c>
      <c r="AD206" s="5" t="s">
        <v>38</v>
      </c>
      <c r="AE206" s="5" t="s">
        <v>38</v>
      </c>
      <c r="AF206" s="5">
        <v>0.20816138374285501</v>
      </c>
      <c r="AG206" s="5">
        <v>0.41469477689226703</v>
      </c>
      <c r="AH206" s="5">
        <v>0.86965145486047402</v>
      </c>
    </row>
    <row r="207" spans="1:34" x14ac:dyDescent="0.2">
      <c r="A207" s="4">
        <v>16526</v>
      </c>
      <c r="B207" s="4" t="s">
        <v>78</v>
      </c>
      <c r="C207" s="5">
        <v>16526</v>
      </c>
      <c r="D207" s="5" t="s">
        <v>79</v>
      </c>
      <c r="E207" s="5">
        <v>4570</v>
      </c>
      <c r="F207" s="5">
        <v>-0.25700000000000001</v>
      </c>
      <c r="G207" s="5">
        <v>5.7299999999999997E-2</v>
      </c>
      <c r="H207" s="5">
        <v>-4.4800000000000004</v>
      </c>
      <c r="I207" s="6">
        <v>7.3100000000000003E-6</v>
      </c>
      <c r="J207" s="5">
        <v>1.95E-4</v>
      </c>
      <c r="K207" s="5" t="s">
        <v>35</v>
      </c>
      <c r="L207" s="5">
        <v>191163268</v>
      </c>
      <c r="M207" s="5">
        <v>191163773</v>
      </c>
      <c r="N207" s="5" t="s">
        <v>45</v>
      </c>
      <c r="O207" s="5" t="s">
        <v>78</v>
      </c>
      <c r="P207" s="5" t="s">
        <v>80</v>
      </c>
      <c r="Q207" s="5">
        <v>-0.83939045158903003</v>
      </c>
      <c r="R207" s="5">
        <f>ABS((Q207))</f>
        <v>0.83939045158903003</v>
      </c>
      <c r="S207" s="5">
        <v>4.7251115959359096</v>
      </c>
      <c r="T207" s="5">
        <v>3.3770987547307701E-2</v>
      </c>
      <c r="U207" s="5">
        <v>7.3457806795471495E-2</v>
      </c>
      <c r="V207" s="5" t="s">
        <v>78</v>
      </c>
      <c r="W207" s="5">
        <v>-0.35877738825744798</v>
      </c>
      <c r="X207" s="5">
        <v>0.51860338104041603</v>
      </c>
      <c r="Y207" s="5">
        <v>0.981111556984954</v>
      </c>
      <c r="Z207" s="5">
        <v>-0.222107922033667</v>
      </c>
      <c r="AA207" s="5">
        <v>0.46867591827300098</v>
      </c>
      <c r="AB207" s="5">
        <v>0.99817689671130705</v>
      </c>
      <c r="AC207" s="5" t="s">
        <v>38</v>
      </c>
      <c r="AD207" s="5" t="s">
        <v>38</v>
      </c>
      <c r="AE207" s="5" t="s">
        <v>38</v>
      </c>
      <c r="AF207" s="5">
        <v>0.20816138374285501</v>
      </c>
      <c r="AG207" s="5">
        <v>0.41469477689226703</v>
      </c>
      <c r="AH207" s="5">
        <v>0.86965145486047402</v>
      </c>
    </row>
    <row r="208" spans="1:34" x14ac:dyDescent="0.2">
      <c r="A208" s="4">
        <v>16526</v>
      </c>
      <c r="B208" s="4" t="s">
        <v>78</v>
      </c>
      <c r="C208" s="5">
        <v>16526</v>
      </c>
      <c r="D208" s="5" t="s">
        <v>79</v>
      </c>
      <c r="E208" s="5">
        <v>4570</v>
      </c>
      <c r="F208" s="5">
        <v>-0.25700000000000001</v>
      </c>
      <c r="G208" s="5">
        <v>5.7299999999999997E-2</v>
      </c>
      <c r="H208" s="5">
        <v>-4.4800000000000004</v>
      </c>
      <c r="I208" s="6">
        <v>7.3100000000000003E-6</v>
      </c>
      <c r="J208" s="5">
        <v>1.95E-4</v>
      </c>
      <c r="K208" s="5" t="s">
        <v>35</v>
      </c>
      <c r="L208" s="5">
        <v>191163268</v>
      </c>
      <c r="M208" s="5">
        <v>191163773</v>
      </c>
      <c r="N208" s="5" t="s">
        <v>45</v>
      </c>
      <c r="O208" s="5" t="s">
        <v>78</v>
      </c>
      <c r="P208" s="5" t="s">
        <v>80</v>
      </c>
      <c r="Q208" s="5">
        <v>-0.83939045158903003</v>
      </c>
      <c r="R208" s="5">
        <f>ABS((Q208))</f>
        <v>0.83939045158903003</v>
      </c>
      <c r="S208" s="5">
        <v>4.7251115959359096</v>
      </c>
      <c r="T208" s="5">
        <v>3.3770987547307701E-2</v>
      </c>
      <c r="U208" s="5">
        <v>7.3457806795471495E-2</v>
      </c>
      <c r="V208" s="5" t="s">
        <v>78</v>
      </c>
      <c r="W208" s="5">
        <v>-0.35877738825744798</v>
      </c>
      <c r="X208" s="5">
        <v>0.51860338104041603</v>
      </c>
      <c r="Y208" s="5">
        <v>0.981111556984954</v>
      </c>
      <c r="Z208" s="5">
        <v>-0.222107922033667</v>
      </c>
      <c r="AA208" s="5">
        <v>0.46867591827300098</v>
      </c>
      <c r="AB208" s="5">
        <v>0.99817689671130705</v>
      </c>
      <c r="AC208" s="5" t="s">
        <v>38</v>
      </c>
      <c r="AD208" s="5" t="s">
        <v>38</v>
      </c>
      <c r="AE208" s="5" t="s">
        <v>38</v>
      </c>
      <c r="AF208" s="5">
        <v>0.20816138374285501</v>
      </c>
      <c r="AG208" s="5">
        <v>0.41469477689226703</v>
      </c>
      <c r="AH208" s="5">
        <v>0.86965145486047402</v>
      </c>
    </row>
    <row r="209" spans="1:34" x14ac:dyDescent="0.2">
      <c r="A209" s="4">
        <v>230872</v>
      </c>
      <c r="B209" s="4" t="s">
        <v>673</v>
      </c>
      <c r="C209" s="5">
        <v>230872</v>
      </c>
      <c r="D209" s="5" t="s">
        <v>674</v>
      </c>
      <c r="E209" s="5">
        <v>7670</v>
      </c>
      <c r="F209" s="5">
        <v>-0.30499999999999999</v>
      </c>
      <c r="G209" s="5">
        <v>7.3700000000000002E-2</v>
      </c>
      <c r="H209" s="5">
        <v>-4.1399999999999997</v>
      </c>
      <c r="I209" s="6">
        <v>3.5200000000000002E-5</v>
      </c>
      <c r="J209" s="5">
        <v>7.3399999999999995E-4</v>
      </c>
      <c r="K209" s="5" t="s">
        <v>626</v>
      </c>
      <c r="L209" s="5">
        <v>140565144</v>
      </c>
      <c r="M209" s="5">
        <v>140565544</v>
      </c>
      <c r="N209" s="5" t="s">
        <v>45</v>
      </c>
      <c r="O209" s="5" t="s">
        <v>673</v>
      </c>
      <c r="P209" s="5" t="s">
        <v>675</v>
      </c>
      <c r="Q209" s="5">
        <v>-0.77657728662237901</v>
      </c>
      <c r="R209" s="5">
        <f>ABS((Q209))</f>
        <v>0.77657728662237901</v>
      </c>
      <c r="S209" s="5">
        <v>4.6483159141653898</v>
      </c>
      <c r="T209" s="5">
        <v>3.4472981755588598E-2</v>
      </c>
      <c r="U209" s="5">
        <v>7.4478838317584298E-2</v>
      </c>
      <c r="V209" s="5" t="s">
        <v>673</v>
      </c>
      <c r="W209" s="5" t="s">
        <v>38</v>
      </c>
      <c r="X209" s="5" t="s">
        <v>38</v>
      </c>
      <c r="Y209" s="5" t="s">
        <v>38</v>
      </c>
      <c r="Z209" s="5" t="s">
        <v>38</v>
      </c>
      <c r="AA209" s="5" t="s">
        <v>38</v>
      </c>
      <c r="AB209" s="5" t="s">
        <v>38</v>
      </c>
      <c r="AC209" s="5">
        <v>-0.59970464830844405</v>
      </c>
      <c r="AD209" s="5">
        <v>0.19100068807579801</v>
      </c>
      <c r="AE209" s="5">
        <v>0.68572378178032301</v>
      </c>
      <c r="AF209" s="5" t="s">
        <v>38</v>
      </c>
      <c r="AG209" s="5" t="s">
        <v>38</v>
      </c>
      <c r="AH209" s="5" t="s">
        <v>38</v>
      </c>
    </row>
    <row r="210" spans="1:34" x14ac:dyDescent="0.2">
      <c r="A210" s="4">
        <v>230872</v>
      </c>
      <c r="B210" s="4" t="s">
        <v>673</v>
      </c>
      <c r="C210" s="5">
        <v>230872</v>
      </c>
      <c r="D210" s="5" t="s">
        <v>674</v>
      </c>
      <c r="E210" s="5">
        <v>7670</v>
      </c>
      <c r="F210" s="5">
        <v>-0.30499999999999999</v>
      </c>
      <c r="G210" s="5">
        <v>7.3700000000000002E-2</v>
      </c>
      <c r="H210" s="5">
        <v>-4.1399999999999997</v>
      </c>
      <c r="I210" s="6">
        <v>3.5200000000000002E-5</v>
      </c>
      <c r="J210" s="5">
        <v>7.3399999999999995E-4</v>
      </c>
      <c r="K210" s="5" t="s">
        <v>626</v>
      </c>
      <c r="L210" s="5">
        <v>140565144</v>
      </c>
      <c r="M210" s="5">
        <v>140565544</v>
      </c>
      <c r="N210" s="5" t="s">
        <v>45</v>
      </c>
      <c r="O210" s="5" t="s">
        <v>673</v>
      </c>
      <c r="P210" s="5" t="s">
        <v>675</v>
      </c>
      <c r="Q210" s="5">
        <v>-0.77657728662237901</v>
      </c>
      <c r="R210" s="5">
        <f>ABS((Q210))</f>
        <v>0.77657728662237901</v>
      </c>
      <c r="S210" s="5">
        <v>4.6483159141653898</v>
      </c>
      <c r="T210" s="5">
        <v>3.4472981755588598E-2</v>
      </c>
      <c r="U210" s="5">
        <v>7.4478838317584298E-2</v>
      </c>
      <c r="V210" s="5" t="s">
        <v>673</v>
      </c>
      <c r="W210" s="5" t="s">
        <v>38</v>
      </c>
      <c r="X210" s="5" t="s">
        <v>38</v>
      </c>
      <c r="Y210" s="5" t="s">
        <v>38</v>
      </c>
      <c r="Z210" s="5" t="s">
        <v>38</v>
      </c>
      <c r="AA210" s="5" t="s">
        <v>38</v>
      </c>
      <c r="AB210" s="5" t="s">
        <v>38</v>
      </c>
      <c r="AC210" s="5">
        <v>-0.59970464830844405</v>
      </c>
      <c r="AD210" s="5">
        <v>0.19100068807579801</v>
      </c>
      <c r="AE210" s="5">
        <v>0.68572378178032301</v>
      </c>
      <c r="AF210" s="5" t="s">
        <v>38</v>
      </c>
      <c r="AG210" s="5" t="s">
        <v>38</v>
      </c>
      <c r="AH210" s="5" t="s">
        <v>38</v>
      </c>
    </row>
    <row r="211" spans="1:34" x14ac:dyDescent="0.2">
      <c r="A211" s="4">
        <v>50884</v>
      </c>
      <c r="B211" s="4" t="s">
        <v>541</v>
      </c>
      <c r="C211" s="5">
        <v>50884</v>
      </c>
      <c r="D211" s="5" t="s">
        <v>542</v>
      </c>
      <c r="E211" s="5">
        <v>16900</v>
      </c>
      <c r="F211" s="5">
        <v>-0.215</v>
      </c>
      <c r="G211" s="5">
        <v>3.1800000000000002E-2</v>
      </c>
      <c r="H211" s="5">
        <v>-6.78</v>
      </c>
      <c r="I211" s="6">
        <v>1.2100000000000001E-11</v>
      </c>
      <c r="J211" s="6">
        <v>1.2900000000000001E-9</v>
      </c>
      <c r="K211" s="5" t="s">
        <v>511</v>
      </c>
      <c r="L211" s="5">
        <v>80432300</v>
      </c>
      <c r="M211" s="5">
        <v>80432827</v>
      </c>
      <c r="N211" s="5" t="s">
        <v>41</v>
      </c>
      <c r="O211" s="5" t="s">
        <v>541</v>
      </c>
      <c r="P211" s="5" t="s">
        <v>543</v>
      </c>
      <c r="Q211" s="5">
        <v>0.89105487241287595</v>
      </c>
      <c r="R211" s="5">
        <f>ABS((Q211))</f>
        <v>0.89105487241287595</v>
      </c>
      <c r="S211" s="5">
        <v>4.6141903569021903</v>
      </c>
      <c r="T211" s="5">
        <v>3.5121123851138601E-2</v>
      </c>
      <c r="U211" s="5">
        <v>7.5349097791748795E-2</v>
      </c>
      <c r="V211" s="5" t="s">
        <v>541</v>
      </c>
      <c r="W211" s="5" t="s">
        <v>38</v>
      </c>
      <c r="X211" s="5" t="s">
        <v>38</v>
      </c>
      <c r="Y211" s="5" t="s">
        <v>38</v>
      </c>
      <c r="Z211" s="5">
        <v>-0.29014297374554798</v>
      </c>
      <c r="AA211" s="5">
        <v>0.64776186780036105</v>
      </c>
      <c r="AB211" s="5">
        <v>0.99817689671130705</v>
      </c>
      <c r="AC211" s="5" t="s">
        <v>38</v>
      </c>
      <c r="AD211" s="5" t="s">
        <v>38</v>
      </c>
      <c r="AE211" s="5" t="s">
        <v>38</v>
      </c>
      <c r="AF211" s="5" t="s">
        <v>38</v>
      </c>
      <c r="AG211" s="5" t="s">
        <v>38</v>
      </c>
      <c r="AH211" s="5" t="s">
        <v>38</v>
      </c>
    </row>
    <row r="212" spans="1:34" x14ac:dyDescent="0.2">
      <c r="A212" s="4">
        <v>63958</v>
      </c>
      <c r="B212" s="4" t="s">
        <v>676</v>
      </c>
      <c r="C212" s="5">
        <v>63958</v>
      </c>
      <c r="D212" s="5" t="s">
        <v>677</v>
      </c>
      <c r="E212" s="5">
        <v>7120</v>
      </c>
      <c r="F212" s="5">
        <v>-0.105</v>
      </c>
      <c r="G212" s="5">
        <v>2.58E-2</v>
      </c>
      <c r="H212" s="5">
        <v>-4.07</v>
      </c>
      <c r="I212" s="6">
        <v>4.6499999999999999E-5</v>
      </c>
      <c r="J212" s="5">
        <v>9.3499999999999996E-4</v>
      </c>
      <c r="K212" s="5" t="s">
        <v>626</v>
      </c>
      <c r="L212" s="5">
        <v>148840557</v>
      </c>
      <c r="M212" s="5">
        <v>148841397</v>
      </c>
      <c r="N212" s="5" t="s">
        <v>45</v>
      </c>
      <c r="O212" s="5" t="s">
        <v>676</v>
      </c>
      <c r="P212" s="5" t="s">
        <v>678</v>
      </c>
      <c r="Q212" s="5">
        <v>-0.73007259588989903</v>
      </c>
      <c r="R212" s="5">
        <f>ABS((Q212))</f>
        <v>0.73007259588989903</v>
      </c>
      <c r="S212" s="5">
        <v>4.5577904230903101</v>
      </c>
      <c r="T212" s="5">
        <v>3.6221079222797603E-2</v>
      </c>
      <c r="U212" s="5">
        <v>7.7054066366260901E-2</v>
      </c>
      <c r="V212" s="5" t="s">
        <v>676</v>
      </c>
      <c r="W212" s="5">
        <v>0.28121372637698699</v>
      </c>
      <c r="X212" s="5">
        <v>0.64445664742148401</v>
      </c>
      <c r="Y212" s="5">
        <v>0.98552264740807305</v>
      </c>
      <c r="Z212" s="5" t="s">
        <v>38</v>
      </c>
      <c r="AA212" s="5" t="s">
        <v>38</v>
      </c>
      <c r="AB212" s="5" t="s">
        <v>38</v>
      </c>
      <c r="AC212" s="5">
        <v>0.48253927574371103</v>
      </c>
      <c r="AD212" s="5">
        <v>0.39370976341703501</v>
      </c>
      <c r="AE212" s="5">
        <v>0.78861986147863405</v>
      </c>
      <c r="AF212" s="5" t="s">
        <v>38</v>
      </c>
      <c r="AG212" s="5" t="s">
        <v>38</v>
      </c>
      <c r="AH212" s="5" t="s">
        <v>38</v>
      </c>
    </row>
    <row r="213" spans="1:34" x14ac:dyDescent="0.2">
      <c r="A213" s="4">
        <v>66904</v>
      </c>
      <c r="B213" s="4" t="s">
        <v>942</v>
      </c>
      <c r="C213" s="5">
        <v>66904</v>
      </c>
      <c r="D213" s="5" t="s">
        <v>943</v>
      </c>
      <c r="E213" s="5">
        <v>2120</v>
      </c>
      <c r="F213" s="5">
        <v>7.5300000000000006E-2</v>
      </c>
      <c r="G213" s="5">
        <v>2.63E-2</v>
      </c>
      <c r="H213" s="5">
        <v>2.86</v>
      </c>
      <c r="I213" s="5">
        <v>4.1700000000000001E-3</v>
      </c>
      <c r="J213" s="5">
        <v>3.4500000000000003E-2</v>
      </c>
      <c r="K213" s="5" t="s">
        <v>902</v>
      </c>
      <c r="L213" s="5">
        <v>100958085</v>
      </c>
      <c r="M213" s="5">
        <v>100959221</v>
      </c>
      <c r="N213" s="5" t="s">
        <v>45</v>
      </c>
      <c r="O213" s="5" t="s">
        <v>942</v>
      </c>
      <c r="P213" s="5" t="s">
        <v>944</v>
      </c>
      <c r="Q213" s="5">
        <v>-0.76941815236529998</v>
      </c>
      <c r="R213" s="5">
        <f>ABS((Q213))</f>
        <v>0.76941815236529998</v>
      </c>
      <c r="S213" s="5">
        <v>4.5123064897326097</v>
      </c>
      <c r="T213" s="5">
        <v>3.7135010242185199E-2</v>
      </c>
      <c r="U213" s="5">
        <v>7.8324481682469305E-2</v>
      </c>
      <c r="V213" s="5" t="s">
        <v>38</v>
      </c>
      <c r="W213" s="5" t="s">
        <v>38</v>
      </c>
      <c r="X213" s="5" t="s">
        <v>38</v>
      </c>
      <c r="Y213" s="5" t="s">
        <v>38</v>
      </c>
      <c r="Z213" s="5" t="s">
        <v>38</v>
      </c>
      <c r="AA213" s="5" t="s">
        <v>38</v>
      </c>
      <c r="AB213" s="5" t="s">
        <v>38</v>
      </c>
      <c r="AC213" s="5" t="s">
        <v>38</v>
      </c>
      <c r="AD213" s="5" t="s">
        <v>38</v>
      </c>
      <c r="AE213" s="5" t="s">
        <v>38</v>
      </c>
      <c r="AF213" s="5" t="s">
        <v>38</v>
      </c>
      <c r="AG213" s="5" t="s">
        <v>38</v>
      </c>
      <c r="AH213" s="5" t="s">
        <v>38</v>
      </c>
    </row>
    <row r="214" spans="1:34" x14ac:dyDescent="0.2">
      <c r="A214" s="4">
        <v>233057</v>
      </c>
      <c r="B214" s="4" t="s">
        <v>793</v>
      </c>
      <c r="C214" s="5">
        <v>233057</v>
      </c>
      <c r="D214" s="5" t="s">
        <v>794</v>
      </c>
      <c r="E214" s="5">
        <v>517</v>
      </c>
      <c r="F214" s="5">
        <v>0.14399999999999999</v>
      </c>
      <c r="G214" s="5">
        <v>4.5199999999999997E-2</v>
      </c>
      <c r="H214" s="5">
        <v>3.18</v>
      </c>
      <c r="I214" s="5">
        <v>1.4499999999999999E-3</v>
      </c>
      <c r="J214" s="5">
        <v>1.4999999999999999E-2</v>
      </c>
      <c r="K214" s="5" t="s">
        <v>776</v>
      </c>
      <c r="L214" s="5">
        <v>30649732</v>
      </c>
      <c r="M214" s="5">
        <v>30650617</v>
      </c>
      <c r="N214" s="5" t="s">
        <v>45</v>
      </c>
      <c r="O214" s="5" t="s">
        <v>793</v>
      </c>
      <c r="P214" s="5" t="s">
        <v>795</v>
      </c>
      <c r="Q214" s="5">
        <v>-0.82270096576667595</v>
      </c>
      <c r="R214" s="5">
        <f>ABS((Q214))</f>
        <v>0.82270096576667595</v>
      </c>
      <c r="S214" s="5">
        <v>4.4476789582342402</v>
      </c>
      <c r="T214" s="5">
        <v>4.0663172037040299E-2</v>
      </c>
      <c r="U214" s="5">
        <v>8.3776123789316606E-2</v>
      </c>
      <c r="V214" s="5" t="s">
        <v>793</v>
      </c>
      <c r="W214" s="5">
        <v>0.50950228580438806</v>
      </c>
      <c r="X214" s="5">
        <v>0.35387890306840503</v>
      </c>
      <c r="Y214" s="5">
        <v>0.981111556984954</v>
      </c>
      <c r="Z214" s="5" t="s">
        <v>38</v>
      </c>
      <c r="AA214" s="5" t="s">
        <v>38</v>
      </c>
      <c r="AB214" s="5" t="s">
        <v>38</v>
      </c>
      <c r="AC214" s="5" t="s">
        <v>38</v>
      </c>
      <c r="AD214" s="5" t="s">
        <v>38</v>
      </c>
      <c r="AE214" s="5" t="s">
        <v>38</v>
      </c>
      <c r="AF214" s="5" t="s">
        <v>38</v>
      </c>
      <c r="AG214" s="5" t="s">
        <v>38</v>
      </c>
      <c r="AH214" s="5" t="s">
        <v>38</v>
      </c>
    </row>
    <row r="215" spans="1:34" x14ac:dyDescent="0.2">
      <c r="A215" s="4">
        <v>21366</v>
      </c>
      <c r="B215" s="4" t="s">
        <v>758</v>
      </c>
      <c r="C215" s="5">
        <v>21366</v>
      </c>
      <c r="D215" s="5" t="s">
        <v>759</v>
      </c>
      <c r="E215" s="5">
        <v>12900</v>
      </c>
      <c r="F215" s="5">
        <v>-0.19400000000000001</v>
      </c>
      <c r="G215" s="5">
        <v>5.8700000000000002E-2</v>
      </c>
      <c r="H215" s="5">
        <v>-3.31</v>
      </c>
      <c r="I215" s="5">
        <v>9.2000000000000003E-4</v>
      </c>
      <c r="J215" s="5">
        <v>1.0500000000000001E-2</v>
      </c>
      <c r="K215" s="5" t="s">
        <v>741</v>
      </c>
      <c r="L215" s="5">
        <v>91633786</v>
      </c>
      <c r="M215" s="5">
        <v>91635463</v>
      </c>
      <c r="N215" s="5" t="s">
        <v>41</v>
      </c>
      <c r="O215" s="5" t="s">
        <v>758</v>
      </c>
      <c r="P215" s="5" t="s">
        <v>760</v>
      </c>
      <c r="Q215" s="5">
        <v>-0.419940095116073</v>
      </c>
      <c r="R215" s="5">
        <f>ABS((Q215))</f>
        <v>0.419940095116073</v>
      </c>
      <c r="S215" s="5">
        <v>4.4048157142519599</v>
      </c>
      <c r="T215" s="5">
        <v>3.9394577157786902E-2</v>
      </c>
      <c r="U215" s="5">
        <v>8.2026107749031296E-2</v>
      </c>
      <c r="V215" s="5" t="s">
        <v>758</v>
      </c>
      <c r="W215" s="5">
        <v>0.29806756827269199</v>
      </c>
      <c r="X215" s="5">
        <v>0.406426465668004</v>
      </c>
      <c r="Y215" s="5">
        <v>0.981111556984954</v>
      </c>
      <c r="Z215" s="5">
        <v>-0.30540097648056502</v>
      </c>
      <c r="AA215" s="5">
        <v>7.4778429942379807E-2</v>
      </c>
      <c r="AB215" s="5">
        <v>0.99817689671130705</v>
      </c>
      <c r="AC215" s="5">
        <v>-0.18488910264477701</v>
      </c>
      <c r="AD215" s="5">
        <v>0.613488547577692</v>
      </c>
      <c r="AE215" s="5">
        <v>0.89195611398000396</v>
      </c>
      <c r="AF215" s="5">
        <v>0.13503779685908401</v>
      </c>
      <c r="AG215" s="5">
        <v>0.25372445009363598</v>
      </c>
      <c r="AH215" s="5">
        <v>0.79275947726051998</v>
      </c>
    </row>
    <row r="216" spans="1:34" x14ac:dyDescent="0.2">
      <c r="A216" s="4">
        <v>76499</v>
      </c>
      <c r="B216" s="4" t="s">
        <v>945</v>
      </c>
      <c r="C216" s="5">
        <v>76499</v>
      </c>
      <c r="D216" s="5" t="s">
        <v>946</v>
      </c>
      <c r="E216" s="5">
        <v>12700</v>
      </c>
      <c r="F216" s="5">
        <v>0.106</v>
      </c>
      <c r="G216" s="5">
        <v>2.9700000000000001E-2</v>
      </c>
      <c r="H216" s="5">
        <v>3.55</v>
      </c>
      <c r="I216" s="5">
        <v>3.8200000000000002E-4</v>
      </c>
      <c r="J216" s="5">
        <v>5.1700000000000001E-3</v>
      </c>
      <c r="K216" s="5" t="s">
        <v>902</v>
      </c>
      <c r="L216" s="5">
        <v>113697644</v>
      </c>
      <c r="M216" s="5">
        <v>113697957</v>
      </c>
      <c r="N216" s="5" t="s">
        <v>45</v>
      </c>
      <c r="O216" s="5" t="s">
        <v>945</v>
      </c>
      <c r="P216" s="5" t="s">
        <v>947</v>
      </c>
      <c r="Q216" s="5">
        <v>-0.90915420533866997</v>
      </c>
      <c r="R216" s="5">
        <f>ABS((Q216))</f>
        <v>0.90915420533866997</v>
      </c>
      <c r="S216" s="5">
        <v>4.4039838241452101</v>
      </c>
      <c r="T216" s="5">
        <v>3.9412628972000097E-2</v>
      </c>
      <c r="U216" s="5">
        <v>8.2041236432720904E-2</v>
      </c>
      <c r="V216" s="5" t="s">
        <v>945</v>
      </c>
      <c r="W216" s="5">
        <v>-0.50671757583293398</v>
      </c>
      <c r="X216" s="5">
        <v>0.41773014522602497</v>
      </c>
      <c r="Y216" s="5">
        <v>0.981111556984954</v>
      </c>
      <c r="Z216" s="5">
        <v>-8.4499733017600595E-2</v>
      </c>
      <c r="AA216" s="5">
        <v>0.834497787370443</v>
      </c>
      <c r="AB216" s="5">
        <v>0.99817689671130705</v>
      </c>
      <c r="AC216" s="5" t="s">
        <v>38</v>
      </c>
      <c r="AD216" s="5" t="s">
        <v>38</v>
      </c>
      <c r="AE216" s="5" t="s">
        <v>38</v>
      </c>
      <c r="AF216" s="5" t="s">
        <v>38</v>
      </c>
      <c r="AG216" s="5" t="s">
        <v>38</v>
      </c>
      <c r="AH216" s="5" t="s">
        <v>38</v>
      </c>
    </row>
    <row r="217" spans="1:34" x14ac:dyDescent="0.2">
      <c r="A217" s="4">
        <v>19684</v>
      </c>
      <c r="B217" s="4" t="s">
        <v>922</v>
      </c>
      <c r="C217" s="5">
        <v>19684</v>
      </c>
      <c r="D217" s="5" t="s">
        <v>923</v>
      </c>
      <c r="E217" s="5">
        <v>4000</v>
      </c>
      <c r="F217" s="5">
        <v>0.14199999999999999</v>
      </c>
      <c r="G217" s="5">
        <v>3.2000000000000001E-2</v>
      </c>
      <c r="H217" s="5">
        <v>4.43</v>
      </c>
      <c r="I217" s="6">
        <v>9.5799999999999998E-6</v>
      </c>
      <c r="J217" s="5">
        <v>2.4699999999999999E-4</v>
      </c>
      <c r="K217" s="5" t="s">
        <v>902</v>
      </c>
      <c r="L217" s="5">
        <v>51843092</v>
      </c>
      <c r="M217" s="5">
        <v>51844506</v>
      </c>
      <c r="N217" s="5" t="s">
        <v>36</v>
      </c>
      <c r="O217" s="5" t="s">
        <v>922</v>
      </c>
      <c r="P217" s="5" t="s">
        <v>924</v>
      </c>
      <c r="Q217" s="5">
        <v>-0.58075126409181599</v>
      </c>
      <c r="R217" s="5">
        <f>ABS((Q217))</f>
        <v>0.58075126409181599</v>
      </c>
      <c r="S217" s="5">
        <v>4.3927083429540197</v>
      </c>
      <c r="T217" s="5">
        <v>3.9658181705071398E-2</v>
      </c>
      <c r="U217" s="5">
        <v>8.2366111866639294E-2</v>
      </c>
      <c r="V217" s="5" t="s">
        <v>922</v>
      </c>
      <c r="W217" s="5">
        <v>-0.17941856212566301</v>
      </c>
      <c r="X217" s="5">
        <v>0.75362410490958398</v>
      </c>
      <c r="Y217" s="5">
        <v>0.98552264740807305</v>
      </c>
      <c r="Z217" s="5" t="s">
        <v>38</v>
      </c>
      <c r="AA217" s="5" t="s">
        <v>38</v>
      </c>
      <c r="AB217" s="5" t="s">
        <v>38</v>
      </c>
      <c r="AC217" s="5">
        <v>0.29960424747508302</v>
      </c>
      <c r="AD217" s="5">
        <v>0.39125984835399003</v>
      </c>
      <c r="AE217" s="5">
        <v>0.78783685234081702</v>
      </c>
      <c r="AF217" s="5" t="s">
        <v>38</v>
      </c>
      <c r="AG217" s="5" t="s">
        <v>38</v>
      </c>
      <c r="AH217" s="5" t="s">
        <v>38</v>
      </c>
    </row>
    <row r="218" spans="1:34" x14ac:dyDescent="0.2">
      <c r="A218" s="4">
        <v>19684</v>
      </c>
      <c r="B218" s="4" t="s">
        <v>922</v>
      </c>
      <c r="C218" s="5">
        <v>19684</v>
      </c>
      <c r="D218" s="5" t="s">
        <v>923</v>
      </c>
      <c r="E218" s="5">
        <v>4000</v>
      </c>
      <c r="F218" s="5">
        <v>0.14199999999999999</v>
      </c>
      <c r="G218" s="5">
        <v>3.2000000000000001E-2</v>
      </c>
      <c r="H218" s="5">
        <v>4.43</v>
      </c>
      <c r="I218" s="6">
        <v>9.5799999999999998E-6</v>
      </c>
      <c r="J218" s="5">
        <v>2.4699999999999999E-4</v>
      </c>
      <c r="K218" s="5" t="s">
        <v>902</v>
      </c>
      <c r="L218" s="5">
        <v>51843092</v>
      </c>
      <c r="M218" s="5">
        <v>51844506</v>
      </c>
      <c r="N218" s="5" t="s">
        <v>36</v>
      </c>
      <c r="O218" s="5" t="s">
        <v>922</v>
      </c>
      <c r="P218" s="5" t="s">
        <v>924</v>
      </c>
      <c r="Q218" s="5">
        <v>-0.58075126409181599</v>
      </c>
      <c r="R218" s="5">
        <f>ABS((Q218))</f>
        <v>0.58075126409181599</v>
      </c>
      <c r="S218" s="5">
        <v>4.3927083429540197</v>
      </c>
      <c r="T218" s="5">
        <v>3.9658181705071398E-2</v>
      </c>
      <c r="U218" s="5">
        <v>8.2366111866639294E-2</v>
      </c>
      <c r="V218" s="5" t="s">
        <v>922</v>
      </c>
      <c r="W218" s="5">
        <v>-0.17941856212566301</v>
      </c>
      <c r="X218" s="5">
        <v>0.75362410490958398</v>
      </c>
      <c r="Y218" s="5">
        <v>0.98552264740807305</v>
      </c>
      <c r="Z218" s="5" t="s">
        <v>38</v>
      </c>
      <c r="AA218" s="5" t="s">
        <v>38</v>
      </c>
      <c r="AB218" s="5" t="s">
        <v>38</v>
      </c>
      <c r="AC218" s="5">
        <v>0.29960424747508302</v>
      </c>
      <c r="AD218" s="5">
        <v>0.39125984835399003</v>
      </c>
      <c r="AE218" s="5">
        <v>0.78783685234081702</v>
      </c>
      <c r="AF218" s="5" t="s">
        <v>38</v>
      </c>
      <c r="AG218" s="5" t="s">
        <v>38</v>
      </c>
      <c r="AH218" s="5" t="s">
        <v>38</v>
      </c>
    </row>
    <row r="219" spans="1:34" x14ac:dyDescent="0.2">
      <c r="A219" s="4">
        <v>54403</v>
      </c>
      <c r="B219" s="4" t="s">
        <v>707</v>
      </c>
      <c r="C219" s="5">
        <v>54403</v>
      </c>
      <c r="D219" s="5" t="s">
        <v>708</v>
      </c>
      <c r="E219" s="5">
        <v>12800</v>
      </c>
      <c r="F219" s="5">
        <v>-0.191</v>
      </c>
      <c r="G219" s="5">
        <v>4.41E-2</v>
      </c>
      <c r="H219" s="5">
        <v>-4.32</v>
      </c>
      <c r="I219" s="6">
        <v>1.5800000000000001E-5</v>
      </c>
      <c r="J219" s="5">
        <v>3.7500000000000001E-4</v>
      </c>
      <c r="K219" s="5" t="s">
        <v>687</v>
      </c>
      <c r="L219" s="5">
        <v>89304292</v>
      </c>
      <c r="M219" s="5">
        <v>89304598</v>
      </c>
      <c r="N219" s="5" t="s">
        <v>45</v>
      </c>
      <c r="O219" s="5" t="s">
        <v>707</v>
      </c>
      <c r="P219" s="5" t="s">
        <v>709</v>
      </c>
      <c r="Q219" s="5">
        <v>-0.90812295007563204</v>
      </c>
      <c r="R219" s="5">
        <f>ABS((Q219))</f>
        <v>0.90812295007563204</v>
      </c>
      <c r="S219" s="5">
        <v>4.3636776687046597</v>
      </c>
      <c r="T219" s="5">
        <v>5.2137826811296598E-2</v>
      </c>
      <c r="U219" s="5">
        <v>0.100353445521853</v>
      </c>
      <c r="V219" s="5" t="s">
        <v>38</v>
      </c>
      <c r="W219" s="5" t="s">
        <v>38</v>
      </c>
      <c r="X219" s="5" t="s">
        <v>38</v>
      </c>
      <c r="Y219" s="5" t="s">
        <v>38</v>
      </c>
      <c r="Z219" s="5" t="s">
        <v>38</v>
      </c>
      <c r="AA219" s="5" t="s">
        <v>38</v>
      </c>
      <c r="AB219" s="5" t="s">
        <v>38</v>
      </c>
      <c r="AC219" s="5" t="s">
        <v>38</v>
      </c>
      <c r="AD219" s="5" t="s">
        <v>38</v>
      </c>
      <c r="AE219" s="5" t="s">
        <v>38</v>
      </c>
      <c r="AF219" s="5" t="s">
        <v>38</v>
      </c>
      <c r="AG219" s="5" t="s">
        <v>38</v>
      </c>
      <c r="AH219" s="5" t="s">
        <v>38</v>
      </c>
    </row>
    <row r="220" spans="1:34" x14ac:dyDescent="0.2">
      <c r="A220" s="4">
        <v>13859</v>
      </c>
      <c r="B220" s="4" t="s">
        <v>862</v>
      </c>
      <c r="C220" s="5">
        <v>13859</v>
      </c>
      <c r="D220" s="5" t="s">
        <v>863</v>
      </c>
      <c r="E220" s="5">
        <v>3120</v>
      </c>
      <c r="F220" s="5">
        <v>-0.121</v>
      </c>
      <c r="G220" s="5">
        <v>2.4500000000000001E-2</v>
      </c>
      <c r="H220" s="5">
        <v>-4.93</v>
      </c>
      <c r="I220" s="6">
        <v>8.3799999999999996E-7</v>
      </c>
      <c r="J220" s="6">
        <v>3.0199999999999999E-5</v>
      </c>
      <c r="K220" s="5" t="s">
        <v>841</v>
      </c>
      <c r="L220" s="5">
        <v>74957292</v>
      </c>
      <c r="M220" s="5">
        <v>74958673</v>
      </c>
      <c r="N220" s="5" t="s">
        <v>45</v>
      </c>
      <c r="O220" s="5" t="s">
        <v>862</v>
      </c>
      <c r="P220" s="5" t="s">
        <v>864</v>
      </c>
      <c r="Q220" s="5">
        <v>-0.693842219981889</v>
      </c>
      <c r="R220" s="5">
        <f>ABS((Q220))</f>
        <v>0.693842219981889</v>
      </c>
      <c r="S220" s="5">
        <v>4.3348820511406601</v>
      </c>
      <c r="T220" s="5">
        <v>4.0943575039581799E-2</v>
      </c>
      <c r="U220" s="5">
        <v>8.4222826560901007E-2</v>
      </c>
      <c r="V220" s="5" t="s">
        <v>862</v>
      </c>
      <c r="W220" s="5">
        <v>-0.875594110136514</v>
      </c>
      <c r="X220" s="5">
        <v>0.12645941914453501</v>
      </c>
      <c r="Y220" s="5">
        <v>0.981111556984954</v>
      </c>
      <c r="Z220" s="5" t="s">
        <v>38</v>
      </c>
      <c r="AA220" s="5" t="s">
        <v>38</v>
      </c>
      <c r="AB220" s="5" t="s">
        <v>38</v>
      </c>
      <c r="AC220" s="5">
        <v>-0.55751459474915399</v>
      </c>
      <c r="AD220" s="5">
        <v>0.152654579668934</v>
      </c>
      <c r="AE220" s="5">
        <v>0.66128630781944098</v>
      </c>
      <c r="AF220" s="5" t="s">
        <v>38</v>
      </c>
      <c r="AG220" s="5" t="s">
        <v>38</v>
      </c>
      <c r="AH220" s="5" t="s">
        <v>38</v>
      </c>
    </row>
    <row r="221" spans="1:34" x14ac:dyDescent="0.2">
      <c r="A221" s="4">
        <v>71901</v>
      </c>
      <c r="B221" s="4" t="s">
        <v>631</v>
      </c>
      <c r="C221" s="5">
        <v>71901</v>
      </c>
      <c r="D221" s="5" t="s">
        <v>632</v>
      </c>
      <c r="E221" s="5">
        <v>4890</v>
      </c>
      <c r="F221" s="5">
        <v>-8.0399999999999999E-2</v>
      </c>
      <c r="G221" s="5">
        <v>2.7199999999999998E-2</v>
      </c>
      <c r="H221" s="5">
        <v>-2.96</v>
      </c>
      <c r="I221" s="5">
        <v>3.0799999999999998E-3</v>
      </c>
      <c r="J221" s="5">
        <v>2.7300000000000001E-2</v>
      </c>
      <c r="K221" s="5" t="s">
        <v>626</v>
      </c>
      <c r="L221" s="5">
        <v>41539868</v>
      </c>
      <c r="M221" s="5">
        <v>41540580</v>
      </c>
      <c r="N221" s="5" t="s">
        <v>45</v>
      </c>
      <c r="O221" s="5" t="s">
        <v>631</v>
      </c>
      <c r="P221" s="5" t="s">
        <v>633</v>
      </c>
      <c r="Q221" s="5">
        <v>-0.75773499120050203</v>
      </c>
      <c r="R221" s="5">
        <f>ABS((Q221))</f>
        <v>0.75773499120050203</v>
      </c>
      <c r="S221" s="5">
        <v>4.3161674252992599</v>
      </c>
      <c r="T221" s="5">
        <v>4.1369100309186502E-2</v>
      </c>
      <c r="U221" s="5">
        <v>8.4850016103876894E-2</v>
      </c>
      <c r="V221" s="5" t="s">
        <v>631</v>
      </c>
      <c r="W221" s="5">
        <v>0.38740954610210099</v>
      </c>
      <c r="X221" s="5">
        <v>0.507407625036286</v>
      </c>
      <c r="Y221" s="5">
        <v>0.981111556984954</v>
      </c>
      <c r="Z221" s="5">
        <v>0.14328972788333899</v>
      </c>
      <c r="AA221" s="5">
        <v>0.838696315869353</v>
      </c>
      <c r="AB221" s="5">
        <v>0.99817689671130705</v>
      </c>
      <c r="AC221" s="5">
        <v>-0.211276757052245</v>
      </c>
      <c r="AD221" s="5">
        <v>0.56026036998913298</v>
      </c>
      <c r="AE221" s="5">
        <v>0.863422689781421</v>
      </c>
      <c r="AF221" s="5" t="s">
        <v>38</v>
      </c>
      <c r="AG221" s="5" t="s">
        <v>38</v>
      </c>
      <c r="AH221" s="5" t="s">
        <v>38</v>
      </c>
    </row>
    <row r="222" spans="1:34" x14ac:dyDescent="0.2">
      <c r="A222" s="4">
        <v>57743</v>
      </c>
      <c r="B222" s="4" t="s">
        <v>513</v>
      </c>
      <c r="C222" s="5">
        <v>57743</v>
      </c>
      <c r="D222" s="5" t="s">
        <v>514</v>
      </c>
      <c r="E222" s="5">
        <v>2430</v>
      </c>
      <c r="F222" s="5">
        <v>9.98E-2</v>
      </c>
      <c r="G222" s="5">
        <v>3.1300000000000001E-2</v>
      </c>
      <c r="H222" s="5">
        <v>3.18</v>
      </c>
      <c r="I222" s="5">
        <v>1.4499999999999999E-3</v>
      </c>
      <c r="J222" s="5">
        <v>1.4999999999999999E-2</v>
      </c>
      <c r="K222" s="5" t="s">
        <v>511</v>
      </c>
      <c r="L222" s="5">
        <v>5829176</v>
      </c>
      <c r="M222" s="5">
        <v>5829590</v>
      </c>
      <c r="N222" s="5" t="s">
        <v>45</v>
      </c>
      <c r="O222" s="5" t="s">
        <v>513</v>
      </c>
      <c r="P222" s="5" t="s">
        <v>515</v>
      </c>
      <c r="Q222" s="5">
        <v>-0.81997072484870404</v>
      </c>
      <c r="R222" s="5">
        <f>ABS((Q222))</f>
        <v>0.81997072484870404</v>
      </c>
      <c r="S222" s="5">
        <v>4.3085399360755501</v>
      </c>
      <c r="T222" s="5">
        <v>4.1543891700673602E-2</v>
      </c>
      <c r="U222" s="5">
        <v>8.51589337732334E-2</v>
      </c>
      <c r="V222" s="5" t="s">
        <v>38</v>
      </c>
      <c r="W222" s="5" t="s">
        <v>38</v>
      </c>
      <c r="X222" s="5" t="s">
        <v>38</v>
      </c>
      <c r="Y222" s="5" t="s">
        <v>38</v>
      </c>
      <c r="Z222" s="5" t="s">
        <v>38</v>
      </c>
      <c r="AA222" s="5" t="s">
        <v>38</v>
      </c>
      <c r="AB222" s="5" t="s">
        <v>38</v>
      </c>
      <c r="AC222" s="5" t="s">
        <v>38</v>
      </c>
      <c r="AD222" s="5" t="s">
        <v>38</v>
      </c>
      <c r="AE222" s="5" t="s">
        <v>38</v>
      </c>
      <c r="AF222" s="5" t="s">
        <v>38</v>
      </c>
      <c r="AG222" s="5" t="s">
        <v>38</v>
      </c>
      <c r="AH222" s="5" t="s">
        <v>38</v>
      </c>
    </row>
    <row r="223" spans="1:34" x14ac:dyDescent="0.2">
      <c r="A223" s="4">
        <v>57743</v>
      </c>
      <c r="B223" s="4" t="s">
        <v>513</v>
      </c>
      <c r="C223" s="5">
        <v>57743</v>
      </c>
      <c r="D223" s="5" t="s">
        <v>514</v>
      </c>
      <c r="E223" s="5">
        <v>2430</v>
      </c>
      <c r="F223" s="5">
        <v>9.98E-2</v>
      </c>
      <c r="G223" s="5">
        <v>3.1300000000000001E-2</v>
      </c>
      <c r="H223" s="5">
        <v>3.18</v>
      </c>
      <c r="I223" s="5">
        <v>1.4499999999999999E-3</v>
      </c>
      <c r="J223" s="5">
        <v>1.4999999999999999E-2</v>
      </c>
      <c r="K223" s="5" t="s">
        <v>511</v>
      </c>
      <c r="L223" s="5">
        <v>5829176</v>
      </c>
      <c r="M223" s="5">
        <v>5829590</v>
      </c>
      <c r="N223" s="5" t="s">
        <v>45</v>
      </c>
      <c r="O223" s="5" t="s">
        <v>513</v>
      </c>
      <c r="P223" s="5" t="s">
        <v>515</v>
      </c>
      <c r="Q223" s="5">
        <v>-0.81997072484870404</v>
      </c>
      <c r="R223" s="5">
        <f>ABS((Q223))</f>
        <v>0.81997072484870404</v>
      </c>
      <c r="S223" s="5">
        <v>4.3085399360755501</v>
      </c>
      <c r="T223" s="5">
        <v>4.1543891700673602E-2</v>
      </c>
      <c r="U223" s="5">
        <v>8.51589337732334E-2</v>
      </c>
      <c r="V223" s="5" t="s">
        <v>38</v>
      </c>
      <c r="W223" s="5" t="s">
        <v>38</v>
      </c>
      <c r="X223" s="5" t="s">
        <v>38</v>
      </c>
      <c r="Y223" s="5" t="s">
        <v>38</v>
      </c>
      <c r="Z223" s="5" t="s">
        <v>38</v>
      </c>
      <c r="AA223" s="5" t="s">
        <v>38</v>
      </c>
      <c r="AB223" s="5" t="s">
        <v>38</v>
      </c>
      <c r="AC223" s="5" t="s">
        <v>38</v>
      </c>
      <c r="AD223" s="5" t="s">
        <v>38</v>
      </c>
      <c r="AE223" s="5" t="s">
        <v>38</v>
      </c>
      <c r="AF223" s="5" t="s">
        <v>38</v>
      </c>
      <c r="AG223" s="5" t="s">
        <v>38</v>
      </c>
      <c r="AH223" s="5" t="s">
        <v>38</v>
      </c>
    </row>
    <row r="224" spans="1:34" x14ac:dyDescent="0.2">
      <c r="A224" s="4">
        <v>64213</v>
      </c>
      <c r="B224" s="4" t="s">
        <v>743</v>
      </c>
      <c r="C224" s="5">
        <v>64213</v>
      </c>
      <c r="D224" s="5" t="s">
        <v>744</v>
      </c>
      <c r="E224" s="5">
        <v>554</v>
      </c>
      <c r="F224" s="5">
        <v>0.19400000000000001</v>
      </c>
      <c r="G224" s="5">
        <v>5.0200000000000002E-2</v>
      </c>
      <c r="H224" s="5">
        <v>3.87</v>
      </c>
      <c r="I224" s="5">
        <v>1.08E-4</v>
      </c>
      <c r="J224" s="5">
        <v>1.8500000000000001E-3</v>
      </c>
      <c r="K224" s="5" t="s">
        <v>741</v>
      </c>
      <c r="L224" s="5">
        <v>17661170</v>
      </c>
      <c r="M224" s="5">
        <v>17661562</v>
      </c>
      <c r="N224" s="5" t="s">
        <v>45</v>
      </c>
      <c r="O224" s="5" t="s">
        <v>743</v>
      </c>
      <c r="P224" s="5" t="s">
        <v>745</v>
      </c>
      <c r="Q224" s="5">
        <v>-0.82557945208813399</v>
      </c>
      <c r="R224" s="5">
        <f>ABS((Q224))</f>
        <v>0.82557945208813399</v>
      </c>
      <c r="S224" s="5">
        <v>4.23032169390987</v>
      </c>
      <c r="T224" s="5">
        <v>4.3382861197587601E-2</v>
      </c>
      <c r="U224" s="5">
        <v>8.7770762832645594E-2</v>
      </c>
      <c r="V224" s="5" t="s">
        <v>743</v>
      </c>
      <c r="W224" s="5" t="s">
        <v>38</v>
      </c>
      <c r="X224" s="5" t="s">
        <v>38</v>
      </c>
      <c r="Y224" s="5" t="s">
        <v>38</v>
      </c>
      <c r="Z224" s="5" t="s">
        <v>38</v>
      </c>
      <c r="AA224" s="5" t="s">
        <v>38</v>
      </c>
      <c r="AB224" s="5" t="s">
        <v>38</v>
      </c>
      <c r="AC224" s="5">
        <v>-0.65471047053729203</v>
      </c>
      <c r="AD224" s="5">
        <v>0.21161235185511301</v>
      </c>
      <c r="AE224" s="5">
        <v>0.70935408341967598</v>
      </c>
      <c r="AF224" s="5" t="s">
        <v>38</v>
      </c>
      <c r="AG224" s="5" t="s">
        <v>38</v>
      </c>
      <c r="AH224" s="5" t="s">
        <v>38</v>
      </c>
    </row>
    <row r="225" spans="1:34" x14ac:dyDescent="0.2">
      <c r="A225" s="4">
        <v>319876</v>
      </c>
      <c r="B225" s="4" t="s">
        <v>538</v>
      </c>
      <c r="C225" s="5">
        <v>319876</v>
      </c>
      <c r="D225" s="5" t="s">
        <v>539</v>
      </c>
      <c r="E225" s="5">
        <v>946</v>
      </c>
      <c r="F225" s="5">
        <v>0.13900000000000001</v>
      </c>
      <c r="G225" s="5">
        <v>4.6800000000000001E-2</v>
      </c>
      <c r="H225" s="5">
        <v>2.97</v>
      </c>
      <c r="I225" s="5">
        <v>3.0200000000000001E-3</v>
      </c>
      <c r="J225" s="5">
        <v>2.7E-2</v>
      </c>
      <c r="K225" s="5" t="s">
        <v>511</v>
      </c>
      <c r="L225" s="5">
        <v>65060196</v>
      </c>
      <c r="M225" s="5">
        <v>65060495</v>
      </c>
      <c r="N225" s="5" t="s">
        <v>45</v>
      </c>
      <c r="O225" s="5" t="s">
        <v>538</v>
      </c>
      <c r="P225" s="5" t="s">
        <v>540</v>
      </c>
      <c r="Q225" s="5">
        <v>-0.876280497207092</v>
      </c>
      <c r="R225" s="5">
        <f>ABS((Q225))</f>
        <v>0.876280497207092</v>
      </c>
      <c r="S225" s="5">
        <v>4.1825706264793103</v>
      </c>
      <c r="T225" s="5">
        <v>4.4652052020205397E-2</v>
      </c>
      <c r="U225" s="5">
        <v>8.9550691682228706E-2</v>
      </c>
      <c r="V225" s="5" t="s">
        <v>538</v>
      </c>
      <c r="W225" s="5">
        <v>6.5174500978603001E-2</v>
      </c>
      <c r="X225" s="5">
        <v>0.92511490663854301</v>
      </c>
      <c r="Y225" s="5">
        <v>0.99677116611872396</v>
      </c>
      <c r="Z225" s="5">
        <v>-0.27953210011809299</v>
      </c>
      <c r="AA225" s="5">
        <v>0.47598066817242002</v>
      </c>
      <c r="AB225" s="5">
        <v>0.99817689671130705</v>
      </c>
      <c r="AC225" s="5" t="s">
        <v>38</v>
      </c>
      <c r="AD225" s="5" t="s">
        <v>38</v>
      </c>
      <c r="AE225" s="5" t="s">
        <v>38</v>
      </c>
      <c r="AF225" s="5" t="s">
        <v>38</v>
      </c>
      <c r="AG225" s="5" t="s">
        <v>38</v>
      </c>
      <c r="AH225" s="5" t="s">
        <v>38</v>
      </c>
    </row>
    <row r="226" spans="1:34" x14ac:dyDescent="0.2">
      <c r="A226" s="4">
        <v>319876</v>
      </c>
      <c r="B226" s="4" t="s">
        <v>538</v>
      </c>
      <c r="C226" s="5">
        <v>319876</v>
      </c>
      <c r="D226" s="5" t="s">
        <v>539</v>
      </c>
      <c r="E226" s="5">
        <v>946</v>
      </c>
      <c r="F226" s="5">
        <v>0.13900000000000001</v>
      </c>
      <c r="G226" s="5">
        <v>4.6800000000000001E-2</v>
      </c>
      <c r="H226" s="5">
        <v>2.97</v>
      </c>
      <c r="I226" s="5">
        <v>3.0200000000000001E-3</v>
      </c>
      <c r="J226" s="5">
        <v>2.7E-2</v>
      </c>
      <c r="K226" s="5" t="s">
        <v>511</v>
      </c>
      <c r="L226" s="5">
        <v>65060196</v>
      </c>
      <c r="M226" s="5">
        <v>65060495</v>
      </c>
      <c r="N226" s="5" t="s">
        <v>45</v>
      </c>
      <c r="O226" s="5" t="s">
        <v>538</v>
      </c>
      <c r="P226" s="5" t="s">
        <v>540</v>
      </c>
      <c r="Q226" s="5">
        <v>-0.876280497207092</v>
      </c>
      <c r="R226" s="5">
        <f>ABS((Q226))</f>
        <v>0.876280497207092</v>
      </c>
      <c r="S226" s="5">
        <v>4.1825706264793103</v>
      </c>
      <c r="T226" s="5">
        <v>4.4652052020205397E-2</v>
      </c>
      <c r="U226" s="5">
        <v>8.9550691682228706E-2</v>
      </c>
      <c r="V226" s="5" t="s">
        <v>538</v>
      </c>
      <c r="W226" s="5">
        <v>6.5174500978603001E-2</v>
      </c>
      <c r="X226" s="5">
        <v>0.92511490663854301</v>
      </c>
      <c r="Y226" s="5">
        <v>0.99677116611872396</v>
      </c>
      <c r="Z226" s="5">
        <v>-0.27953210011809299</v>
      </c>
      <c r="AA226" s="5">
        <v>0.47598066817242002</v>
      </c>
      <c r="AB226" s="5">
        <v>0.99817689671130705</v>
      </c>
      <c r="AC226" s="5" t="s">
        <v>38</v>
      </c>
      <c r="AD226" s="5" t="s">
        <v>38</v>
      </c>
      <c r="AE226" s="5" t="s">
        <v>38</v>
      </c>
      <c r="AF226" s="5" t="s">
        <v>38</v>
      </c>
      <c r="AG226" s="5" t="s">
        <v>38</v>
      </c>
      <c r="AH226" s="5" t="s">
        <v>38</v>
      </c>
    </row>
    <row r="227" spans="1:34" x14ac:dyDescent="0.2">
      <c r="A227" s="4">
        <v>319876</v>
      </c>
      <c r="B227" s="4" t="s">
        <v>538</v>
      </c>
      <c r="C227" s="5">
        <v>319876</v>
      </c>
      <c r="D227" s="5" t="s">
        <v>539</v>
      </c>
      <c r="E227" s="5">
        <v>946</v>
      </c>
      <c r="F227" s="5">
        <v>0.13900000000000001</v>
      </c>
      <c r="G227" s="5">
        <v>4.6800000000000001E-2</v>
      </c>
      <c r="H227" s="5">
        <v>2.97</v>
      </c>
      <c r="I227" s="5">
        <v>3.0200000000000001E-3</v>
      </c>
      <c r="J227" s="5">
        <v>2.7E-2</v>
      </c>
      <c r="K227" s="5" t="s">
        <v>511</v>
      </c>
      <c r="L227" s="5">
        <v>65060196</v>
      </c>
      <c r="M227" s="5">
        <v>65060495</v>
      </c>
      <c r="N227" s="5" t="s">
        <v>45</v>
      </c>
      <c r="O227" s="5" t="s">
        <v>538</v>
      </c>
      <c r="P227" s="5" t="s">
        <v>540</v>
      </c>
      <c r="Q227" s="5">
        <v>-0.876280497207092</v>
      </c>
      <c r="R227" s="5">
        <f>ABS((Q227))</f>
        <v>0.876280497207092</v>
      </c>
      <c r="S227" s="5">
        <v>4.1825706264793103</v>
      </c>
      <c r="T227" s="5">
        <v>4.4652052020205397E-2</v>
      </c>
      <c r="U227" s="5">
        <v>8.9550691682228706E-2</v>
      </c>
      <c r="V227" s="5" t="s">
        <v>538</v>
      </c>
      <c r="W227" s="5">
        <v>6.5174500978603001E-2</v>
      </c>
      <c r="X227" s="5">
        <v>0.92511490663854301</v>
      </c>
      <c r="Y227" s="5">
        <v>0.99677116611872396</v>
      </c>
      <c r="Z227" s="5">
        <v>-0.27953210011809299</v>
      </c>
      <c r="AA227" s="5">
        <v>0.47598066817242002</v>
      </c>
      <c r="AB227" s="5">
        <v>0.99817689671130705</v>
      </c>
      <c r="AC227" s="5" t="s">
        <v>38</v>
      </c>
      <c r="AD227" s="5" t="s">
        <v>38</v>
      </c>
      <c r="AE227" s="5" t="s">
        <v>38</v>
      </c>
      <c r="AF227" s="5" t="s">
        <v>38</v>
      </c>
      <c r="AG227" s="5" t="s">
        <v>38</v>
      </c>
      <c r="AH227" s="5" t="s">
        <v>38</v>
      </c>
    </row>
    <row r="228" spans="1:34" x14ac:dyDescent="0.2">
      <c r="A228" s="4">
        <v>319876</v>
      </c>
      <c r="B228" s="4" t="s">
        <v>538</v>
      </c>
      <c r="C228" s="5">
        <v>319876</v>
      </c>
      <c r="D228" s="5" t="s">
        <v>539</v>
      </c>
      <c r="E228" s="5">
        <v>946</v>
      </c>
      <c r="F228" s="5">
        <v>0.13900000000000001</v>
      </c>
      <c r="G228" s="5">
        <v>4.6800000000000001E-2</v>
      </c>
      <c r="H228" s="5">
        <v>2.97</v>
      </c>
      <c r="I228" s="5">
        <v>3.0200000000000001E-3</v>
      </c>
      <c r="J228" s="5">
        <v>2.7E-2</v>
      </c>
      <c r="K228" s="5" t="s">
        <v>511</v>
      </c>
      <c r="L228" s="5">
        <v>65060196</v>
      </c>
      <c r="M228" s="5">
        <v>65060495</v>
      </c>
      <c r="N228" s="5" t="s">
        <v>45</v>
      </c>
      <c r="O228" s="5" t="s">
        <v>538</v>
      </c>
      <c r="P228" s="5" t="s">
        <v>540</v>
      </c>
      <c r="Q228" s="5">
        <v>-0.876280497207092</v>
      </c>
      <c r="R228" s="5">
        <f>ABS((Q228))</f>
        <v>0.876280497207092</v>
      </c>
      <c r="S228" s="5">
        <v>4.1825706264793103</v>
      </c>
      <c r="T228" s="5">
        <v>4.4652052020205397E-2</v>
      </c>
      <c r="U228" s="5">
        <v>8.9550691682228706E-2</v>
      </c>
      <c r="V228" s="5" t="s">
        <v>538</v>
      </c>
      <c r="W228" s="5">
        <v>6.5174500978603001E-2</v>
      </c>
      <c r="X228" s="5">
        <v>0.92511490663854301</v>
      </c>
      <c r="Y228" s="5">
        <v>0.99677116611872396</v>
      </c>
      <c r="Z228" s="5">
        <v>-0.27953210011809299</v>
      </c>
      <c r="AA228" s="5">
        <v>0.47598066817242002</v>
      </c>
      <c r="AB228" s="5">
        <v>0.99817689671130705</v>
      </c>
      <c r="AC228" s="5" t="s">
        <v>38</v>
      </c>
      <c r="AD228" s="5" t="s">
        <v>38</v>
      </c>
      <c r="AE228" s="5" t="s">
        <v>38</v>
      </c>
      <c r="AF228" s="5" t="s">
        <v>38</v>
      </c>
      <c r="AG228" s="5" t="s">
        <v>38</v>
      </c>
      <c r="AH228" s="5" t="s">
        <v>38</v>
      </c>
    </row>
    <row r="229" spans="1:34" x14ac:dyDescent="0.2">
      <c r="A229" s="4">
        <v>319876</v>
      </c>
      <c r="B229" s="4" t="s">
        <v>538</v>
      </c>
      <c r="C229" s="5">
        <v>319876</v>
      </c>
      <c r="D229" s="5" t="s">
        <v>539</v>
      </c>
      <c r="E229" s="5">
        <v>946</v>
      </c>
      <c r="F229" s="5">
        <v>0.13900000000000001</v>
      </c>
      <c r="G229" s="5">
        <v>4.6800000000000001E-2</v>
      </c>
      <c r="H229" s="5">
        <v>2.97</v>
      </c>
      <c r="I229" s="5">
        <v>3.0200000000000001E-3</v>
      </c>
      <c r="J229" s="5">
        <v>2.7E-2</v>
      </c>
      <c r="K229" s="5" t="s">
        <v>511</v>
      </c>
      <c r="L229" s="5">
        <v>65060196</v>
      </c>
      <c r="M229" s="5">
        <v>65060495</v>
      </c>
      <c r="N229" s="5" t="s">
        <v>45</v>
      </c>
      <c r="O229" s="5" t="s">
        <v>538</v>
      </c>
      <c r="P229" s="5" t="s">
        <v>540</v>
      </c>
      <c r="Q229" s="5">
        <v>-0.876280497207092</v>
      </c>
      <c r="R229" s="5">
        <f>ABS((Q229))</f>
        <v>0.876280497207092</v>
      </c>
      <c r="S229" s="5">
        <v>4.1825706264793103</v>
      </c>
      <c r="T229" s="5">
        <v>4.4652052020205397E-2</v>
      </c>
      <c r="U229" s="5">
        <v>8.9550691682228706E-2</v>
      </c>
      <c r="V229" s="5" t="s">
        <v>538</v>
      </c>
      <c r="W229" s="5">
        <v>6.5174500978603001E-2</v>
      </c>
      <c r="X229" s="5">
        <v>0.92511490663854301</v>
      </c>
      <c r="Y229" s="5">
        <v>0.99677116611872396</v>
      </c>
      <c r="Z229" s="5">
        <v>-0.27953210011809299</v>
      </c>
      <c r="AA229" s="5">
        <v>0.47598066817242002</v>
      </c>
      <c r="AB229" s="5">
        <v>0.99817689671130705</v>
      </c>
      <c r="AC229" s="5" t="s">
        <v>38</v>
      </c>
      <c r="AD229" s="5" t="s">
        <v>38</v>
      </c>
      <c r="AE229" s="5" t="s">
        <v>38</v>
      </c>
      <c r="AF229" s="5" t="s">
        <v>38</v>
      </c>
      <c r="AG229" s="5" t="s">
        <v>38</v>
      </c>
      <c r="AH229" s="5" t="s">
        <v>38</v>
      </c>
    </row>
    <row r="230" spans="1:34" x14ac:dyDescent="0.2">
      <c r="A230" s="4">
        <v>73721</v>
      </c>
      <c r="B230" s="4" t="s">
        <v>628</v>
      </c>
      <c r="C230" s="5">
        <v>73721</v>
      </c>
      <c r="D230" s="5" t="s">
        <v>629</v>
      </c>
      <c r="E230" s="5">
        <v>84.9</v>
      </c>
      <c r="F230" s="5">
        <v>0.29199999999999998</v>
      </c>
      <c r="G230" s="5">
        <v>9.7699999999999995E-2</v>
      </c>
      <c r="H230" s="5">
        <v>2.99</v>
      </c>
      <c r="I230" s="5">
        <v>2.7599999999999999E-3</v>
      </c>
      <c r="J230" s="5">
        <v>2.5000000000000001E-2</v>
      </c>
      <c r="K230" s="5" t="s">
        <v>626</v>
      </c>
      <c r="L230" s="5">
        <v>41434742</v>
      </c>
      <c r="M230" s="5">
        <v>41435206</v>
      </c>
      <c r="N230" s="5" t="s">
        <v>45</v>
      </c>
      <c r="O230" s="5" t="s">
        <v>628</v>
      </c>
      <c r="P230" s="5" t="s">
        <v>630</v>
      </c>
      <c r="Q230" s="5">
        <v>-0.84550672606083999</v>
      </c>
      <c r="R230" s="5">
        <f>ABS((Q230))</f>
        <v>0.84550672606083999</v>
      </c>
      <c r="S230" s="5">
        <v>4.0558492826625097</v>
      </c>
      <c r="T230" s="5">
        <v>4.9907720585480597E-2</v>
      </c>
      <c r="U230" s="5">
        <v>9.7176134775524906E-2</v>
      </c>
      <c r="V230" s="5" t="s">
        <v>38</v>
      </c>
      <c r="W230" s="5" t="s">
        <v>38</v>
      </c>
      <c r="X230" s="5" t="s">
        <v>38</v>
      </c>
      <c r="Y230" s="5" t="s">
        <v>38</v>
      </c>
      <c r="Z230" s="5" t="s">
        <v>38</v>
      </c>
      <c r="AA230" s="5" t="s">
        <v>38</v>
      </c>
      <c r="AB230" s="5" t="s">
        <v>38</v>
      </c>
      <c r="AC230" s="5" t="s">
        <v>38</v>
      </c>
      <c r="AD230" s="5" t="s">
        <v>38</v>
      </c>
      <c r="AE230" s="5" t="s">
        <v>38</v>
      </c>
      <c r="AF230" s="5" t="s">
        <v>38</v>
      </c>
      <c r="AG230" s="5" t="s">
        <v>38</v>
      </c>
      <c r="AH230" s="5" t="s">
        <v>38</v>
      </c>
    </row>
    <row r="231" spans="1:34" x14ac:dyDescent="0.2">
      <c r="A231" s="4">
        <v>22423</v>
      </c>
      <c r="B231" s="4" t="s">
        <v>497</v>
      </c>
      <c r="C231" s="5">
        <v>22423</v>
      </c>
      <c r="D231" s="5" t="s">
        <v>498</v>
      </c>
      <c r="E231" s="5">
        <v>59.3</v>
      </c>
      <c r="F231" s="5">
        <v>-0.75900000000000001</v>
      </c>
      <c r="G231" s="5">
        <v>0.16200000000000001</v>
      </c>
      <c r="H231" s="5">
        <v>-4.6900000000000004</v>
      </c>
      <c r="I231" s="6">
        <v>2.6800000000000002E-6</v>
      </c>
      <c r="J231" s="6">
        <v>8.1600000000000005E-5</v>
      </c>
      <c r="K231" s="5" t="s">
        <v>467</v>
      </c>
      <c r="L231" s="5">
        <v>44565778</v>
      </c>
      <c r="M231" s="5">
        <v>44566607</v>
      </c>
      <c r="N231" s="5" t="s">
        <v>45</v>
      </c>
      <c r="O231" s="5" t="s">
        <v>497</v>
      </c>
      <c r="P231" s="5" t="s">
        <v>499</v>
      </c>
      <c r="Q231" s="5">
        <v>-0.742696370721461</v>
      </c>
      <c r="R231" s="5">
        <f>ABS((Q231))</f>
        <v>0.742696370721461</v>
      </c>
      <c r="S231" s="5">
        <v>4.0386268207978597</v>
      </c>
      <c r="T231" s="5">
        <v>4.8270846247295399E-2</v>
      </c>
      <c r="U231" s="5">
        <v>9.4774810905828899E-2</v>
      </c>
      <c r="V231" s="5" t="s">
        <v>497</v>
      </c>
      <c r="W231" s="5">
        <v>-0.33665904447850697</v>
      </c>
      <c r="X231" s="5">
        <v>0.57515474157580104</v>
      </c>
      <c r="Y231" s="5">
        <v>0.981111556984954</v>
      </c>
      <c r="Z231" s="5" t="s">
        <v>38</v>
      </c>
      <c r="AA231" s="5" t="s">
        <v>38</v>
      </c>
      <c r="AB231" s="5" t="s">
        <v>38</v>
      </c>
      <c r="AC231" s="5">
        <v>-0.33161361693913499</v>
      </c>
      <c r="AD231" s="5">
        <v>0.27268626900939003</v>
      </c>
      <c r="AE231" s="5">
        <v>0.73273979034425096</v>
      </c>
      <c r="AF231" s="5" t="s">
        <v>38</v>
      </c>
      <c r="AG231" s="5" t="s">
        <v>38</v>
      </c>
      <c r="AH231" s="5" t="s">
        <v>38</v>
      </c>
    </row>
    <row r="232" spans="1:34" x14ac:dyDescent="0.2">
      <c r="A232" s="4">
        <v>328417</v>
      </c>
      <c r="B232" s="4" t="s">
        <v>280</v>
      </c>
      <c r="C232" s="5">
        <v>328417</v>
      </c>
      <c r="D232" s="5" t="s">
        <v>281</v>
      </c>
      <c r="E232" s="5">
        <v>608</v>
      </c>
      <c r="F232" s="5">
        <v>0.13400000000000001</v>
      </c>
      <c r="G232" s="5">
        <v>4.3299999999999998E-2</v>
      </c>
      <c r="H232" s="5">
        <v>3.09</v>
      </c>
      <c r="I232" s="5">
        <v>2.0200000000000001E-3</v>
      </c>
      <c r="J232" s="5">
        <v>1.9599999999999999E-2</v>
      </c>
      <c r="K232" s="5" t="s">
        <v>269</v>
      </c>
      <c r="L232" s="5">
        <v>57178995</v>
      </c>
      <c r="M232" s="5">
        <v>57179681</v>
      </c>
      <c r="N232" s="5" t="s">
        <v>45</v>
      </c>
      <c r="O232" s="5" t="s">
        <v>280</v>
      </c>
      <c r="P232" s="5" t="s">
        <v>282</v>
      </c>
      <c r="Q232" s="5">
        <v>-0.77504137920784499</v>
      </c>
      <c r="R232" s="5">
        <f>ABS((Q232))</f>
        <v>0.77504137920784499</v>
      </c>
      <c r="S232" s="5">
        <v>3.99427173522212</v>
      </c>
      <c r="T232" s="5">
        <v>5.1592190318901401E-2</v>
      </c>
      <c r="U232" s="5">
        <v>9.9588244209218302E-2</v>
      </c>
      <c r="V232" s="5" t="s">
        <v>280</v>
      </c>
      <c r="W232" s="5">
        <v>0.60049925182252095</v>
      </c>
      <c r="X232" s="5">
        <v>0.29223611587369702</v>
      </c>
      <c r="Y232" s="5">
        <v>0.981111556984954</v>
      </c>
      <c r="Z232" s="5">
        <v>-4.1981969460823103E-2</v>
      </c>
      <c r="AA232" s="5">
        <v>0.90002769224114199</v>
      </c>
      <c r="AB232" s="5">
        <v>0.99817689671130705</v>
      </c>
      <c r="AC232" s="5" t="s">
        <v>38</v>
      </c>
      <c r="AD232" s="5" t="s">
        <v>38</v>
      </c>
      <c r="AE232" s="5" t="s">
        <v>38</v>
      </c>
      <c r="AF232" s="5" t="s">
        <v>38</v>
      </c>
      <c r="AG232" s="5" t="s">
        <v>38</v>
      </c>
      <c r="AH232" s="5" t="s">
        <v>38</v>
      </c>
    </row>
    <row r="233" spans="1:34" x14ac:dyDescent="0.2">
      <c r="A233" s="4">
        <v>56307</v>
      </c>
      <c r="B233" s="4" t="s">
        <v>128</v>
      </c>
      <c r="C233" s="5">
        <v>56307</v>
      </c>
      <c r="D233" s="5" t="s">
        <v>126</v>
      </c>
      <c r="E233" s="5">
        <v>2760</v>
      </c>
      <c r="F233" s="5">
        <v>9.7100000000000006E-2</v>
      </c>
      <c r="G233" s="5">
        <v>2.9100000000000001E-2</v>
      </c>
      <c r="H233" s="5">
        <v>3.34</v>
      </c>
      <c r="I233" s="5">
        <v>8.4199999999999998E-4</v>
      </c>
      <c r="J233" s="5">
        <v>9.7300000000000008E-3</v>
      </c>
      <c r="K233" s="5" t="s">
        <v>89</v>
      </c>
      <c r="L233" s="5">
        <v>93367661</v>
      </c>
      <c r="M233" s="5">
        <v>93368522</v>
      </c>
      <c r="N233" s="5" t="s">
        <v>45</v>
      </c>
      <c r="O233" s="5" t="s">
        <v>128</v>
      </c>
      <c r="P233" s="5" t="s">
        <v>129</v>
      </c>
      <c r="Q233" s="5">
        <v>-0.65008080773001997</v>
      </c>
      <c r="R233" s="5">
        <f>ABS((Q233))</f>
        <v>0.65008080773001997</v>
      </c>
      <c r="S233" s="5">
        <v>3.9647660463094598</v>
      </c>
      <c r="T233" s="5">
        <v>5.03100102933439E-2</v>
      </c>
      <c r="U233" s="5">
        <v>9.7779267752393803E-2</v>
      </c>
      <c r="V233" s="5" t="s">
        <v>128</v>
      </c>
      <c r="W233" s="5" t="s">
        <v>38</v>
      </c>
      <c r="X233" s="5" t="s">
        <v>38</v>
      </c>
      <c r="Y233" s="5" t="s">
        <v>38</v>
      </c>
      <c r="Z233" s="5" t="s">
        <v>38</v>
      </c>
      <c r="AA233" s="5" t="s">
        <v>38</v>
      </c>
      <c r="AB233" s="5" t="s">
        <v>38</v>
      </c>
      <c r="AC233" s="5">
        <v>0.50185714192977005</v>
      </c>
      <c r="AD233" s="5">
        <v>0.270438652865573</v>
      </c>
      <c r="AE233" s="5">
        <v>0.72994250450189901</v>
      </c>
      <c r="AF233" s="5" t="s">
        <v>38</v>
      </c>
      <c r="AG233" s="5" t="s">
        <v>38</v>
      </c>
      <c r="AH233" s="5" t="s">
        <v>38</v>
      </c>
    </row>
    <row r="234" spans="1:34" x14ac:dyDescent="0.2">
      <c r="A234" s="4">
        <v>56307</v>
      </c>
      <c r="B234" s="4" t="s">
        <v>128</v>
      </c>
      <c r="C234" s="5">
        <v>56307</v>
      </c>
      <c r="D234" s="5" t="s">
        <v>126</v>
      </c>
      <c r="E234" s="5">
        <v>2760</v>
      </c>
      <c r="F234" s="5">
        <v>9.7100000000000006E-2</v>
      </c>
      <c r="G234" s="5">
        <v>2.9100000000000001E-2</v>
      </c>
      <c r="H234" s="5">
        <v>3.34</v>
      </c>
      <c r="I234" s="5">
        <v>8.4199999999999998E-4</v>
      </c>
      <c r="J234" s="5">
        <v>9.7300000000000008E-3</v>
      </c>
      <c r="K234" s="5" t="s">
        <v>89</v>
      </c>
      <c r="L234" s="5">
        <v>93367661</v>
      </c>
      <c r="M234" s="5">
        <v>93368522</v>
      </c>
      <c r="N234" s="5" t="s">
        <v>45</v>
      </c>
      <c r="O234" s="5" t="s">
        <v>128</v>
      </c>
      <c r="P234" s="5" t="s">
        <v>129</v>
      </c>
      <c r="Q234" s="5">
        <v>-0.65008080773001997</v>
      </c>
      <c r="R234" s="5">
        <f>ABS((Q234))</f>
        <v>0.65008080773001997</v>
      </c>
      <c r="S234" s="5">
        <v>3.9647660463094598</v>
      </c>
      <c r="T234" s="5">
        <v>5.03100102933439E-2</v>
      </c>
      <c r="U234" s="5">
        <v>9.7779267752393803E-2</v>
      </c>
      <c r="V234" s="5" t="s">
        <v>128</v>
      </c>
      <c r="W234" s="5" t="s">
        <v>38</v>
      </c>
      <c r="X234" s="5" t="s">
        <v>38</v>
      </c>
      <c r="Y234" s="5" t="s">
        <v>38</v>
      </c>
      <c r="Z234" s="5" t="s">
        <v>38</v>
      </c>
      <c r="AA234" s="5" t="s">
        <v>38</v>
      </c>
      <c r="AB234" s="5" t="s">
        <v>38</v>
      </c>
      <c r="AC234" s="5">
        <v>0.50185714192977005</v>
      </c>
      <c r="AD234" s="5">
        <v>0.270438652865573</v>
      </c>
      <c r="AE234" s="5">
        <v>0.72994250450189901</v>
      </c>
      <c r="AF234" s="5" t="s">
        <v>38</v>
      </c>
      <c r="AG234" s="5" t="s">
        <v>38</v>
      </c>
      <c r="AH234" s="5" t="s">
        <v>38</v>
      </c>
    </row>
    <row r="235" spans="1:34" x14ac:dyDescent="0.2">
      <c r="A235" s="4">
        <v>56307</v>
      </c>
      <c r="B235" s="4" t="s">
        <v>128</v>
      </c>
      <c r="C235" s="5">
        <v>56307</v>
      </c>
      <c r="D235" s="5" t="s">
        <v>126</v>
      </c>
      <c r="E235" s="5">
        <v>2760</v>
      </c>
      <c r="F235" s="5">
        <v>9.7100000000000006E-2</v>
      </c>
      <c r="G235" s="5">
        <v>2.9100000000000001E-2</v>
      </c>
      <c r="H235" s="5">
        <v>3.34</v>
      </c>
      <c r="I235" s="5">
        <v>8.4199999999999998E-4</v>
      </c>
      <c r="J235" s="5">
        <v>9.7300000000000008E-3</v>
      </c>
      <c r="K235" s="5" t="s">
        <v>89</v>
      </c>
      <c r="L235" s="5">
        <v>93367661</v>
      </c>
      <c r="M235" s="5">
        <v>93368522</v>
      </c>
      <c r="N235" s="5" t="s">
        <v>45</v>
      </c>
      <c r="O235" s="5" t="s">
        <v>128</v>
      </c>
      <c r="P235" s="5" t="s">
        <v>129</v>
      </c>
      <c r="Q235" s="5">
        <v>-0.65008080773001997</v>
      </c>
      <c r="R235" s="5">
        <f>ABS((Q235))</f>
        <v>0.65008080773001997</v>
      </c>
      <c r="S235" s="5">
        <v>3.9647660463094598</v>
      </c>
      <c r="T235" s="5">
        <v>5.03100102933439E-2</v>
      </c>
      <c r="U235" s="5">
        <v>9.7779267752393803E-2</v>
      </c>
      <c r="V235" s="5" t="s">
        <v>128</v>
      </c>
      <c r="W235" s="5" t="s">
        <v>38</v>
      </c>
      <c r="X235" s="5" t="s">
        <v>38</v>
      </c>
      <c r="Y235" s="5" t="s">
        <v>38</v>
      </c>
      <c r="Z235" s="5" t="s">
        <v>38</v>
      </c>
      <c r="AA235" s="5" t="s">
        <v>38</v>
      </c>
      <c r="AB235" s="5" t="s">
        <v>38</v>
      </c>
      <c r="AC235" s="5">
        <v>0.50185714192977005</v>
      </c>
      <c r="AD235" s="5">
        <v>0.270438652865573</v>
      </c>
      <c r="AE235" s="5">
        <v>0.72994250450189901</v>
      </c>
      <c r="AF235" s="5" t="s">
        <v>38</v>
      </c>
      <c r="AG235" s="5" t="s">
        <v>38</v>
      </c>
      <c r="AH235" s="5" t="s">
        <v>38</v>
      </c>
    </row>
    <row r="236" spans="1:34" x14ac:dyDescent="0.2">
      <c r="A236" s="4">
        <v>68070</v>
      </c>
      <c r="B236" s="4" t="s">
        <v>292</v>
      </c>
      <c r="C236" s="5">
        <v>68070</v>
      </c>
      <c r="D236" s="5" t="s">
        <v>293</v>
      </c>
      <c r="E236" s="5">
        <v>7530</v>
      </c>
      <c r="F236" s="5">
        <v>-0.217</v>
      </c>
      <c r="G236" s="5">
        <v>6.3200000000000006E-2</v>
      </c>
      <c r="H236" s="5">
        <v>-3.43</v>
      </c>
      <c r="I236" s="5">
        <v>5.9299999999999999E-4</v>
      </c>
      <c r="J236" s="5">
        <v>7.3400000000000002E-3</v>
      </c>
      <c r="K236" s="5" t="s">
        <v>294</v>
      </c>
      <c r="L236" s="5">
        <v>12537391</v>
      </c>
      <c r="M236" s="5">
        <v>12538019</v>
      </c>
      <c r="N236" s="5" t="s">
        <v>45</v>
      </c>
      <c r="O236" s="5" t="s">
        <v>292</v>
      </c>
      <c r="P236" s="5" t="s">
        <v>295</v>
      </c>
      <c r="Q236" s="5">
        <v>-0.74470601716916796</v>
      </c>
      <c r="R236" s="5">
        <f>ABS((Q236))</f>
        <v>0.74470601716916796</v>
      </c>
      <c r="S236" s="5">
        <v>3.9446973576980802</v>
      </c>
      <c r="T236" s="5">
        <v>5.0880013409909802E-2</v>
      </c>
      <c r="U236" s="5">
        <v>9.8651211321562599E-2</v>
      </c>
      <c r="V236" s="5" t="s">
        <v>292</v>
      </c>
      <c r="W236" s="5">
        <v>0.41532993811722801</v>
      </c>
      <c r="X236" s="5">
        <v>0.494210387755183</v>
      </c>
      <c r="Y236" s="5">
        <v>0.981111556984954</v>
      </c>
      <c r="Z236" s="5">
        <v>0.41238199426376998</v>
      </c>
      <c r="AA236" s="5">
        <v>0.42885760693271302</v>
      </c>
      <c r="AB236" s="5">
        <v>0.99817689671130705</v>
      </c>
      <c r="AC236" s="5" t="s">
        <v>38</v>
      </c>
      <c r="AD236" s="5" t="s">
        <v>38</v>
      </c>
      <c r="AE236" s="5" t="s">
        <v>38</v>
      </c>
      <c r="AF236" s="5" t="s">
        <v>38</v>
      </c>
      <c r="AG236" s="5" t="s">
        <v>38</v>
      </c>
      <c r="AH236" s="5" t="s">
        <v>38</v>
      </c>
    </row>
    <row r="237" spans="1:34" x14ac:dyDescent="0.2">
      <c r="A237" s="4">
        <v>28240</v>
      </c>
      <c r="B237" s="4" t="s">
        <v>106</v>
      </c>
      <c r="C237" s="5">
        <v>28240</v>
      </c>
      <c r="D237" s="5" t="s">
        <v>107</v>
      </c>
      <c r="E237" s="5">
        <v>2140</v>
      </c>
      <c r="F237" s="5">
        <v>0.154</v>
      </c>
      <c r="G237" s="5">
        <v>3.8899999999999997E-2</v>
      </c>
      <c r="H237" s="5">
        <v>3.95</v>
      </c>
      <c r="I237" s="6">
        <v>7.8200000000000003E-5</v>
      </c>
      <c r="J237" s="5">
        <v>1.4300000000000001E-3</v>
      </c>
      <c r="K237" s="5" t="s">
        <v>89</v>
      </c>
      <c r="L237" s="5">
        <v>77378032</v>
      </c>
      <c r="M237" s="5">
        <v>77378452</v>
      </c>
      <c r="N237" s="5" t="s">
        <v>45</v>
      </c>
      <c r="O237" s="5" t="s">
        <v>106</v>
      </c>
      <c r="P237" s="5" t="s">
        <v>108</v>
      </c>
      <c r="Q237" s="5">
        <v>-0.77312163265536105</v>
      </c>
      <c r="R237" s="5">
        <f>ABS((Q237))</f>
        <v>0.77312163265536105</v>
      </c>
      <c r="S237" s="5">
        <v>3.9375209794726902</v>
      </c>
      <c r="T237" s="5">
        <v>5.1085532429049202E-2</v>
      </c>
      <c r="U237" s="5">
        <v>9.8885610577952504E-2</v>
      </c>
      <c r="V237" s="5" t="s">
        <v>106</v>
      </c>
      <c r="W237" s="5">
        <v>-0.67306166507971599</v>
      </c>
      <c r="X237" s="5">
        <v>0.23520623700246199</v>
      </c>
      <c r="Y237" s="5">
        <v>0.981111556984954</v>
      </c>
      <c r="Z237" s="5">
        <v>0.41950438204664797</v>
      </c>
      <c r="AA237" s="5">
        <v>0.35464428379528101</v>
      </c>
      <c r="AB237" s="5">
        <v>0.99817689671130705</v>
      </c>
      <c r="AC237" s="5" t="s">
        <v>38</v>
      </c>
      <c r="AD237" s="5" t="s">
        <v>38</v>
      </c>
      <c r="AE237" s="5" t="s">
        <v>38</v>
      </c>
      <c r="AF237" s="5" t="s">
        <v>38</v>
      </c>
      <c r="AG237" s="5" t="s">
        <v>38</v>
      </c>
      <c r="AH237" s="5" t="s">
        <v>38</v>
      </c>
    </row>
    <row r="238" spans="1:34" x14ac:dyDescent="0.2">
      <c r="A238" s="4">
        <v>243274</v>
      </c>
      <c r="B238" s="4" t="s">
        <v>730</v>
      </c>
      <c r="C238" s="5">
        <v>243274</v>
      </c>
      <c r="D238" s="5" t="s">
        <v>731</v>
      </c>
      <c r="E238" s="5">
        <v>318</v>
      </c>
      <c r="F238" s="5">
        <v>0.27900000000000003</v>
      </c>
      <c r="G238" s="5">
        <v>9.4500000000000001E-2</v>
      </c>
      <c r="H238" s="5">
        <v>2.95</v>
      </c>
      <c r="I238" s="5">
        <v>3.14E-3</v>
      </c>
      <c r="J238" s="5">
        <v>2.76E-2</v>
      </c>
      <c r="K238" s="5" t="s">
        <v>687</v>
      </c>
      <c r="L238" s="5">
        <v>128926227</v>
      </c>
      <c r="M238" s="5">
        <v>128926771</v>
      </c>
      <c r="N238" s="5" t="s">
        <v>45</v>
      </c>
      <c r="O238" s="5" t="s">
        <v>730</v>
      </c>
      <c r="P238" s="5" t="s">
        <v>732</v>
      </c>
      <c r="Q238" s="5">
        <v>-0.70215382274103499</v>
      </c>
      <c r="R238" s="5">
        <f>ABS((Q238))</f>
        <v>0.70215382274103499</v>
      </c>
      <c r="S238" s="5">
        <v>3.8955880558221998</v>
      </c>
      <c r="T238" s="5">
        <v>5.3651475769407597E-2</v>
      </c>
      <c r="U238" s="5">
        <v>0.102464493666789</v>
      </c>
      <c r="V238" s="5" t="s">
        <v>730</v>
      </c>
      <c r="W238" s="5">
        <v>0.58287729830649704</v>
      </c>
      <c r="X238" s="5">
        <v>0.33092593658161801</v>
      </c>
      <c r="Y238" s="5">
        <v>0.981111556984954</v>
      </c>
      <c r="Z238" s="5" t="s">
        <v>38</v>
      </c>
      <c r="AA238" s="5" t="s">
        <v>38</v>
      </c>
      <c r="AB238" s="5" t="s">
        <v>38</v>
      </c>
      <c r="AC238" s="5">
        <v>8.0467366262819501E-2</v>
      </c>
      <c r="AD238" s="5">
        <v>0.84110379983503503</v>
      </c>
      <c r="AE238" s="5">
        <v>0.96438318823082803</v>
      </c>
      <c r="AF238" s="5" t="s">
        <v>38</v>
      </c>
      <c r="AG238" s="5" t="s">
        <v>38</v>
      </c>
      <c r="AH238" s="5" t="s">
        <v>38</v>
      </c>
    </row>
    <row r="239" spans="1:34" x14ac:dyDescent="0.2">
      <c r="A239" s="4">
        <v>223433</v>
      </c>
      <c r="B239" s="4" t="s">
        <v>299</v>
      </c>
      <c r="C239" s="5">
        <v>223433</v>
      </c>
      <c r="D239" s="5" t="s">
        <v>300</v>
      </c>
      <c r="E239" s="5">
        <v>1210</v>
      </c>
      <c r="F239" s="5">
        <v>-0.20599999999999999</v>
      </c>
      <c r="G239" s="5">
        <v>5.3199999999999997E-2</v>
      </c>
      <c r="H239" s="5">
        <v>-3.86</v>
      </c>
      <c r="I239" s="5">
        <v>1.12E-4</v>
      </c>
      <c r="J239" s="5">
        <v>1.9E-3</v>
      </c>
      <c r="K239" s="5" t="s">
        <v>294</v>
      </c>
      <c r="L239" s="5">
        <v>27618961</v>
      </c>
      <c r="M239" s="5">
        <v>27619275</v>
      </c>
      <c r="N239" s="5" t="s">
        <v>41</v>
      </c>
      <c r="O239" s="5" t="s">
        <v>299</v>
      </c>
      <c r="P239" s="5" t="s">
        <v>301</v>
      </c>
      <c r="Q239" s="5">
        <v>0.82600625624199997</v>
      </c>
      <c r="R239" s="5">
        <f>ABS((Q239))</f>
        <v>0.82600625624199997</v>
      </c>
      <c r="S239" s="5">
        <v>3.8160277494690602</v>
      </c>
      <c r="T239" s="5">
        <v>6.2048893030713502E-2</v>
      </c>
      <c r="U239" s="5">
        <v>0.113831710530477</v>
      </c>
      <c r="V239" s="5" t="s">
        <v>38</v>
      </c>
      <c r="W239" s="5" t="s">
        <v>38</v>
      </c>
      <c r="X239" s="5" t="s">
        <v>38</v>
      </c>
      <c r="Y239" s="5" t="s">
        <v>38</v>
      </c>
      <c r="Z239" s="5" t="s">
        <v>38</v>
      </c>
      <c r="AA239" s="5" t="s">
        <v>38</v>
      </c>
      <c r="AB239" s="5" t="s">
        <v>38</v>
      </c>
      <c r="AC239" s="5" t="s">
        <v>38</v>
      </c>
      <c r="AD239" s="5" t="s">
        <v>38</v>
      </c>
      <c r="AE239" s="5" t="s">
        <v>38</v>
      </c>
      <c r="AF239" s="5" t="s">
        <v>38</v>
      </c>
      <c r="AG239" s="5" t="s">
        <v>38</v>
      </c>
      <c r="AH239" s="5" t="s">
        <v>38</v>
      </c>
    </row>
    <row r="240" spans="1:34" x14ac:dyDescent="0.2">
      <c r="A240" s="4">
        <v>20624</v>
      </c>
      <c r="B240" s="4" t="s">
        <v>177</v>
      </c>
      <c r="C240" s="5">
        <v>20624</v>
      </c>
      <c r="D240" s="5" t="s">
        <v>178</v>
      </c>
      <c r="E240" s="5">
        <v>3920</v>
      </c>
      <c r="F240" s="5">
        <v>-0.11</v>
      </c>
      <c r="G240" s="5">
        <v>2.58E-2</v>
      </c>
      <c r="H240" s="5">
        <v>-4.2699999999999996</v>
      </c>
      <c r="I240" s="6">
        <v>1.9199999999999999E-5</v>
      </c>
      <c r="J240" s="5">
        <v>4.4000000000000002E-4</v>
      </c>
      <c r="K240" s="5" t="s">
        <v>152</v>
      </c>
      <c r="L240" s="5">
        <v>102734029</v>
      </c>
      <c r="M240" s="5">
        <v>102735022</v>
      </c>
      <c r="N240" s="5" t="s">
        <v>36</v>
      </c>
      <c r="O240" s="5" t="s">
        <v>177</v>
      </c>
      <c r="P240" s="5" t="s">
        <v>179</v>
      </c>
      <c r="Q240" s="5">
        <v>-0.62696446636507697</v>
      </c>
      <c r="R240" s="5">
        <f>ABS((Q240))</f>
        <v>0.62696446636507697</v>
      </c>
      <c r="S240" s="5">
        <v>3.7659344452412098</v>
      </c>
      <c r="T240" s="5">
        <v>5.6276993115795697E-2</v>
      </c>
      <c r="U240" s="5">
        <v>0.105969065912509</v>
      </c>
      <c r="V240" s="5" t="s">
        <v>177</v>
      </c>
      <c r="W240" s="5">
        <v>-0.16835141581142399</v>
      </c>
      <c r="X240" s="5">
        <v>0.76303580146389405</v>
      </c>
      <c r="Y240" s="5">
        <v>0.98552264740807305</v>
      </c>
      <c r="Z240" s="5">
        <v>-0.78855482278835098</v>
      </c>
      <c r="AA240" s="5">
        <v>7.7747099648705298E-2</v>
      </c>
      <c r="AB240" s="5">
        <v>0.99817689671130705</v>
      </c>
      <c r="AC240" s="5" t="s">
        <v>38</v>
      </c>
      <c r="AD240" s="5" t="s">
        <v>38</v>
      </c>
      <c r="AE240" s="5" t="s">
        <v>38</v>
      </c>
      <c r="AF240" s="5" t="s">
        <v>38</v>
      </c>
      <c r="AG240" s="5" t="s">
        <v>38</v>
      </c>
      <c r="AH240" s="5" t="s">
        <v>38</v>
      </c>
    </row>
    <row r="241" spans="1:34" x14ac:dyDescent="0.2">
      <c r="A241" s="4">
        <v>20624</v>
      </c>
      <c r="B241" s="4" t="s">
        <v>177</v>
      </c>
      <c r="C241" s="5">
        <v>20624</v>
      </c>
      <c r="D241" s="5" t="s">
        <v>178</v>
      </c>
      <c r="E241" s="5">
        <v>3920</v>
      </c>
      <c r="F241" s="5">
        <v>-0.11</v>
      </c>
      <c r="G241" s="5">
        <v>2.58E-2</v>
      </c>
      <c r="H241" s="5">
        <v>-4.2699999999999996</v>
      </c>
      <c r="I241" s="6">
        <v>1.9199999999999999E-5</v>
      </c>
      <c r="J241" s="5">
        <v>4.4000000000000002E-4</v>
      </c>
      <c r="K241" s="5" t="s">
        <v>152</v>
      </c>
      <c r="L241" s="5">
        <v>102734029</v>
      </c>
      <c r="M241" s="5">
        <v>102735022</v>
      </c>
      <c r="N241" s="5" t="s">
        <v>36</v>
      </c>
      <c r="O241" s="5" t="s">
        <v>177</v>
      </c>
      <c r="P241" s="5" t="s">
        <v>179</v>
      </c>
      <c r="Q241" s="5">
        <v>-0.62696446636507697</v>
      </c>
      <c r="R241" s="5">
        <f>ABS((Q241))</f>
        <v>0.62696446636507697</v>
      </c>
      <c r="S241" s="5">
        <v>3.7659344452412098</v>
      </c>
      <c r="T241" s="5">
        <v>5.6276993115795697E-2</v>
      </c>
      <c r="U241" s="5">
        <v>0.105969065912509</v>
      </c>
      <c r="V241" s="5" t="s">
        <v>177</v>
      </c>
      <c r="W241" s="5">
        <v>-0.16835141581142399</v>
      </c>
      <c r="X241" s="5">
        <v>0.76303580146389405</v>
      </c>
      <c r="Y241" s="5">
        <v>0.98552264740807305</v>
      </c>
      <c r="Z241" s="5">
        <v>-0.78855482278835098</v>
      </c>
      <c r="AA241" s="5">
        <v>7.7747099648705298E-2</v>
      </c>
      <c r="AB241" s="5">
        <v>0.99817689671130705</v>
      </c>
      <c r="AC241" s="5" t="s">
        <v>38</v>
      </c>
      <c r="AD241" s="5" t="s">
        <v>38</v>
      </c>
      <c r="AE241" s="5" t="s">
        <v>38</v>
      </c>
      <c r="AF241" s="5" t="s">
        <v>38</v>
      </c>
      <c r="AG241" s="5" t="s">
        <v>38</v>
      </c>
      <c r="AH241" s="5" t="s">
        <v>38</v>
      </c>
    </row>
    <row r="242" spans="1:34" x14ac:dyDescent="0.2">
      <c r="A242" s="4">
        <v>20624</v>
      </c>
      <c r="B242" s="4" t="s">
        <v>177</v>
      </c>
      <c r="C242" s="5">
        <v>20624</v>
      </c>
      <c r="D242" s="5" t="s">
        <v>178</v>
      </c>
      <c r="E242" s="5">
        <v>3920</v>
      </c>
      <c r="F242" s="5">
        <v>-0.11</v>
      </c>
      <c r="G242" s="5">
        <v>2.58E-2</v>
      </c>
      <c r="H242" s="5">
        <v>-4.2699999999999996</v>
      </c>
      <c r="I242" s="6">
        <v>1.9199999999999999E-5</v>
      </c>
      <c r="J242" s="5">
        <v>4.4000000000000002E-4</v>
      </c>
      <c r="K242" s="5" t="s">
        <v>152</v>
      </c>
      <c r="L242" s="5">
        <v>102734029</v>
      </c>
      <c r="M242" s="5">
        <v>102735022</v>
      </c>
      <c r="N242" s="5" t="s">
        <v>36</v>
      </c>
      <c r="O242" s="5" t="s">
        <v>177</v>
      </c>
      <c r="P242" s="5" t="s">
        <v>179</v>
      </c>
      <c r="Q242" s="5">
        <v>-0.62696446636507697</v>
      </c>
      <c r="R242" s="5">
        <f>ABS((Q242))</f>
        <v>0.62696446636507697</v>
      </c>
      <c r="S242" s="5">
        <v>3.7659344452412098</v>
      </c>
      <c r="T242" s="5">
        <v>5.6276993115795697E-2</v>
      </c>
      <c r="U242" s="5">
        <v>0.105969065912509</v>
      </c>
      <c r="V242" s="5" t="s">
        <v>177</v>
      </c>
      <c r="W242" s="5">
        <v>-0.16835141581142399</v>
      </c>
      <c r="X242" s="5">
        <v>0.76303580146389405</v>
      </c>
      <c r="Y242" s="5">
        <v>0.98552264740807305</v>
      </c>
      <c r="Z242" s="5">
        <v>-0.78855482278835098</v>
      </c>
      <c r="AA242" s="5">
        <v>7.7747099648705298E-2</v>
      </c>
      <c r="AB242" s="5">
        <v>0.99817689671130705</v>
      </c>
      <c r="AC242" s="5" t="s">
        <v>38</v>
      </c>
      <c r="AD242" s="5" t="s">
        <v>38</v>
      </c>
      <c r="AE242" s="5" t="s">
        <v>38</v>
      </c>
      <c r="AF242" s="5" t="s">
        <v>38</v>
      </c>
      <c r="AG242" s="5" t="s">
        <v>38</v>
      </c>
      <c r="AH242" s="5" t="s">
        <v>38</v>
      </c>
    </row>
    <row r="243" spans="1:34" x14ac:dyDescent="0.2">
      <c r="A243" s="4">
        <v>20624</v>
      </c>
      <c r="B243" s="4" t="s">
        <v>177</v>
      </c>
      <c r="C243" s="5">
        <v>20624</v>
      </c>
      <c r="D243" s="5" t="s">
        <v>178</v>
      </c>
      <c r="E243" s="5">
        <v>3920</v>
      </c>
      <c r="F243" s="5">
        <v>-0.11</v>
      </c>
      <c r="G243" s="5">
        <v>2.58E-2</v>
      </c>
      <c r="H243" s="5">
        <v>-4.2699999999999996</v>
      </c>
      <c r="I243" s="6">
        <v>1.9199999999999999E-5</v>
      </c>
      <c r="J243" s="5">
        <v>4.4000000000000002E-4</v>
      </c>
      <c r="K243" s="5" t="s">
        <v>152</v>
      </c>
      <c r="L243" s="5">
        <v>102734029</v>
      </c>
      <c r="M243" s="5">
        <v>102735022</v>
      </c>
      <c r="N243" s="5" t="s">
        <v>36</v>
      </c>
      <c r="O243" s="5" t="s">
        <v>177</v>
      </c>
      <c r="P243" s="5" t="s">
        <v>179</v>
      </c>
      <c r="Q243" s="5">
        <v>-0.62696446636507697</v>
      </c>
      <c r="R243" s="5">
        <f>ABS((Q243))</f>
        <v>0.62696446636507697</v>
      </c>
      <c r="S243" s="5">
        <v>3.7659344452412098</v>
      </c>
      <c r="T243" s="5">
        <v>5.6276993115795697E-2</v>
      </c>
      <c r="U243" s="5">
        <v>0.105969065912509</v>
      </c>
      <c r="V243" s="5" t="s">
        <v>177</v>
      </c>
      <c r="W243" s="5">
        <v>-0.16835141581142399</v>
      </c>
      <c r="X243" s="5">
        <v>0.76303580146389405</v>
      </c>
      <c r="Y243" s="5">
        <v>0.98552264740807305</v>
      </c>
      <c r="Z243" s="5">
        <v>-0.78855482278835098</v>
      </c>
      <c r="AA243" s="5">
        <v>7.7747099648705298E-2</v>
      </c>
      <c r="AB243" s="5">
        <v>0.99817689671130705</v>
      </c>
      <c r="AC243" s="5" t="s">
        <v>38</v>
      </c>
      <c r="AD243" s="5" t="s">
        <v>38</v>
      </c>
      <c r="AE243" s="5" t="s">
        <v>38</v>
      </c>
      <c r="AF243" s="5" t="s">
        <v>38</v>
      </c>
      <c r="AG243" s="5" t="s">
        <v>38</v>
      </c>
      <c r="AH243" s="5" t="s">
        <v>38</v>
      </c>
    </row>
    <row r="244" spans="1:34" x14ac:dyDescent="0.2">
      <c r="A244" s="4">
        <v>58186</v>
      </c>
      <c r="B244" s="4" t="s">
        <v>761</v>
      </c>
      <c r="C244" s="5">
        <v>58186</v>
      </c>
      <c r="D244" s="5" t="s">
        <v>762</v>
      </c>
      <c r="E244" s="5">
        <v>165</v>
      </c>
      <c r="F244" s="5">
        <v>0.24</v>
      </c>
      <c r="G244" s="5">
        <v>6.3399999999999998E-2</v>
      </c>
      <c r="H244" s="5">
        <v>3.78</v>
      </c>
      <c r="I244" s="5">
        <v>1.5799999999999999E-4</v>
      </c>
      <c r="J244" s="5">
        <v>2.5000000000000001E-3</v>
      </c>
      <c r="K244" s="5" t="s">
        <v>741</v>
      </c>
      <c r="L244" s="5">
        <v>112602690</v>
      </c>
      <c r="M244" s="5">
        <v>112603511</v>
      </c>
      <c r="N244" s="5" t="s">
        <v>45</v>
      </c>
      <c r="O244" s="5" t="s">
        <v>761</v>
      </c>
      <c r="P244" s="5" t="s">
        <v>763</v>
      </c>
      <c r="Q244" s="5">
        <v>-0.77326577977109701</v>
      </c>
      <c r="R244" s="5">
        <f>ABS((Q244))</f>
        <v>0.77326577977109701</v>
      </c>
      <c r="S244" s="5">
        <v>3.7062364342549698</v>
      </c>
      <c r="T244" s="5">
        <v>5.8215048567291802E-2</v>
      </c>
      <c r="U244" s="5">
        <v>0.10865414892954001</v>
      </c>
      <c r="V244" s="5" t="s">
        <v>761</v>
      </c>
      <c r="W244" s="5">
        <v>-8.4462921260517396E-2</v>
      </c>
      <c r="X244" s="5">
        <v>0.883610963649896</v>
      </c>
      <c r="Y244" s="5">
        <v>0.99244518375552204</v>
      </c>
      <c r="Z244" s="5" t="s">
        <v>38</v>
      </c>
      <c r="AA244" s="5" t="s">
        <v>38</v>
      </c>
      <c r="AB244" s="5" t="s">
        <v>38</v>
      </c>
      <c r="AC244" s="5">
        <v>-0.67516428205439505</v>
      </c>
      <c r="AD244" s="5">
        <v>6.4399685278249005E-2</v>
      </c>
      <c r="AE244" s="5">
        <v>0.58069102987527799</v>
      </c>
      <c r="AF244" s="5">
        <v>-3.7468616231790201E-2</v>
      </c>
      <c r="AG244" s="5">
        <v>0.92802349346711999</v>
      </c>
      <c r="AH244" s="5">
        <v>0.98132325874584603</v>
      </c>
    </row>
    <row r="245" spans="1:34" x14ac:dyDescent="0.2">
      <c r="A245" s="4">
        <v>12336</v>
      </c>
      <c r="B245" s="4" t="s">
        <v>796</v>
      </c>
      <c r="C245" s="5">
        <v>12336</v>
      </c>
      <c r="D245" s="5" t="s">
        <v>797</v>
      </c>
      <c r="E245" s="5">
        <v>4640</v>
      </c>
      <c r="F245" s="5">
        <v>8.9800000000000005E-2</v>
      </c>
      <c r="G245" s="5">
        <v>2.53E-2</v>
      </c>
      <c r="H245" s="5">
        <v>3.54</v>
      </c>
      <c r="I245" s="5">
        <v>3.9399999999999998E-4</v>
      </c>
      <c r="J245" s="5">
        <v>5.3E-3</v>
      </c>
      <c r="K245" s="5" t="s">
        <v>776</v>
      </c>
      <c r="L245" s="5">
        <v>31007727</v>
      </c>
      <c r="M245" s="5">
        <v>31008277</v>
      </c>
      <c r="N245" s="5" t="s">
        <v>41</v>
      </c>
      <c r="O245" s="5" t="s">
        <v>796</v>
      </c>
      <c r="P245" s="5" t="s">
        <v>798</v>
      </c>
      <c r="Q245" s="5">
        <v>0.78431564977567503</v>
      </c>
      <c r="R245" s="5">
        <f>ABS((Q245))</f>
        <v>0.78431564977567503</v>
      </c>
      <c r="S245" s="5">
        <v>3.6849594562808901</v>
      </c>
      <c r="T245" s="5">
        <v>5.8923207717816201E-2</v>
      </c>
      <c r="U245" s="5">
        <v>0.109658600907743</v>
      </c>
      <c r="V245" s="5" t="s">
        <v>796</v>
      </c>
      <c r="W245" s="5">
        <v>1.28547509488362</v>
      </c>
      <c r="X245" s="5">
        <v>0.119735852740521</v>
      </c>
      <c r="Y245" s="5">
        <v>0.981111556984954</v>
      </c>
      <c r="Z245" s="5" t="s">
        <v>38</v>
      </c>
      <c r="AA245" s="5" t="s">
        <v>38</v>
      </c>
      <c r="AB245" s="5" t="s">
        <v>38</v>
      </c>
      <c r="AC245" s="5" t="s">
        <v>38</v>
      </c>
      <c r="AD245" s="5" t="s">
        <v>38</v>
      </c>
      <c r="AE245" s="5" t="s">
        <v>38</v>
      </c>
      <c r="AF245" s="5" t="s">
        <v>38</v>
      </c>
      <c r="AG245" s="5" t="s">
        <v>38</v>
      </c>
      <c r="AH245" s="5" t="s">
        <v>38</v>
      </c>
    </row>
    <row r="246" spans="1:34" x14ac:dyDescent="0.2">
      <c r="A246" s="4">
        <v>12336</v>
      </c>
      <c r="B246" s="4" t="s">
        <v>796</v>
      </c>
      <c r="C246" s="5">
        <v>12336</v>
      </c>
      <c r="D246" s="5" t="s">
        <v>797</v>
      </c>
      <c r="E246" s="5">
        <v>4640</v>
      </c>
      <c r="F246" s="5">
        <v>8.9800000000000005E-2</v>
      </c>
      <c r="G246" s="5">
        <v>2.53E-2</v>
      </c>
      <c r="H246" s="5">
        <v>3.54</v>
      </c>
      <c r="I246" s="5">
        <v>3.9399999999999998E-4</v>
      </c>
      <c r="J246" s="5">
        <v>5.3E-3</v>
      </c>
      <c r="K246" s="5" t="s">
        <v>776</v>
      </c>
      <c r="L246" s="5">
        <v>31007727</v>
      </c>
      <c r="M246" s="5">
        <v>31008277</v>
      </c>
      <c r="N246" s="5" t="s">
        <v>41</v>
      </c>
      <c r="O246" s="5" t="s">
        <v>796</v>
      </c>
      <c r="P246" s="5" t="s">
        <v>798</v>
      </c>
      <c r="Q246" s="5">
        <v>0.78431564977567503</v>
      </c>
      <c r="R246" s="5">
        <f>ABS((Q246))</f>
        <v>0.78431564977567503</v>
      </c>
      <c r="S246" s="5">
        <v>3.6849594562808901</v>
      </c>
      <c r="T246" s="5">
        <v>5.8923207717816201E-2</v>
      </c>
      <c r="U246" s="5">
        <v>0.109658600907743</v>
      </c>
      <c r="V246" s="5" t="s">
        <v>796</v>
      </c>
      <c r="W246" s="5">
        <v>1.28547509488362</v>
      </c>
      <c r="X246" s="5">
        <v>0.119735852740521</v>
      </c>
      <c r="Y246" s="5">
        <v>0.981111556984954</v>
      </c>
      <c r="Z246" s="5" t="s">
        <v>38</v>
      </c>
      <c r="AA246" s="5" t="s">
        <v>38</v>
      </c>
      <c r="AB246" s="5" t="s">
        <v>38</v>
      </c>
      <c r="AC246" s="5" t="s">
        <v>38</v>
      </c>
      <c r="AD246" s="5" t="s">
        <v>38</v>
      </c>
      <c r="AE246" s="5" t="s">
        <v>38</v>
      </c>
      <c r="AF246" s="5" t="s">
        <v>38</v>
      </c>
      <c r="AG246" s="5" t="s">
        <v>38</v>
      </c>
      <c r="AH246" s="5" t="s">
        <v>38</v>
      </c>
    </row>
    <row r="247" spans="1:34" x14ac:dyDescent="0.2">
      <c r="A247" s="4">
        <v>66411</v>
      </c>
      <c r="B247" s="4" t="s">
        <v>796</v>
      </c>
      <c r="C247" s="5">
        <v>66411</v>
      </c>
      <c r="D247" s="5" t="s">
        <v>799</v>
      </c>
      <c r="E247" s="5">
        <v>1720</v>
      </c>
      <c r="F247" s="5">
        <v>0.14499999999999999</v>
      </c>
      <c r="G247" s="5">
        <v>2.4899999999999999E-2</v>
      </c>
      <c r="H247" s="5">
        <v>5.82</v>
      </c>
      <c r="I247" s="6">
        <v>5.9500000000000003E-9</v>
      </c>
      <c r="J247" s="6">
        <v>3.5699999999999998E-7</v>
      </c>
      <c r="K247" s="5" t="s">
        <v>776</v>
      </c>
      <c r="L247" s="5">
        <v>31007727</v>
      </c>
      <c r="M247" s="5">
        <v>31008277</v>
      </c>
      <c r="N247" s="5" t="s">
        <v>41</v>
      </c>
      <c r="O247" s="5" t="s">
        <v>796</v>
      </c>
      <c r="P247" s="5" t="s">
        <v>798</v>
      </c>
      <c r="Q247" s="5">
        <v>0.78431564977567503</v>
      </c>
      <c r="R247" s="5">
        <f>ABS((Q247))</f>
        <v>0.78431564977567503</v>
      </c>
      <c r="S247" s="5">
        <v>3.6849594562808901</v>
      </c>
      <c r="T247" s="5">
        <v>5.8923207717816201E-2</v>
      </c>
      <c r="U247" s="5">
        <v>0.109658600907743</v>
      </c>
      <c r="V247" s="5" t="s">
        <v>796</v>
      </c>
      <c r="W247" s="5">
        <v>1.28547509488362</v>
      </c>
      <c r="X247" s="5">
        <v>0.119735852740521</v>
      </c>
      <c r="Y247" s="5">
        <v>0.981111556984954</v>
      </c>
      <c r="Z247" s="5" t="s">
        <v>38</v>
      </c>
      <c r="AA247" s="5" t="s">
        <v>38</v>
      </c>
      <c r="AB247" s="5" t="s">
        <v>38</v>
      </c>
      <c r="AC247" s="5" t="s">
        <v>38</v>
      </c>
      <c r="AD247" s="5" t="s">
        <v>38</v>
      </c>
      <c r="AE247" s="5" t="s">
        <v>38</v>
      </c>
      <c r="AF247" s="5" t="s">
        <v>38</v>
      </c>
      <c r="AG247" s="5" t="s">
        <v>38</v>
      </c>
      <c r="AH247" s="5" t="s">
        <v>38</v>
      </c>
    </row>
    <row r="248" spans="1:34" x14ac:dyDescent="0.2">
      <c r="A248" s="4">
        <v>233064</v>
      </c>
      <c r="B248" s="4" t="s">
        <v>796</v>
      </c>
      <c r="C248" s="5">
        <v>233064</v>
      </c>
      <c r="D248" s="5" t="s">
        <v>800</v>
      </c>
      <c r="E248" s="5">
        <v>107</v>
      </c>
      <c r="F248" s="5">
        <v>0.25800000000000001</v>
      </c>
      <c r="G248" s="5">
        <v>8.6599999999999996E-2</v>
      </c>
      <c r="H248" s="5">
        <v>2.98</v>
      </c>
      <c r="I248" s="5">
        <v>2.9099999999999998E-3</v>
      </c>
      <c r="J248" s="5">
        <v>2.6100000000000002E-2</v>
      </c>
      <c r="K248" s="5" t="s">
        <v>776</v>
      </c>
      <c r="L248" s="5">
        <v>31007727</v>
      </c>
      <c r="M248" s="5">
        <v>31008277</v>
      </c>
      <c r="N248" s="5" t="s">
        <v>41</v>
      </c>
      <c r="O248" s="5" t="s">
        <v>796</v>
      </c>
      <c r="P248" s="5" t="s">
        <v>798</v>
      </c>
      <c r="Q248" s="5">
        <v>0.78431564977567503</v>
      </c>
      <c r="R248" s="5">
        <f>ABS((Q248))</f>
        <v>0.78431564977567503</v>
      </c>
      <c r="S248" s="5">
        <v>3.6849594562808901</v>
      </c>
      <c r="T248" s="5">
        <v>5.8923207717816201E-2</v>
      </c>
      <c r="U248" s="5">
        <v>0.109658600907743</v>
      </c>
      <c r="V248" s="5" t="s">
        <v>796</v>
      </c>
      <c r="W248" s="5">
        <v>1.28547509488362</v>
      </c>
      <c r="X248" s="5">
        <v>0.119735852740521</v>
      </c>
      <c r="Y248" s="5">
        <v>0.981111556984954</v>
      </c>
      <c r="Z248" s="5" t="s">
        <v>38</v>
      </c>
      <c r="AA248" s="5" t="s">
        <v>38</v>
      </c>
      <c r="AB248" s="5" t="s">
        <v>38</v>
      </c>
      <c r="AC248" s="5" t="s">
        <v>38</v>
      </c>
      <c r="AD248" s="5" t="s">
        <v>38</v>
      </c>
      <c r="AE248" s="5" t="s">
        <v>38</v>
      </c>
      <c r="AF248" s="5" t="s">
        <v>38</v>
      </c>
      <c r="AG248" s="5" t="s">
        <v>38</v>
      </c>
      <c r="AH248" s="5" t="s">
        <v>38</v>
      </c>
    </row>
    <row r="249" spans="1:34" x14ac:dyDescent="0.2">
      <c r="A249" s="4">
        <v>72289</v>
      </c>
      <c r="B249" s="4" t="s">
        <v>473</v>
      </c>
      <c r="C249" s="5">
        <v>72289</v>
      </c>
      <c r="D249" s="5" t="s">
        <v>474</v>
      </c>
      <c r="E249" s="5">
        <v>26100</v>
      </c>
      <c r="F249" s="5">
        <v>-0.217</v>
      </c>
      <c r="G249" s="5">
        <v>7.3499999999999996E-2</v>
      </c>
      <c r="H249" s="5">
        <v>-2.95</v>
      </c>
      <c r="I249" s="5">
        <v>3.14E-3</v>
      </c>
      <c r="J249" s="5">
        <v>2.76E-2</v>
      </c>
      <c r="K249" s="5" t="s">
        <v>467</v>
      </c>
      <c r="L249" s="5">
        <v>5810758</v>
      </c>
      <c r="M249" s="5">
        <v>5812230</v>
      </c>
      <c r="N249" s="5" t="s">
        <v>45</v>
      </c>
      <c r="O249" s="5" t="s">
        <v>473</v>
      </c>
      <c r="P249" s="5" t="s">
        <v>475</v>
      </c>
      <c r="Q249" s="5">
        <v>-0.43575760155844601</v>
      </c>
      <c r="R249" s="5">
        <f>ABS((Q249))</f>
        <v>0.43575760155844601</v>
      </c>
      <c r="S249" s="5">
        <v>3.6454707151424599</v>
      </c>
      <c r="T249" s="5">
        <v>6.02624408854757E-2</v>
      </c>
      <c r="U249" s="5">
        <v>0.111463891622059</v>
      </c>
      <c r="V249" s="5" t="s">
        <v>473</v>
      </c>
      <c r="W249" s="5">
        <v>-0.267137649787489</v>
      </c>
      <c r="X249" s="5">
        <v>0.448750953499366</v>
      </c>
      <c r="Y249" s="5">
        <v>0.981111556984954</v>
      </c>
      <c r="Z249" s="5">
        <v>-5.8889738232083599E-2</v>
      </c>
      <c r="AA249" s="5">
        <v>0.70615470309593498</v>
      </c>
      <c r="AB249" s="5">
        <v>0.99817689671130705</v>
      </c>
      <c r="AC249" s="5">
        <v>-3.05104041750731E-2</v>
      </c>
      <c r="AD249" s="5">
        <v>0.95088567423467196</v>
      </c>
      <c r="AE249" s="5">
        <v>0.99085152731511394</v>
      </c>
      <c r="AF249" s="5">
        <v>-0.16636724233848599</v>
      </c>
      <c r="AG249" s="5">
        <v>0.51276359928848003</v>
      </c>
      <c r="AH249" s="5">
        <v>0.91052310915684598</v>
      </c>
    </row>
    <row r="250" spans="1:34" x14ac:dyDescent="0.2">
      <c r="A250" s="4">
        <v>225115</v>
      </c>
      <c r="B250" s="4" t="s">
        <v>418</v>
      </c>
      <c r="C250" s="5">
        <v>225115</v>
      </c>
      <c r="D250" s="5" t="s">
        <v>419</v>
      </c>
      <c r="E250" s="5">
        <v>990</v>
      </c>
      <c r="F250" s="5">
        <v>-0.155</v>
      </c>
      <c r="G250" s="5">
        <v>4.8500000000000001E-2</v>
      </c>
      <c r="H250" s="5">
        <v>-3.2</v>
      </c>
      <c r="I250" s="5">
        <v>1.3600000000000001E-3</v>
      </c>
      <c r="J250" s="5">
        <v>1.4200000000000001E-2</v>
      </c>
      <c r="K250" s="5" t="s">
        <v>420</v>
      </c>
      <c r="L250" s="5">
        <v>4918910</v>
      </c>
      <c r="M250" s="5">
        <v>4919256</v>
      </c>
      <c r="N250" s="5" t="s">
        <v>45</v>
      </c>
      <c r="O250" s="5" t="s">
        <v>418</v>
      </c>
      <c r="P250" s="5" t="s">
        <v>421</v>
      </c>
      <c r="Q250" s="5">
        <v>-0.83300312356950401</v>
      </c>
      <c r="R250" s="5">
        <f>ABS((Q250))</f>
        <v>0.83300312356950401</v>
      </c>
      <c r="S250" s="5">
        <v>3.6379814614304302</v>
      </c>
      <c r="T250" s="5">
        <v>6.4512930593118703E-2</v>
      </c>
      <c r="U250" s="5">
        <v>0.116921750266267</v>
      </c>
      <c r="V250" s="5" t="s">
        <v>418</v>
      </c>
      <c r="W250" s="5" t="s">
        <v>38</v>
      </c>
      <c r="X250" s="5" t="s">
        <v>38</v>
      </c>
      <c r="Y250" s="5" t="s">
        <v>38</v>
      </c>
      <c r="Z250" s="5" t="s">
        <v>38</v>
      </c>
      <c r="AA250" s="5" t="s">
        <v>38</v>
      </c>
      <c r="AB250" s="5" t="s">
        <v>38</v>
      </c>
      <c r="AC250" s="5" t="s">
        <v>38</v>
      </c>
      <c r="AD250" s="5" t="s">
        <v>38</v>
      </c>
      <c r="AE250" s="5" t="s">
        <v>38</v>
      </c>
      <c r="AF250" s="5">
        <v>-0.12309146805599</v>
      </c>
      <c r="AG250" s="5">
        <v>0.74734183468914905</v>
      </c>
      <c r="AH250" s="5">
        <v>0.95867046058220196</v>
      </c>
    </row>
    <row r="251" spans="1:34" x14ac:dyDescent="0.2">
      <c r="A251" s="4">
        <v>68339</v>
      </c>
      <c r="B251" s="4" t="s">
        <v>202</v>
      </c>
      <c r="C251" s="5">
        <v>68339</v>
      </c>
      <c r="D251" s="5" t="s">
        <v>203</v>
      </c>
      <c r="E251" s="5">
        <v>6270</v>
      </c>
      <c r="F251" s="5">
        <v>-0.23599999999999999</v>
      </c>
      <c r="G251" s="5">
        <v>6.0900000000000003E-2</v>
      </c>
      <c r="H251" s="5">
        <v>-3.87</v>
      </c>
      <c r="I251" s="5">
        <v>1.08E-4</v>
      </c>
      <c r="J251" s="5">
        <v>1.8500000000000001E-3</v>
      </c>
      <c r="K251" s="5" t="s">
        <v>188</v>
      </c>
      <c r="L251" s="5">
        <v>102157561</v>
      </c>
      <c r="M251" s="5">
        <v>102157947</v>
      </c>
      <c r="N251" s="5" t="s">
        <v>45</v>
      </c>
      <c r="O251" s="5" t="s">
        <v>202</v>
      </c>
      <c r="P251" s="5" t="s">
        <v>204</v>
      </c>
      <c r="Q251" s="5">
        <v>-0.75283344356334903</v>
      </c>
      <c r="R251" s="5">
        <f>ABS((Q251))</f>
        <v>0.75283344356334903</v>
      </c>
      <c r="S251" s="5">
        <v>3.5628256343263298</v>
      </c>
      <c r="T251" s="5">
        <v>6.3173707969842702E-2</v>
      </c>
      <c r="U251" s="5">
        <v>0.115155523911907</v>
      </c>
      <c r="V251" s="5" t="s">
        <v>202</v>
      </c>
      <c r="W251" s="5">
        <v>0.76662988498296003</v>
      </c>
      <c r="X251" s="5">
        <v>0.21121473549559999</v>
      </c>
      <c r="Y251" s="5">
        <v>0.981111556984954</v>
      </c>
      <c r="Z251" s="5" t="s">
        <v>38</v>
      </c>
      <c r="AA251" s="5" t="s">
        <v>38</v>
      </c>
      <c r="AB251" s="5" t="s">
        <v>38</v>
      </c>
      <c r="AC251" s="5" t="s">
        <v>38</v>
      </c>
      <c r="AD251" s="5" t="s">
        <v>38</v>
      </c>
      <c r="AE251" s="5" t="s">
        <v>38</v>
      </c>
      <c r="AF251" s="5" t="s">
        <v>38</v>
      </c>
      <c r="AG251" s="5" t="s">
        <v>38</v>
      </c>
      <c r="AH251" s="5" t="s">
        <v>38</v>
      </c>
    </row>
    <row r="252" spans="1:34" x14ac:dyDescent="0.2">
      <c r="A252" s="4">
        <v>19699</v>
      </c>
      <c r="B252" s="4" t="s">
        <v>689</v>
      </c>
      <c r="C252" s="5">
        <v>19699</v>
      </c>
      <c r="D252" s="5" t="s">
        <v>690</v>
      </c>
      <c r="E252" s="5">
        <v>5790</v>
      </c>
      <c r="F252" s="5">
        <v>-0.314</v>
      </c>
      <c r="G252" s="5">
        <v>6.5799999999999997E-2</v>
      </c>
      <c r="H252" s="5">
        <v>-4.7699999999999996</v>
      </c>
      <c r="I252" s="6">
        <v>1.8500000000000001E-6</v>
      </c>
      <c r="J252" s="6">
        <v>5.9599999999999999E-5</v>
      </c>
      <c r="K252" s="5" t="s">
        <v>687</v>
      </c>
      <c r="L252" s="5">
        <v>21414677</v>
      </c>
      <c r="M252" s="5">
        <v>21415494</v>
      </c>
      <c r="N252" s="5" t="s">
        <v>45</v>
      </c>
      <c r="O252" s="5" t="s">
        <v>689</v>
      </c>
      <c r="P252" s="5" t="s">
        <v>691</v>
      </c>
      <c r="Q252" s="5">
        <v>-0.66349074359925697</v>
      </c>
      <c r="R252" s="5">
        <f>ABS((Q252))</f>
        <v>0.66349074359925697</v>
      </c>
      <c r="S252" s="5">
        <v>3.5059348312307201</v>
      </c>
      <c r="T252" s="5">
        <v>6.5266625487469795E-2</v>
      </c>
      <c r="U252" s="5">
        <v>0.117872574179814</v>
      </c>
      <c r="V252" s="5" t="s">
        <v>38</v>
      </c>
      <c r="W252" s="5" t="s">
        <v>38</v>
      </c>
      <c r="X252" s="5" t="s">
        <v>38</v>
      </c>
      <c r="Y252" s="5" t="s">
        <v>38</v>
      </c>
      <c r="Z252" s="5" t="s">
        <v>38</v>
      </c>
      <c r="AA252" s="5" t="s">
        <v>38</v>
      </c>
      <c r="AB252" s="5" t="s">
        <v>38</v>
      </c>
      <c r="AC252" s="5" t="s">
        <v>38</v>
      </c>
      <c r="AD252" s="5" t="s">
        <v>38</v>
      </c>
      <c r="AE252" s="5" t="s">
        <v>38</v>
      </c>
      <c r="AF252" s="5" t="s">
        <v>38</v>
      </c>
      <c r="AG252" s="5" t="s">
        <v>38</v>
      </c>
      <c r="AH252" s="5" t="s">
        <v>38</v>
      </c>
    </row>
    <row r="253" spans="1:34" x14ac:dyDescent="0.2">
      <c r="A253" s="4">
        <v>74356</v>
      </c>
      <c r="B253" s="4" t="s">
        <v>876</v>
      </c>
      <c r="C253" s="5">
        <v>74356</v>
      </c>
      <c r="D253" s="5" t="s">
        <v>877</v>
      </c>
      <c r="E253" s="5">
        <v>556</v>
      </c>
      <c r="F253" s="5">
        <v>0.35399999999999998</v>
      </c>
      <c r="G253" s="5">
        <v>4.6600000000000003E-2</v>
      </c>
      <c r="H253" s="5">
        <v>7.6</v>
      </c>
      <c r="I253" s="6">
        <v>2.8499999999999998E-14</v>
      </c>
      <c r="J253" s="6">
        <v>5.2800000000000001E-12</v>
      </c>
      <c r="K253" s="5" t="s">
        <v>841</v>
      </c>
      <c r="L253" s="5">
        <v>107839255</v>
      </c>
      <c r="M253" s="5">
        <v>107839696</v>
      </c>
      <c r="N253" s="5" t="s">
        <v>45</v>
      </c>
      <c r="O253" s="5" t="s">
        <v>876</v>
      </c>
      <c r="P253" s="5" t="s">
        <v>878</v>
      </c>
      <c r="Q253" s="5">
        <v>-0.80704402319595803</v>
      </c>
      <c r="R253" s="5">
        <f>ABS((Q253))</f>
        <v>0.80704402319595803</v>
      </c>
      <c r="S253" s="5">
        <v>3.4994451542183298</v>
      </c>
      <c r="T253" s="5">
        <v>7.6192962482323698E-2</v>
      </c>
      <c r="U253" s="5">
        <v>0.132684745311588</v>
      </c>
      <c r="V253" s="5" t="s">
        <v>876</v>
      </c>
      <c r="W253" s="5">
        <v>0.21154127284271801</v>
      </c>
      <c r="X253" s="5">
        <v>0.70611720628852703</v>
      </c>
      <c r="Y253" s="5">
        <v>0.98552264740807305</v>
      </c>
      <c r="Z253" s="5">
        <v>-0.20010133238518399</v>
      </c>
      <c r="AA253" s="5">
        <v>0.691020027367232</v>
      </c>
      <c r="AB253" s="5">
        <v>0.99817689671130705</v>
      </c>
      <c r="AC253" s="5" t="s">
        <v>38</v>
      </c>
      <c r="AD253" s="5" t="s">
        <v>38</v>
      </c>
      <c r="AE253" s="5" t="s">
        <v>38</v>
      </c>
      <c r="AF253" s="5" t="s">
        <v>38</v>
      </c>
      <c r="AG253" s="5" t="s">
        <v>38</v>
      </c>
      <c r="AH253" s="5" t="s">
        <v>38</v>
      </c>
    </row>
    <row r="254" spans="1:34" x14ac:dyDescent="0.2">
      <c r="A254" s="4">
        <v>74356</v>
      </c>
      <c r="B254" s="4" t="s">
        <v>876</v>
      </c>
      <c r="C254" s="5">
        <v>74356</v>
      </c>
      <c r="D254" s="5" t="s">
        <v>877</v>
      </c>
      <c r="E254" s="5">
        <v>556</v>
      </c>
      <c r="F254" s="5">
        <v>0.35399999999999998</v>
      </c>
      <c r="G254" s="5">
        <v>4.6600000000000003E-2</v>
      </c>
      <c r="H254" s="5">
        <v>7.6</v>
      </c>
      <c r="I254" s="6">
        <v>2.8499999999999998E-14</v>
      </c>
      <c r="J254" s="6">
        <v>5.2800000000000001E-12</v>
      </c>
      <c r="K254" s="5" t="s">
        <v>841</v>
      </c>
      <c r="L254" s="5">
        <v>107839255</v>
      </c>
      <c r="M254" s="5">
        <v>107839696</v>
      </c>
      <c r="N254" s="5" t="s">
        <v>45</v>
      </c>
      <c r="O254" s="5" t="s">
        <v>876</v>
      </c>
      <c r="P254" s="5" t="s">
        <v>878</v>
      </c>
      <c r="Q254" s="5">
        <v>-0.80704402319595803</v>
      </c>
      <c r="R254" s="5">
        <f>ABS((Q254))</f>
        <v>0.80704402319595803</v>
      </c>
      <c r="S254" s="5">
        <v>3.4994451542183298</v>
      </c>
      <c r="T254" s="5">
        <v>7.6192962482323698E-2</v>
      </c>
      <c r="U254" s="5">
        <v>0.132684745311588</v>
      </c>
      <c r="V254" s="5" t="s">
        <v>876</v>
      </c>
      <c r="W254" s="5">
        <v>0.21154127284271801</v>
      </c>
      <c r="X254" s="5">
        <v>0.70611720628852703</v>
      </c>
      <c r="Y254" s="5">
        <v>0.98552264740807305</v>
      </c>
      <c r="Z254" s="5">
        <v>-0.20010133238518399</v>
      </c>
      <c r="AA254" s="5">
        <v>0.691020027367232</v>
      </c>
      <c r="AB254" s="5">
        <v>0.99817689671130705</v>
      </c>
      <c r="AC254" s="5" t="s">
        <v>38</v>
      </c>
      <c r="AD254" s="5" t="s">
        <v>38</v>
      </c>
      <c r="AE254" s="5" t="s">
        <v>38</v>
      </c>
      <c r="AF254" s="5" t="s">
        <v>38</v>
      </c>
      <c r="AG254" s="5" t="s">
        <v>38</v>
      </c>
      <c r="AH254" s="5" t="s">
        <v>38</v>
      </c>
    </row>
    <row r="255" spans="1:34" x14ac:dyDescent="0.2">
      <c r="A255" s="4">
        <v>277978</v>
      </c>
      <c r="B255" s="4" t="s">
        <v>876</v>
      </c>
      <c r="C255" s="5">
        <v>277978</v>
      </c>
      <c r="D255" s="5" t="s">
        <v>881</v>
      </c>
      <c r="E255" s="5">
        <v>189</v>
      </c>
      <c r="F255" s="5">
        <v>0.17199999999999999</v>
      </c>
      <c r="G255" s="5">
        <v>6.1899999999999997E-2</v>
      </c>
      <c r="H255" s="5">
        <v>2.78</v>
      </c>
      <c r="I255" s="5">
        <v>5.47E-3</v>
      </c>
      <c r="J255" s="5">
        <v>4.24E-2</v>
      </c>
      <c r="K255" s="5" t="s">
        <v>841</v>
      </c>
      <c r="L255" s="5">
        <v>107839255</v>
      </c>
      <c r="M255" s="5">
        <v>107839696</v>
      </c>
      <c r="N255" s="5" t="s">
        <v>45</v>
      </c>
      <c r="O255" s="5" t="s">
        <v>876</v>
      </c>
      <c r="P255" s="5" t="s">
        <v>878</v>
      </c>
      <c r="Q255" s="5">
        <v>-0.80704402319595803</v>
      </c>
      <c r="R255" s="5">
        <f>ABS((Q255))</f>
        <v>0.80704402319595803</v>
      </c>
      <c r="S255" s="5">
        <v>3.4994451542183298</v>
      </c>
      <c r="T255" s="5">
        <v>7.6192962482323698E-2</v>
      </c>
      <c r="U255" s="5">
        <v>0.132684745311588</v>
      </c>
      <c r="V255" s="5" t="s">
        <v>876</v>
      </c>
      <c r="W255" s="5">
        <v>0.21154127284271801</v>
      </c>
      <c r="X255" s="5">
        <v>0.70611720628852703</v>
      </c>
      <c r="Y255" s="5">
        <v>0.98552264740807305</v>
      </c>
      <c r="Z255" s="5">
        <v>-0.20010133238518399</v>
      </c>
      <c r="AA255" s="5">
        <v>0.691020027367232</v>
      </c>
      <c r="AB255" s="5">
        <v>0.99817689671130705</v>
      </c>
      <c r="AC255" s="5" t="s">
        <v>38</v>
      </c>
      <c r="AD255" s="5" t="s">
        <v>38</v>
      </c>
      <c r="AE255" s="5" t="s">
        <v>38</v>
      </c>
      <c r="AF255" s="5" t="s">
        <v>38</v>
      </c>
      <c r="AG255" s="5" t="s">
        <v>38</v>
      </c>
      <c r="AH255" s="5" t="s">
        <v>38</v>
      </c>
    </row>
    <row r="256" spans="1:34" x14ac:dyDescent="0.2">
      <c r="A256" s="4">
        <v>14073</v>
      </c>
      <c r="B256" s="4" t="s">
        <v>652</v>
      </c>
      <c r="C256" s="5">
        <v>14073</v>
      </c>
      <c r="D256" s="5" t="s">
        <v>650</v>
      </c>
      <c r="E256" s="5">
        <v>1210</v>
      </c>
      <c r="F256" s="5">
        <v>0.36</v>
      </c>
      <c r="G256" s="5">
        <v>8.0699999999999994E-2</v>
      </c>
      <c r="H256" s="5">
        <v>4.46</v>
      </c>
      <c r="I256" s="6">
        <v>8.1200000000000002E-6</v>
      </c>
      <c r="J256" s="5">
        <v>2.1499999999999999E-4</v>
      </c>
      <c r="K256" s="5" t="s">
        <v>626</v>
      </c>
      <c r="L256" s="5">
        <v>115717696</v>
      </c>
      <c r="M256" s="5">
        <v>115718876</v>
      </c>
      <c r="N256" s="5" t="s">
        <v>41</v>
      </c>
      <c r="O256" s="5" t="s">
        <v>652</v>
      </c>
      <c r="P256" s="5" t="s">
        <v>653</v>
      </c>
      <c r="Q256" s="5">
        <v>0.67287241468956804</v>
      </c>
      <c r="R256" s="5">
        <f>ABS((Q256))</f>
        <v>0.67287241468956804</v>
      </c>
      <c r="S256" s="5">
        <v>3.4380886099379202</v>
      </c>
      <c r="T256" s="5">
        <v>6.7862006849655196E-2</v>
      </c>
      <c r="U256" s="5">
        <v>0.121439089988198</v>
      </c>
      <c r="V256" s="5" t="s">
        <v>652</v>
      </c>
      <c r="W256" s="5">
        <v>-0.96050503876876303</v>
      </c>
      <c r="X256" s="5">
        <v>9.9564282328541004E-2</v>
      </c>
      <c r="Y256" s="5">
        <v>0.981111556984954</v>
      </c>
      <c r="Z256" s="5" t="s">
        <v>38</v>
      </c>
      <c r="AA256" s="5" t="s">
        <v>38</v>
      </c>
      <c r="AB256" s="5" t="s">
        <v>38</v>
      </c>
      <c r="AC256" s="5" t="s">
        <v>38</v>
      </c>
      <c r="AD256" s="5" t="s">
        <v>38</v>
      </c>
      <c r="AE256" s="5" t="s">
        <v>38</v>
      </c>
      <c r="AF256" s="5" t="s">
        <v>38</v>
      </c>
      <c r="AG256" s="5" t="s">
        <v>38</v>
      </c>
      <c r="AH256" s="5" t="s">
        <v>38</v>
      </c>
    </row>
    <row r="257" spans="1:34" x14ac:dyDescent="0.2">
      <c r="A257" s="4">
        <v>12606</v>
      </c>
      <c r="B257" s="4" t="s">
        <v>808</v>
      </c>
      <c r="C257" s="5">
        <v>12606</v>
      </c>
      <c r="D257" s="5" t="s">
        <v>809</v>
      </c>
      <c r="E257" s="5">
        <v>302</v>
      </c>
      <c r="F257" s="5">
        <v>-0.23799999999999999</v>
      </c>
      <c r="G257" s="5">
        <v>7.8899999999999998E-2</v>
      </c>
      <c r="H257" s="5">
        <v>-3.02</v>
      </c>
      <c r="I257" s="5">
        <v>2.5600000000000002E-3</v>
      </c>
      <c r="J257" s="5">
        <v>2.35E-2</v>
      </c>
      <c r="K257" s="5" t="s">
        <v>776</v>
      </c>
      <c r="L257" s="5">
        <v>35888980</v>
      </c>
      <c r="M257" s="5">
        <v>35889590</v>
      </c>
      <c r="N257" s="5" t="s">
        <v>45</v>
      </c>
      <c r="O257" s="5" t="s">
        <v>808</v>
      </c>
      <c r="P257" s="5" t="s">
        <v>810</v>
      </c>
      <c r="Q257" s="5">
        <v>-0.80086828307043001</v>
      </c>
      <c r="R257" s="5">
        <f>ABS((Q257))</f>
        <v>0.80086828307043001</v>
      </c>
      <c r="S257" s="5">
        <v>3.3900418795309299</v>
      </c>
      <c r="T257" s="5">
        <v>7.1690111748855104E-2</v>
      </c>
      <c r="U257" s="5">
        <v>0.12670715719730699</v>
      </c>
      <c r="V257" s="5" t="s">
        <v>808</v>
      </c>
      <c r="W257" s="5">
        <v>-0.71006040263567005</v>
      </c>
      <c r="X257" s="5">
        <v>0.35654036722522903</v>
      </c>
      <c r="Y257" s="5">
        <v>0.981111556984954</v>
      </c>
      <c r="Z257" s="5" t="s">
        <v>38</v>
      </c>
      <c r="AA257" s="5" t="s">
        <v>38</v>
      </c>
      <c r="AB257" s="5" t="s">
        <v>38</v>
      </c>
      <c r="AC257" s="5">
        <v>0.44326256039789602</v>
      </c>
      <c r="AD257" s="5">
        <v>0.19716104692529099</v>
      </c>
      <c r="AE257" s="5">
        <v>0.69455661034807603</v>
      </c>
      <c r="AF257" s="5" t="s">
        <v>38</v>
      </c>
      <c r="AG257" s="5" t="s">
        <v>38</v>
      </c>
      <c r="AH257" s="5" t="s">
        <v>38</v>
      </c>
    </row>
    <row r="258" spans="1:34" x14ac:dyDescent="0.2">
      <c r="A258" s="4">
        <v>224814</v>
      </c>
      <c r="B258" s="4" t="s">
        <v>390</v>
      </c>
      <c r="C258" s="5">
        <v>224814</v>
      </c>
      <c r="D258" s="5" t="s">
        <v>391</v>
      </c>
      <c r="E258" s="5">
        <v>1170</v>
      </c>
      <c r="F258" s="5">
        <v>-0.14000000000000001</v>
      </c>
      <c r="G258" s="5">
        <v>4.1099999999999998E-2</v>
      </c>
      <c r="H258" s="5">
        <v>-3.41</v>
      </c>
      <c r="I258" s="5">
        <v>6.5099999999999999E-4</v>
      </c>
      <c r="J258" s="5">
        <v>7.9299999999999995E-3</v>
      </c>
      <c r="K258" s="5" t="s">
        <v>356</v>
      </c>
      <c r="L258" s="5">
        <v>46448174</v>
      </c>
      <c r="M258" s="5">
        <v>46448897</v>
      </c>
      <c r="N258" s="5" t="s">
        <v>45</v>
      </c>
      <c r="O258" s="5" t="s">
        <v>390</v>
      </c>
      <c r="P258" s="5" t="s">
        <v>392</v>
      </c>
      <c r="Q258" s="5">
        <v>-0.73739272880187201</v>
      </c>
      <c r="R258" s="5">
        <f>ABS((Q258))</f>
        <v>0.73739272880187201</v>
      </c>
      <c r="S258" s="5">
        <v>3.3265985142242598</v>
      </c>
      <c r="T258" s="5">
        <v>8.0793052382073197E-2</v>
      </c>
      <c r="U258" s="5">
        <v>0.13848178175529099</v>
      </c>
      <c r="V258" s="5" t="s">
        <v>390</v>
      </c>
      <c r="W258" s="5">
        <v>2.02822269859027E-2</v>
      </c>
      <c r="X258" s="5">
        <v>0.97224583706251999</v>
      </c>
      <c r="Y258" s="5">
        <v>0.99979643243905802</v>
      </c>
      <c r="Z258" s="5">
        <v>-0.167310674943694</v>
      </c>
      <c r="AA258" s="5">
        <v>0.63111985645712698</v>
      </c>
      <c r="AB258" s="5">
        <v>0.99817689671130705</v>
      </c>
      <c r="AC258" s="5" t="s">
        <v>38</v>
      </c>
      <c r="AD258" s="5" t="s">
        <v>38</v>
      </c>
      <c r="AE258" s="5" t="s">
        <v>38</v>
      </c>
      <c r="AF258" s="5">
        <v>0.53199446369519698</v>
      </c>
      <c r="AG258" s="5">
        <v>0.167126444644531</v>
      </c>
      <c r="AH258" s="5">
        <v>0.68405324467134498</v>
      </c>
    </row>
    <row r="259" spans="1:34" x14ac:dyDescent="0.2">
      <c r="A259" s="4">
        <v>224814</v>
      </c>
      <c r="B259" s="4" t="s">
        <v>390</v>
      </c>
      <c r="C259" s="5">
        <v>224814</v>
      </c>
      <c r="D259" s="5" t="s">
        <v>391</v>
      </c>
      <c r="E259" s="5">
        <v>1170</v>
      </c>
      <c r="F259" s="5">
        <v>-0.14000000000000001</v>
      </c>
      <c r="G259" s="5">
        <v>4.1099999999999998E-2</v>
      </c>
      <c r="H259" s="5">
        <v>-3.41</v>
      </c>
      <c r="I259" s="5">
        <v>6.5099999999999999E-4</v>
      </c>
      <c r="J259" s="5">
        <v>7.9299999999999995E-3</v>
      </c>
      <c r="K259" s="5" t="s">
        <v>356</v>
      </c>
      <c r="L259" s="5">
        <v>46448174</v>
      </c>
      <c r="M259" s="5">
        <v>46448897</v>
      </c>
      <c r="N259" s="5" t="s">
        <v>45</v>
      </c>
      <c r="O259" s="5" t="s">
        <v>390</v>
      </c>
      <c r="P259" s="5" t="s">
        <v>392</v>
      </c>
      <c r="Q259" s="5">
        <v>-0.73739272880187201</v>
      </c>
      <c r="R259" s="5">
        <f>ABS((Q259))</f>
        <v>0.73739272880187201</v>
      </c>
      <c r="S259" s="5">
        <v>3.3265985142242598</v>
      </c>
      <c r="T259" s="5">
        <v>8.0793052382073197E-2</v>
      </c>
      <c r="U259" s="5">
        <v>0.13848178175529099</v>
      </c>
      <c r="V259" s="5" t="s">
        <v>390</v>
      </c>
      <c r="W259" s="5">
        <v>2.02822269859027E-2</v>
      </c>
      <c r="X259" s="5">
        <v>0.97224583706251999</v>
      </c>
      <c r="Y259" s="5">
        <v>0.99979643243905802</v>
      </c>
      <c r="Z259" s="5">
        <v>-0.167310674943694</v>
      </c>
      <c r="AA259" s="5">
        <v>0.63111985645712698</v>
      </c>
      <c r="AB259" s="5">
        <v>0.99817689671130705</v>
      </c>
      <c r="AC259" s="5" t="s">
        <v>38</v>
      </c>
      <c r="AD259" s="5" t="s">
        <v>38</v>
      </c>
      <c r="AE259" s="5" t="s">
        <v>38</v>
      </c>
      <c r="AF259" s="5">
        <v>0.53199446369519698</v>
      </c>
      <c r="AG259" s="5">
        <v>0.167126444644531</v>
      </c>
      <c r="AH259" s="5">
        <v>0.68405324467134498</v>
      </c>
    </row>
    <row r="260" spans="1:34" x14ac:dyDescent="0.2">
      <c r="A260" s="4">
        <v>21808</v>
      </c>
      <c r="B260" s="4" t="s">
        <v>75</v>
      </c>
      <c r="C260" s="5">
        <v>21808</v>
      </c>
      <c r="D260" s="5" t="s">
        <v>76</v>
      </c>
      <c r="E260" s="5">
        <v>382</v>
      </c>
      <c r="F260" s="5">
        <v>0.219</v>
      </c>
      <c r="G260" s="5">
        <v>7.7299999999999994E-2</v>
      </c>
      <c r="H260" s="5">
        <v>2.84</v>
      </c>
      <c r="I260" s="5">
        <v>4.5199999999999997E-3</v>
      </c>
      <c r="J260" s="5">
        <v>3.6700000000000003E-2</v>
      </c>
      <c r="K260" s="5" t="s">
        <v>35</v>
      </c>
      <c r="L260" s="5">
        <v>188553436</v>
      </c>
      <c r="M260" s="5">
        <v>188556781</v>
      </c>
      <c r="N260" s="5" t="s">
        <v>36</v>
      </c>
      <c r="O260" s="5" t="s">
        <v>75</v>
      </c>
      <c r="P260" s="5" t="s">
        <v>77</v>
      </c>
      <c r="Q260" s="5">
        <v>-0.39023595157857099</v>
      </c>
      <c r="R260" s="5">
        <f>ABS((Q260))</f>
        <v>0.39023595157857099</v>
      </c>
      <c r="S260" s="5">
        <v>3.24520137538576</v>
      </c>
      <c r="T260" s="5">
        <v>7.58778823291099E-2</v>
      </c>
      <c r="U260" s="5">
        <v>0.13228866236127801</v>
      </c>
      <c r="V260" s="5" t="s">
        <v>75</v>
      </c>
      <c r="W260" s="5">
        <v>-1.28920783708216E-2</v>
      </c>
      <c r="X260" s="5">
        <v>0.97771547547319104</v>
      </c>
      <c r="Y260" s="5">
        <v>0.99989923632397903</v>
      </c>
      <c r="Z260" s="5">
        <v>-4.0173941109370101E-2</v>
      </c>
      <c r="AA260" s="5">
        <v>0.91342421987831601</v>
      </c>
      <c r="AB260" s="5">
        <v>0.99817689671130705</v>
      </c>
      <c r="AC260" s="5">
        <v>0.41221697083446901</v>
      </c>
      <c r="AD260" s="5">
        <v>0.24589496368163499</v>
      </c>
      <c r="AE260" s="5">
        <v>0.71968092998972</v>
      </c>
      <c r="AF260" s="5">
        <v>-0.68383472008405</v>
      </c>
      <c r="AG260" s="5">
        <v>0.113408544681547</v>
      </c>
      <c r="AH260" s="5">
        <v>0.63611687154903795</v>
      </c>
    </row>
    <row r="261" spans="1:34" x14ac:dyDescent="0.2">
      <c r="A261" s="4">
        <v>17281</v>
      </c>
      <c r="B261" s="4" t="s">
        <v>960</v>
      </c>
      <c r="C261" s="5">
        <v>17281</v>
      </c>
      <c r="D261" s="5" t="s">
        <v>961</v>
      </c>
      <c r="E261" s="5">
        <v>5500</v>
      </c>
      <c r="F261" s="5">
        <v>0.152</v>
      </c>
      <c r="G261" s="5">
        <v>3.32E-2</v>
      </c>
      <c r="H261" s="5">
        <v>4.58</v>
      </c>
      <c r="I261" s="6">
        <v>4.7400000000000004E-6</v>
      </c>
      <c r="J261" s="5">
        <v>1.35E-4</v>
      </c>
      <c r="K261" s="5" t="s">
        <v>902</v>
      </c>
      <c r="L261" s="5">
        <v>123690163</v>
      </c>
      <c r="M261" s="5">
        <v>123690443</v>
      </c>
      <c r="N261" s="5" t="s">
        <v>45</v>
      </c>
      <c r="O261" s="5" t="s">
        <v>960</v>
      </c>
      <c r="P261" s="5" t="s">
        <v>962</v>
      </c>
      <c r="Q261" s="5">
        <v>-0.83040686835573296</v>
      </c>
      <c r="R261" s="5">
        <f>ABS((Q261))</f>
        <v>0.83040686835573296</v>
      </c>
      <c r="S261" s="5">
        <v>3.22909498822407</v>
      </c>
      <c r="T261" s="5">
        <v>9.2713647066070201E-2</v>
      </c>
      <c r="U261" s="5">
        <v>0.15348662205031599</v>
      </c>
      <c r="V261" s="5" t="s">
        <v>38</v>
      </c>
      <c r="W261" s="5" t="s">
        <v>38</v>
      </c>
      <c r="X261" s="5" t="s">
        <v>38</v>
      </c>
      <c r="Y261" s="5" t="s">
        <v>38</v>
      </c>
      <c r="Z261" s="5" t="s">
        <v>38</v>
      </c>
      <c r="AA261" s="5" t="s">
        <v>38</v>
      </c>
      <c r="AB261" s="5" t="s">
        <v>38</v>
      </c>
      <c r="AC261" s="5" t="s">
        <v>38</v>
      </c>
      <c r="AD261" s="5" t="s">
        <v>38</v>
      </c>
      <c r="AE261" s="5" t="s">
        <v>38</v>
      </c>
      <c r="AF261" s="5" t="s">
        <v>38</v>
      </c>
      <c r="AG261" s="5" t="s">
        <v>38</v>
      </c>
      <c r="AH261" s="5" t="s">
        <v>38</v>
      </c>
    </row>
    <row r="262" spans="1:34" x14ac:dyDescent="0.2">
      <c r="A262" s="4">
        <v>107272</v>
      </c>
      <c r="B262" s="4" t="s">
        <v>485</v>
      </c>
      <c r="C262" s="5">
        <v>107272</v>
      </c>
      <c r="D262" s="5" t="s">
        <v>486</v>
      </c>
      <c r="E262" s="5">
        <v>6560</v>
      </c>
      <c r="F262" s="5">
        <v>0.14000000000000001</v>
      </c>
      <c r="G262" s="5">
        <v>3.5499999999999997E-2</v>
      </c>
      <c r="H262" s="5">
        <v>3.94</v>
      </c>
      <c r="I262" s="6">
        <v>8.1899999999999999E-5</v>
      </c>
      <c r="J262" s="5">
        <v>1.49E-3</v>
      </c>
      <c r="K262" s="5" t="s">
        <v>467</v>
      </c>
      <c r="L262" s="5">
        <v>15978697</v>
      </c>
      <c r="M262" s="5">
        <v>15978917</v>
      </c>
      <c r="N262" s="5" t="s">
        <v>45</v>
      </c>
      <c r="O262" s="5" t="s">
        <v>485</v>
      </c>
      <c r="P262" s="5" t="s">
        <v>487</v>
      </c>
      <c r="Q262" s="5">
        <v>-0.78596585765321902</v>
      </c>
      <c r="R262" s="5">
        <f>ABS((Q262))</f>
        <v>0.78596585765321902</v>
      </c>
      <c r="S262" s="5">
        <v>3.2019761165299201</v>
      </c>
      <c r="T262" s="5">
        <v>9.70401184927E-2</v>
      </c>
      <c r="U262" s="5">
        <v>0.158698299642097</v>
      </c>
      <c r="V262" s="5" t="s">
        <v>485</v>
      </c>
      <c r="W262" s="5" t="s">
        <v>38</v>
      </c>
      <c r="X262" s="5" t="s">
        <v>38</v>
      </c>
      <c r="Y262" s="5" t="s">
        <v>38</v>
      </c>
      <c r="Z262" s="5">
        <v>-0.37520885009935501</v>
      </c>
      <c r="AA262" s="5">
        <v>0.31893557344954998</v>
      </c>
      <c r="AB262" s="5">
        <v>0.99817689671130705</v>
      </c>
      <c r="AC262" s="5" t="s">
        <v>38</v>
      </c>
      <c r="AD262" s="5" t="s">
        <v>38</v>
      </c>
      <c r="AE262" s="5" t="s">
        <v>38</v>
      </c>
      <c r="AF262" s="5" t="s">
        <v>38</v>
      </c>
      <c r="AG262" s="5" t="s">
        <v>38</v>
      </c>
      <c r="AH262" s="5" t="s">
        <v>38</v>
      </c>
    </row>
    <row r="263" spans="1:34" x14ac:dyDescent="0.2">
      <c r="A263" s="4">
        <v>12575</v>
      </c>
      <c r="B263" s="4" t="s">
        <v>379</v>
      </c>
      <c r="C263" s="5">
        <v>12575</v>
      </c>
      <c r="D263" s="5" t="s">
        <v>373</v>
      </c>
      <c r="E263" s="5">
        <v>534</v>
      </c>
      <c r="F263" s="5">
        <v>-0.33500000000000002</v>
      </c>
      <c r="G263" s="5">
        <v>0.111</v>
      </c>
      <c r="H263" s="5">
        <v>-3.01</v>
      </c>
      <c r="I263" s="5">
        <v>2.5899999999999999E-3</v>
      </c>
      <c r="J263" s="5">
        <v>2.3800000000000002E-2</v>
      </c>
      <c r="K263" s="5" t="s">
        <v>356</v>
      </c>
      <c r="L263" s="5">
        <v>29242731</v>
      </c>
      <c r="M263" s="5">
        <v>29246161</v>
      </c>
      <c r="N263" s="5" t="s">
        <v>41</v>
      </c>
      <c r="O263" s="5" t="s">
        <v>379</v>
      </c>
      <c r="P263" s="5" t="s">
        <v>380</v>
      </c>
      <c r="Q263" s="5">
        <v>0.32244654330803002</v>
      </c>
      <c r="R263" s="5">
        <f>ABS((Q263))</f>
        <v>0.32244654330803002</v>
      </c>
      <c r="S263" s="5">
        <v>3.2002637872021999</v>
      </c>
      <c r="T263" s="5">
        <v>7.7890983018334803E-2</v>
      </c>
      <c r="U263" s="5">
        <v>0.13491457935085199</v>
      </c>
      <c r="V263" s="5" t="s">
        <v>379</v>
      </c>
      <c r="W263" s="5">
        <v>-0.166856238992909</v>
      </c>
      <c r="X263" s="5">
        <v>0.68674224098242598</v>
      </c>
      <c r="Y263" s="5">
        <v>0.98552264740807305</v>
      </c>
      <c r="Z263" s="5">
        <v>-0.55250909572877305</v>
      </c>
      <c r="AA263" s="5">
        <v>0.19241030378129001</v>
      </c>
      <c r="AB263" s="5">
        <v>0.99817689671130705</v>
      </c>
      <c r="AC263" s="5">
        <v>0.31043649583782201</v>
      </c>
      <c r="AD263" s="5">
        <v>0.30325941156837</v>
      </c>
      <c r="AE263" s="5">
        <v>0.75042905046146002</v>
      </c>
      <c r="AF263" s="5">
        <v>-1.5532450453008699</v>
      </c>
      <c r="AG263" s="5">
        <v>1.2642172925209899E-4</v>
      </c>
      <c r="AH263" s="5">
        <v>4.4374026967486602E-2</v>
      </c>
    </row>
    <row r="264" spans="1:34" x14ac:dyDescent="0.2">
      <c r="A264" s="4">
        <v>12575</v>
      </c>
      <c r="B264" s="4" t="s">
        <v>379</v>
      </c>
      <c r="C264" s="5">
        <v>12575</v>
      </c>
      <c r="D264" s="5" t="s">
        <v>373</v>
      </c>
      <c r="E264" s="5">
        <v>534</v>
      </c>
      <c r="F264" s="5">
        <v>-0.33500000000000002</v>
      </c>
      <c r="G264" s="5">
        <v>0.111</v>
      </c>
      <c r="H264" s="5">
        <v>-3.01</v>
      </c>
      <c r="I264" s="5">
        <v>2.5899999999999999E-3</v>
      </c>
      <c r="J264" s="5">
        <v>2.3800000000000002E-2</v>
      </c>
      <c r="K264" s="5" t="s">
        <v>356</v>
      </c>
      <c r="L264" s="5">
        <v>29242731</v>
      </c>
      <c r="M264" s="5">
        <v>29246161</v>
      </c>
      <c r="N264" s="5" t="s">
        <v>41</v>
      </c>
      <c r="O264" s="5" t="s">
        <v>379</v>
      </c>
      <c r="P264" s="5" t="s">
        <v>380</v>
      </c>
      <c r="Q264" s="5">
        <v>0.32244654330803002</v>
      </c>
      <c r="R264" s="5">
        <f>ABS((Q264))</f>
        <v>0.32244654330803002</v>
      </c>
      <c r="S264" s="5">
        <v>3.2002637872021999</v>
      </c>
      <c r="T264" s="5">
        <v>7.7890983018334803E-2</v>
      </c>
      <c r="U264" s="5">
        <v>0.13491457935085199</v>
      </c>
      <c r="V264" s="5" t="s">
        <v>379</v>
      </c>
      <c r="W264" s="5">
        <v>-0.166856238992909</v>
      </c>
      <c r="X264" s="5">
        <v>0.68674224098242598</v>
      </c>
      <c r="Y264" s="5">
        <v>0.98552264740807305</v>
      </c>
      <c r="Z264" s="5">
        <v>-0.55250909572877305</v>
      </c>
      <c r="AA264" s="5">
        <v>0.19241030378129001</v>
      </c>
      <c r="AB264" s="5">
        <v>0.99817689671130705</v>
      </c>
      <c r="AC264" s="5">
        <v>0.31043649583782201</v>
      </c>
      <c r="AD264" s="5">
        <v>0.30325941156837</v>
      </c>
      <c r="AE264" s="5">
        <v>0.75042905046146002</v>
      </c>
      <c r="AF264" s="5">
        <v>-1.5532450453008699</v>
      </c>
      <c r="AG264" s="5">
        <v>1.2642172925209899E-4</v>
      </c>
      <c r="AH264" s="5">
        <v>4.4374026967486602E-2</v>
      </c>
    </row>
    <row r="265" spans="1:34" x14ac:dyDescent="0.2">
      <c r="A265" s="4">
        <v>12575</v>
      </c>
      <c r="B265" s="4" t="s">
        <v>379</v>
      </c>
      <c r="C265" s="5">
        <v>12575</v>
      </c>
      <c r="D265" s="5" t="s">
        <v>373</v>
      </c>
      <c r="E265" s="5">
        <v>534</v>
      </c>
      <c r="F265" s="5">
        <v>-0.33500000000000002</v>
      </c>
      <c r="G265" s="5">
        <v>0.111</v>
      </c>
      <c r="H265" s="5">
        <v>-3.01</v>
      </c>
      <c r="I265" s="5">
        <v>2.5899999999999999E-3</v>
      </c>
      <c r="J265" s="5">
        <v>2.3800000000000002E-2</v>
      </c>
      <c r="K265" s="5" t="s">
        <v>356</v>
      </c>
      <c r="L265" s="5">
        <v>29242731</v>
      </c>
      <c r="M265" s="5">
        <v>29246161</v>
      </c>
      <c r="N265" s="5" t="s">
        <v>41</v>
      </c>
      <c r="O265" s="5" t="s">
        <v>379</v>
      </c>
      <c r="P265" s="5" t="s">
        <v>380</v>
      </c>
      <c r="Q265" s="5">
        <v>0.32244654330803002</v>
      </c>
      <c r="R265" s="5">
        <f>ABS((Q265))</f>
        <v>0.32244654330803002</v>
      </c>
      <c r="S265" s="5">
        <v>3.2002637872021999</v>
      </c>
      <c r="T265" s="5">
        <v>7.7890983018334803E-2</v>
      </c>
      <c r="U265" s="5">
        <v>0.13491457935085199</v>
      </c>
      <c r="V265" s="5" t="s">
        <v>379</v>
      </c>
      <c r="W265" s="5">
        <v>-0.166856238992909</v>
      </c>
      <c r="X265" s="5">
        <v>0.68674224098242598</v>
      </c>
      <c r="Y265" s="5">
        <v>0.98552264740807305</v>
      </c>
      <c r="Z265" s="5">
        <v>-0.55250909572877305</v>
      </c>
      <c r="AA265" s="5">
        <v>0.19241030378129001</v>
      </c>
      <c r="AB265" s="5">
        <v>0.99817689671130705</v>
      </c>
      <c r="AC265" s="5">
        <v>0.31043649583782201</v>
      </c>
      <c r="AD265" s="5">
        <v>0.30325941156837</v>
      </c>
      <c r="AE265" s="5">
        <v>0.75042905046146002</v>
      </c>
      <c r="AF265" s="5">
        <v>-1.5532450453008699</v>
      </c>
      <c r="AG265" s="5">
        <v>1.2642172925209899E-4</v>
      </c>
      <c r="AH265" s="5">
        <v>4.4374026967486602E-2</v>
      </c>
    </row>
    <row r="266" spans="1:34" x14ac:dyDescent="0.2">
      <c r="A266" s="4">
        <v>224647</v>
      </c>
      <c r="B266" s="4" t="s">
        <v>369</v>
      </c>
      <c r="C266" s="5">
        <v>224647</v>
      </c>
      <c r="D266" s="5" t="s">
        <v>370</v>
      </c>
      <c r="E266" s="5">
        <v>9670</v>
      </c>
      <c r="F266" s="5">
        <v>-7.0199999999999999E-2</v>
      </c>
      <c r="G266" s="5">
        <v>2.41E-2</v>
      </c>
      <c r="H266" s="5">
        <v>-2.91</v>
      </c>
      <c r="I266" s="5">
        <v>3.62E-3</v>
      </c>
      <c r="J266" s="5">
        <v>3.0800000000000001E-2</v>
      </c>
      <c r="K266" s="5" t="s">
        <v>356</v>
      </c>
      <c r="L266" s="5">
        <v>27946087</v>
      </c>
      <c r="M266" s="5">
        <v>27946830</v>
      </c>
      <c r="N266" s="5" t="s">
        <v>36</v>
      </c>
      <c r="O266" s="5" t="s">
        <v>369</v>
      </c>
      <c r="P266" s="5" t="s">
        <v>371</v>
      </c>
      <c r="Q266" s="5">
        <v>-0.56657125239570505</v>
      </c>
      <c r="R266" s="5">
        <f>ABS((Q266))</f>
        <v>0.56657125239570505</v>
      </c>
      <c r="S266" s="5">
        <v>3.1821774528612901</v>
      </c>
      <c r="T266" s="5">
        <v>7.8717715632308893E-2</v>
      </c>
      <c r="U266" s="5">
        <v>0.136046723990113</v>
      </c>
      <c r="V266" s="5" t="s">
        <v>369</v>
      </c>
      <c r="W266" s="5">
        <v>-0.45397982154095901</v>
      </c>
      <c r="X266" s="5">
        <v>0.50629659341215205</v>
      </c>
      <c r="Y266" s="5">
        <v>0.981111556984954</v>
      </c>
      <c r="Z266" s="5">
        <v>-4.40376610829342E-2</v>
      </c>
      <c r="AA266" s="5">
        <v>0.93161472926807598</v>
      </c>
      <c r="AB266" s="5">
        <v>0.99817689671130705</v>
      </c>
      <c r="AC266" s="5">
        <v>-0.52517723507734004</v>
      </c>
      <c r="AD266" s="5">
        <v>0.32503887131171699</v>
      </c>
      <c r="AE266" s="5">
        <v>0.76313474134055204</v>
      </c>
      <c r="AF266" s="5" t="s">
        <v>38</v>
      </c>
      <c r="AG266" s="5" t="s">
        <v>38</v>
      </c>
      <c r="AH266" s="5" t="s">
        <v>38</v>
      </c>
    </row>
    <row r="267" spans="1:34" x14ac:dyDescent="0.2">
      <c r="A267" s="4">
        <v>64009</v>
      </c>
      <c r="B267" s="4" t="s">
        <v>87</v>
      </c>
      <c r="C267" s="5">
        <v>64009</v>
      </c>
      <c r="D267" s="5" t="s">
        <v>88</v>
      </c>
      <c r="E267" s="5">
        <v>30600</v>
      </c>
      <c r="F267" s="5">
        <v>-9.1600000000000001E-2</v>
      </c>
      <c r="G267" s="5">
        <v>3.2399999999999998E-2</v>
      </c>
      <c r="H267" s="5">
        <v>-2.83</v>
      </c>
      <c r="I267" s="5">
        <v>4.64E-3</v>
      </c>
      <c r="J267" s="5">
        <v>3.7400000000000003E-2</v>
      </c>
      <c r="K267" s="5" t="s">
        <v>89</v>
      </c>
      <c r="L267" s="5">
        <v>5263370</v>
      </c>
      <c r="M267" s="5">
        <v>5265698</v>
      </c>
      <c r="N267" s="5" t="s">
        <v>36</v>
      </c>
      <c r="O267" s="5" t="s">
        <v>87</v>
      </c>
      <c r="P267" s="5" t="s">
        <v>90</v>
      </c>
      <c r="Q267" s="5">
        <v>-0.45414781216375399</v>
      </c>
      <c r="R267" s="5">
        <f>ABS((Q267))</f>
        <v>0.45414781216375399</v>
      </c>
      <c r="S267" s="5">
        <v>3.1710321935838</v>
      </c>
      <c r="T267" s="5">
        <v>7.9231972571452203E-2</v>
      </c>
      <c r="U267" s="5">
        <v>0.13667574618890499</v>
      </c>
      <c r="V267" s="5" t="s">
        <v>87</v>
      </c>
      <c r="W267" s="5">
        <v>0.15472038528687701</v>
      </c>
      <c r="X267" s="5">
        <v>0.74717877096269902</v>
      </c>
      <c r="Y267" s="5">
        <v>0.98552264740807305</v>
      </c>
      <c r="Z267" s="5">
        <v>0.22321638914611699</v>
      </c>
      <c r="AA267" s="5">
        <v>0.52695594005680102</v>
      </c>
      <c r="AB267" s="5">
        <v>0.99817689671130705</v>
      </c>
      <c r="AC267" s="5">
        <v>-0.95994911082880297</v>
      </c>
      <c r="AD267" s="5">
        <v>4.5514081257210598E-2</v>
      </c>
      <c r="AE267" s="5">
        <v>0.58069102987527799</v>
      </c>
      <c r="AF267" s="5">
        <v>-0.71330254254377101</v>
      </c>
      <c r="AG267" s="5">
        <v>8.9067295081743506E-2</v>
      </c>
      <c r="AH267" s="5">
        <v>0.63611687154903795</v>
      </c>
    </row>
    <row r="268" spans="1:34" x14ac:dyDescent="0.2">
      <c r="A268" s="4">
        <v>68972</v>
      </c>
      <c r="B268" s="4" t="s">
        <v>81</v>
      </c>
      <c r="C268" s="5">
        <v>68972</v>
      </c>
      <c r="D268" s="5" t="s">
        <v>82</v>
      </c>
      <c r="E268" s="5">
        <v>820</v>
      </c>
      <c r="F268" s="5">
        <v>0.189</v>
      </c>
      <c r="G268" s="5">
        <v>4.1799999999999997E-2</v>
      </c>
      <c r="H268" s="5">
        <v>4.5199999999999996</v>
      </c>
      <c r="I268" s="6">
        <v>6.2500000000000003E-6</v>
      </c>
      <c r="J268" s="5">
        <v>1.7200000000000001E-4</v>
      </c>
      <c r="K268" s="5" t="s">
        <v>35</v>
      </c>
      <c r="L268" s="5">
        <v>192874774</v>
      </c>
      <c r="M268" s="5">
        <v>192876253</v>
      </c>
      <c r="N268" s="5" t="s">
        <v>36</v>
      </c>
      <c r="O268" s="5" t="s">
        <v>81</v>
      </c>
      <c r="P268" s="5" t="s">
        <v>83</v>
      </c>
      <c r="Q268" s="5">
        <v>-0.56224368135480496</v>
      </c>
      <c r="R268" s="5">
        <f>ABS((Q268))</f>
        <v>0.56224368135480496</v>
      </c>
      <c r="S268" s="5">
        <v>3.1593043491509998</v>
      </c>
      <c r="T268" s="5">
        <v>7.9777105270153401E-2</v>
      </c>
      <c r="U268" s="5">
        <v>0.13734191453074501</v>
      </c>
      <c r="V268" s="5" t="s">
        <v>81</v>
      </c>
      <c r="W268" s="5">
        <v>6.1079339258844803E-2</v>
      </c>
      <c r="X268" s="5">
        <v>0.89928516956504001</v>
      </c>
      <c r="Y268" s="5">
        <v>0.99303935771947205</v>
      </c>
      <c r="Z268" s="5">
        <v>-0.44866927512726201</v>
      </c>
      <c r="AA268" s="5">
        <v>0.345520854162221</v>
      </c>
      <c r="AB268" s="5">
        <v>0.99817689671130705</v>
      </c>
      <c r="AC268" s="5">
        <v>0.61209799899126704</v>
      </c>
      <c r="AD268" s="5">
        <v>6.4380378275202793E-2</v>
      </c>
      <c r="AE268" s="5">
        <v>0.58069102987527799</v>
      </c>
      <c r="AF268" s="5">
        <v>-0.81909260630025005</v>
      </c>
      <c r="AG268" s="5">
        <v>6.4946762153729104E-2</v>
      </c>
      <c r="AH268" s="5">
        <v>0.54930875942069701</v>
      </c>
    </row>
    <row r="269" spans="1:34" x14ac:dyDescent="0.2">
      <c r="A269" s="4">
        <v>68972</v>
      </c>
      <c r="B269" s="4" t="s">
        <v>81</v>
      </c>
      <c r="C269" s="5">
        <v>68972</v>
      </c>
      <c r="D269" s="5" t="s">
        <v>82</v>
      </c>
      <c r="E269" s="5">
        <v>820</v>
      </c>
      <c r="F269" s="5">
        <v>0.189</v>
      </c>
      <c r="G269" s="5">
        <v>4.1799999999999997E-2</v>
      </c>
      <c r="H269" s="5">
        <v>4.5199999999999996</v>
      </c>
      <c r="I269" s="6">
        <v>6.2500000000000003E-6</v>
      </c>
      <c r="J269" s="5">
        <v>1.7200000000000001E-4</v>
      </c>
      <c r="K269" s="5" t="s">
        <v>35</v>
      </c>
      <c r="L269" s="5">
        <v>192874774</v>
      </c>
      <c r="M269" s="5">
        <v>192876253</v>
      </c>
      <c r="N269" s="5" t="s">
        <v>36</v>
      </c>
      <c r="O269" s="5" t="s">
        <v>81</v>
      </c>
      <c r="P269" s="5" t="s">
        <v>83</v>
      </c>
      <c r="Q269" s="5">
        <v>-0.56224368135480496</v>
      </c>
      <c r="R269" s="5">
        <f>ABS((Q269))</f>
        <v>0.56224368135480496</v>
      </c>
      <c r="S269" s="5">
        <v>3.1593043491509998</v>
      </c>
      <c r="T269" s="5">
        <v>7.9777105270153401E-2</v>
      </c>
      <c r="U269" s="5">
        <v>0.13734191453074501</v>
      </c>
      <c r="V269" s="5" t="s">
        <v>81</v>
      </c>
      <c r="W269" s="5">
        <v>6.1079339258844803E-2</v>
      </c>
      <c r="X269" s="5">
        <v>0.89928516956504001</v>
      </c>
      <c r="Y269" s="5">
        <v>0.99303935771947205</v>
      </c>
      <c r="Z269" s="5">
        <v>-0.44866927512726201</v>
      </c>
      <c r="AA269" s="5">
        <v>0.345520854162221</v>
      </c>
      <c r="AB269" s="5">
        <v>0.99817689671130705</v>
      </c>
      <c r="AC269" s="5">
        <v>0.61209799899126704</v>
      </c>
      <c r="AD269" s="5">
        <v>6.4380378275202793E-2</v>
      </c>
      <c r="AE269" s="5">
        <v>0.58069102987527799</v>
      </c>
      <c r="AF269" s="5">
        <v>-0.81909260630025005</v>
      </c>
      <c r="AG269" s="5">
        <v>6.4946762153729104E-2</v>
      </c>
      <c r="AH269" s="5">
        <v>0.54930875942069701</v>
      </c>
    </row>
    <row r="270" spans="1:34" x14ac:dyDescent="0.2">
      <c r="A270" s="4">
        <v>66573</v>
      </c>
      <c r="B270" s="4" t="s">
        <v>289</v>
      </c>
      <c r="C270" s="5">
        <v>66573</v>
      </c>
      <c r="D270" s="5" t="s">
        <v>290</v>
      </c>
      <c r="E270" s="5">
        <v>2940</v>
      </c>
      <c r="F270" s="5">
        <v>0.26100000000000001</v>
      </c>
      <c r="G270" s="5">
        <v>3.7999999999999999E-2</v>
      </c>
      <c r="H270" s="5">
        <v>6.86</v>
      </c>
      <c r="I270" s="6">
        <v>6.9500000000000001E-12</v>
      </c>
      <c r="J270" s="6">
        <v>7.7600000000000001E-10</v>
      </c>
      <c r="K270" s="5" t="s">
        <v>269</v>
      </c>
      <c r="L270" s="5">
        <v>119361906</v>
      </c>
      <c r="M270" s="5">
        <v>119363769</v>
      </c>
      <c r="N270" s="5" t="s">
        <v>36</v>
      </c>
      <c r="O270" s="5" t="s">
        <v>289</v>
      </c>
      <c r="P270" s="5" t="s">
        <v>291</v>
      </c>
      <c r="Q270" s="5">
        <v>-0.50958612931254699</v>
      </c>
      <c r="R270" s="5">
        <f>ABS((Q270))</f>
        <v>0.50958612931254699</v>
      </c>
      <c r="S270" s="5">
        <v>3.1508178311123198</v>
      </c>
      <c r="T270" s="5">
        <v>8.0174149020491095E-2</v>
      </c>
      <c r="U270" s="5">
        <v>0.137645726742398</v>
      </c>
      <c r="V270" s="5" t="s">
        <v>289</v>
      </c>
      <c r="W270" s="5">
        <v>-4.7889842340919898E-2</v>
      </c>
      <c r="X270" s="5">
        <v>0.91951608927166895</v>
      </c>
      <c r="Y270" s="5">
        <v>0.99677116611872396</v>
      </c>
      <c r="Z270" s="5">
        <v>0.59674335853796701</v>
      </c>
      <c r="AA270" s="5">
        <v>0.14150369004965399</v>
      </c>
      <c r="AB270" s="5">
        <v>0.99817689671130705</v>
      </c>
      <c r="AC270" s="5">
        <v>0.37295191040113101</v>
      </c>
      <c r="AD270" s="5">
        <v>0.41672638984296101</v>
      </c>
      <c r="AE270" s="5">
        <v>0.802501177711335</v>
      </c>
      <c r="AF270" s="5">
        <v>7.4216885190365206E-2</v>
      </c>
      <c r="AG270" s="5">
        <v>0.86947603135864704</v>
      </c>
      <c r="AH270" s="5">
        <v>0.97901020528319804</v>
      </c>
    </row>
    <row r="271" spans="1:34" x14ac:dyDescent="0.2">
      <c r="A271" s="4">
        <v>66573</v>
      </c>
      <c r="B271" s="4" t="s">
        <v>289</v>
      </c>
      <c r="C271" s="5">
        <v>66573</v>
      </c>
      <c r="D271" s="5" t="s">
        <v>290</v>
      </c>
      <c r="E271" s="5">
        <v>2940</v>
      </c>
      <c r="F271" s="5">
        <v>0.26100000000000001</v>
      </c>
      <c r="G271" s="5">
        <v>3.7999999999999999E-2</v>
      </c>
      <c r="H271" s="5">
        <v>6.86</v>
      </c>
      <c r="I271" s="6">
        <v>6.9500000000000001E-12</v>
      </c>
      <c r="J271" s="6">
        <v>7.7600000000000001E-10</v>
      </c>
      <c r="K271" s="5" t="s">
        <v>269</v>
      </c>
      <c r="L271" s="5">
        <v>119361906</v>
      </c>
      <c r="M271" s="5">
        <v>119363769</v>
      </c>
      <c r="N271" s="5" t="s">
        <v>36</v>
      </c>
      <c r="O271" s="5" t="s">
        <v>289</v>
      </c>
      <c r="P271" s="5" t="s">
        <v>291</v>
      </c>
      <c r="Q271" s="5">
        <v>-0.50958612931254699</v>
      </c>
      <c r="R271" s="5">
        <f>ABS((Q271))</f>
        <v>0.50958612931254699</v>
      </c>
      <c r="S271" s="5">
        <v>3.1508178311123198</v>
      </c>
      <c r="T271" s="5">
        <v>8.0174149020491095E-2</v>
      </c>
      <c r="U271" s="5">
        <v>0.137645726742398</v>
      </c>
      <c r="V271" s="5" t="s">
        <v>289</v>
      </c>
      <c r="W271" s="5">
        <v>-4.7889842340919898E-2</v>
      </c>
      <c r="X271" s="5">
        <v>0.91951608927166895</v>
      </c>
      <c r="Y271" s="5">
        <v>0.99677116611872396</v>
      </c>
      <c r="Z271" s="5">
        <v>0.59674335853796701</v>
      </c>
      <c r="AA271" s="5">
        <v>0.14150369004965399</v>
      </c>
      <c r="AB271" s="5">
        <v>0.99817689671130705</v>
      </c>
      <c r="AC271" s="5">
        <v>0.37295191040113101</v>
      </c>
      <c r="AD271" s="5">
        <v>0.41672638984296101</v>
      </c>
      <c r="AE271" s="5">
        <v>0.802501177711335</v>
      </c>
      <c r="AF271" s="5">
        <v>7.4216885190365206E-2</v>
      </c>
      <c r="AG271" s="5">
        <v>0.86947603135864704</v>
      </c>
      <c r="AH271" s="5">
        <v>0.97901020528319804</v>
      </c>
    </row>
    <row r="272" spans="1:34" x14ac:dyDescent="0.2">
      <c r="A272" s="4">
        <v>19165</v>
      </c>
      <c r="B272" s="4" t="s">
        <v>66</v>
      </c>
      <c r="C272" s="5">
        <v>19165</v>
      </c>
      <c r="D272" s="5" t="s">
        <v>67</v>
      </c>
      <c r="E272" s="5">
        <v>522</v>
      </c>
      <c r="F272" s="5">
        <v>0.13300000000000001</v>
      </c>
      <c r="G272" s="5">
        <v>4.3499999999999997E-2</v>
      </c>
      <c r="H272" s="5">
        <v>3.06</v>
      </c>
      <c r="I272" s="5">
        <v>2.2000000000000001E-3</v>
      </c>
      <c r="J272" s="5">
        <v>2.1000000000000001E-2</v>
      </c>
      <c r="K272" s="5" t="s">
        <v>35</v>
      </c>
      <c r="L272" s="5">
        <v>182172743</v>
      </c>
      <c r="M272" s="5">
        <v>182174837</v>
      </c>
      <c r="N272" s="5" t="s">
        <v>36</v>
      </c>
      <c r="O272" s="5" t="s">
        <v>66</v>
      </c>
      <c r="P272" s="5" t="s">
        <v>68</v>
      </c>
      <c r="Q272" s="5">
        <v>-0.51928588979233903</v>
      </c>
      <c r="R272" s="5">
        <f>ABS((Q272))</f>
        <v>0.51928588979233903</v>
      </c>
      <c r="S272" s="5">
        <v>3.13920824912306</v>
      </c>
      <c r="T272" s="5">
        <v>8.0720834148407E-2</v>
      </c>
      <c r="U272" s="5">
        <v>0.138402897038166</v>
      </c>
      <c r="V272" s="5" t="s">
        <v>66</v>
      </c>
      <c r="W272" s="5">
        <v>8.9169924983573901E-2</v>
      </c>
      <c r="X272" s="5">
        <v>0.83672265931878398</v>
      </c>
      <c r="Y272" s="5">
        <v>0.98612059217826498</v>
      </c>
      <c r="Z272" s="5">
        <v>0.427470562335447</v>
      </c>
      <c r="AA272" s="5">
        <v>0.25573785597176502</v>
      </c>
      <c r="AB272" s="5">
        <v>0.99817689671130705</v>
      </c>
      <c r="AC272" s="5">
        <v>0.122874936247336</v>
      </c>
      <c r="AD272" s="5">
        <v>0.69068051748191395</v>
      </c>
      <c r="AE272" s="5">
        <v>0.91641285759464997</v>
      </c>
      <c r="AF272" s="5">
        <v>-0.40553245643220098</v>
      </c>
      <c r="AG272" s="5">
        <v>0.29464698573629799</v>
      </c>
      <c r="AH272" s="5">
        <v>0.81919930531424501</v>
      </c>
    </row>
    <row r="273" spans="1:34" x14ac:dyDescent="0.2">
      <c r="A273" s="4">
        <v>19165</v>
      </c>
      <c r="B273" s="4" t="s">
        <v>66</v>
      </c>
      <c r="C273" s="5">
        <v>19165</v>
      </c>
      <c r="D273" s="5" t="s">
        <v>67</v>
      </c>
      <c r="E273" s="5">
        <v>522</v>
      </c>
      <c r="F273" s="5">
        <v>0.13300000000000001</v>
      </c>
      <c r="G273" s="5">
        <v>4.3499999999999997E-2</v>
      </c>
      <c r="H273" s="5">
        <v>3.06</v>
      </c>
      <c r="I273" s="5">
        <v>2.2000000000000001E-3</v>
      </c>
      <c r="J273" s="5">
        <v>2.1000000000000001E-2</v>
      </c>
      <c r="K273" s="5" t="s">
        <v>35</v>
      </c>
      <c r="L273" s="5">
        <v>182172743</v>
      </c>
      <c r="M273" s="5">
        <v>182174837</v>
      </c>
      <c r="N273" s="5" t="s">
        <v>36</v>
      </c>
      <c r="O273" s="5" t="s">
        <v>66</v>
      </c>
      <c r="P273" s="5" t="s">
        <v>68</v>
      </c>
      <c r="Q273" s="5">
        <v>-0.51928588979233903</v>
      </c>
      <c r="R273" s="5">
        <f>ABS((Q273))</f>
        <v>0.51928588979233903</v>
      </c>
      <c r="S273" s="5">
        <v>3.13920824912306</v>
      </c>
      <c r="T273" s="5">
        <v>8.0720834148407E-2</v>
      </c>
      <c r="U273" s="5">
        <v>0.138402897038166</v>
      </c>
      <c r="V273" s="5" t="s">
        <v>66</v>
      </c>
      <c r="W273" s="5">
        <v>8.9169924983573901E-2</v>
      </c>
      <c r="X273" s="5">
        <v>0.83672265931878398</v>
      </c>
      <c r="Y273" s="5">
        <v>0.98612059217826498</v>
      </c>
      <c r="Z273" s="5">
        <v>0.427470562335447</v>
      </c>
      <c r="AA273" s="5">
        <v>0.25573785597176502</v>
      </c>
      <c r="AB273" s="5">
        <v>0.99817689671130705</v>
      </c>
      <c r="AC273" s="5">
        <v>0.122874936247336</v>
      </c>
      <c r="AD273" s="5">
        <v>0.69068051748191395</v>
      </c>
      <c r="AE273" s="5">
        <v>0.91641285759464997</v>
      </c>
      <c r="AF273" s="5">
        <v>-0.40553245643220098</v>
      </c>
      <c r="AG273" s="5">
        <v>0.29464698573629799</v>
      </c>
      <c r="AH273" s="5">
        <v>0.81919930531424501</v>
      </c>
    </row>
    <row r="274" spans="1:34" x14ac:dyDescent="0.2">
      <c r="A274" s="4">
        <v>19165</v>
      </c>
      <c r="B274" s="4" t="s">
        <v>66</v>
      </c>
      <c r="C274" s="5">
        <v>19165</v>
      </c>
      <c r="D274" s="5" t="s">
        <v>67</v>
      </c>
      <c r="E274" s="5">
        <v>522</v>
      </c>
      <c r="F274" s="5">
        <v>0.13300000000000001</v>
      </c>
      <c r="G274" s="5">
        <v>4.3499999999999997E-2</v>
      </c>
      <c r="H274" s="5">
        <v>3.06</v>
      </c>
      <c r="I274" s="5">
        <v>2.2000000000000001E-3</v>
      </c>
      <c r="J274" s="5">
        <v>2.1000000000000001E-2</v>
      </c>
      <c r="K274" s="5" t="s">
        <v>35</v>
      </c>
      <c r="L274" s="5">
        <v>182172743</v>
      </c>
      <c r="M274" s="5">
        <v>182174837</v>
      </c>
      <c r="N274" s="5" t="s">
        <v>36</v>
      </c>
      <c r="O274" s="5" t="s">
        <v>66</v>
      </c>
      <c r="P274" s="5" t="s">
        <v>68</v>
      </c>
      <c r="Q274" s="5">
        <v>-0.51928588979233903</v>
      </c>
      <c r="R274" s="5">
        <f>ABS((Q274))</f>
        <v>0.51928588979233903</v>
      </c>
      <c r="S274" s="5">
        <v>3.13920824912306</v>
      </c>
      <c r="T274" s="5">
        <v>8.0720834148407E-2</v>
      </c>
      <c r="U274" s="5">
        <v>0.138402897038166</v>
      </c>
      <c r="V274" s="5" t="s">
        <v>66</v>
      </c>
      <c r="W274" s="5">
        <v>8.9169924983573901E-2</v>
      </c>
      <c r="X274" s="5">
        <v>0.83672265931878398</v>
      </c>
      <c r="Y274" s="5">
        <v>0.98612059217826498</v>
      </c>
      <c r="Z274" s="5">
        <v>0.427470562335447</v>
      </c>
      <c r="AA274" s="5">
        <v>0.25573785597176502</v>
      </c>
      <c r="AB274" s="5">
        <v>0.99817689671130705</v>
      </c>
      <c r="AC274" s="5">
        <v>0.122874936247336</v>
      </c>
      <c r="AD274" s="5">
        <v>0.69068051748191395</v>
      </c>
      <c r="AE274" s="5">
        <v>0.91641285759464997</v>
      </c>
      <c r="AF274" s="5">
        <v>-0.40553245643220098</v>
      </c>
      <c r="AG274" s="5">
        <v>0.29464698573629799</v>
      </c>
      <c r="AH274" s="5">
        <v>0.81919930531424501</v>
      </c>
    </row>
    <row r="275" spans="1:34" x14ac:dyDescent="0.2">
      <c r="A275" s="4">
        <v>19165</v>
      </c>
      <c r="B275" s="4" t="s">
        <v>66</v>
      </c>
      <c r="C275" s="5">
        <v>19165</v>
      </c>
      <c r="D275" s="5" t="s">
        <v>67</v>
      </c>
      <c r="E275" s="5">
        <v>522</v>
      </c>
      <c r="F275" s="5">
        <v>0.13300000000000001</v>
      </c>
      <c r="G275" s="5">
        <v>4.3499999999999997E-2</v>
      </c>
      <c r="H275" s="5">
        <v>3.06</v>
      </c>
      <c r="I275" s="5">
        <v>2.2000000000000001E-3</v>
      </c>
      <c r="J275" s="5">
        <v>2.1000000000000001E-2</v>
      </c>
      <c r="K275" s="5" t="s">
        <v>35</v>
      </c>
      <c r="L275" s="5">
        <v>182172743</v>
      </c>
      <c r="M275" s="5">
        <v>182174837</v>
      </c>
      <c r="N275" s="5" t="s">
        <v>36</v>
      </c>
      <c r="O275" s="5" t="s">
        <v>66</v>
      </c>
      <c r="P275" s="5" t="s">
        <v>68</v>
      </c>
      <c r="Q275" s="5">
        <v>-0.51928588979233903</v>
      </c>
      <c r="R275" s="5">
        <f>ABS((Q275))</f>
        <v>0.51928588979233903</v>
      </c>
      <c r="S275" s="5">
        <v>3.13920824912306</v>
      </c>
      <c r="T275" s="5">
        <v>8.0720834148407E-2</v>
      </c>
      <c r="U275" s="5">
        <v>0.138402897038166</v>
      </c>
      <c r="V275" s="5" t="s">
        <v>66</v>
      </c>
      <c r="W275" s="5">
        <v>8.9169924983573901E-2</v>
      </c>
      <c r="X275" s="5">
        <v>0.83672265931878398</v>
      </c>
      <c r="Y275" s="5">
        <v>0.98612059217826498</v>
      </c>
      <c r="Z275" s="5">
        <v>0.427470562335447</v>
      </c>
      <c r="AA275" s="5">
        <v>0.25573785597176502</v>
      </c>
      <c r="AB275" s="5">
        <v>0.99817689671130705</v>
      </c>
      <c r="AC275" s="5">
        <v>0.122874936247336</v>
      </c>
      <c r="AD275" s="5">
        <v>0.69068051748191395</v>
      </c>
      <c r="AE275" s="5">
        <v>0.91641285759464997</v>
      </c>
      <c r="AF275" s="5">
        <v>-0.40553245643220098</v>
      </c>
      <c r="AG275" s="5">
        <v>0.29464698573629799</v>
      </c>
      <c r="AH275" s="5">
        <v>0.81919930531424501</v>
      </c>
    </row>
    <row r="276" spans="1:34" x14ac:dyDescent="0.2">
      <c r="A276" s="4">
        <v>74486</v>
      </c>
      <c r="B276" s="4" t="s">
        <v>951</v>
      </c>
      <c r="C276" s="5">
        <v>74486</v>
      </c>
      <c r="D276" s="5" t="s">
        <v>952</v>
      </c>
      <c r="E276" s="5">
        <v>530</v>
      </c>
      <c r="F276" s="5">
        <v>0.158</v>
      </c>
      <c r="G276" s="5">
        <v>5.3999999999999999E-2</v>
      </c>
      <c r="H276" s="5">
        <v>2.93</v>
      </c>
      <c r="I276" s="5">
        <v>3.3999999999999998E-3</v>
      </c>
      <c r="J276" s="5">
        <v>2.9399999999999999E-2</v>
      </c>
      <c r="K276" s="5" t="s">
        <v>902</v>
      </c>
      <c r="L276" s="5">
        <v>114999989</v>
      </c>
      <c r="M276" s="5">
        <v>115000685</v>
      </c>
      <c r="N276" s="5" t="s">
        <v>45</v>
      </c>
      <c r="O276" s="5" t="s">
        <v>951</v>
      </c>
      <c r="P276" s="5" t="s">
        <v>953</v>
      </c>
      <c r="Q276" s="5">
        <v>-0.73255957835819696</v>
      </c>
      <c r="R276" s="5">
        <f>ABS((Q276))</f>
        <v>0.73255957835819696</v>
      </c>
      <c r="S276" s="5">
        <v>3.11259038360914</v>
      </c>
      <c r="T276" s="5">
        <v>8.1989810494714099E-2</v>
      </c>
      <c r="U276" s="5">
        <v>0.140055985693121</v>
      </c>
      <c r="V276" s="5" t="s">
        <v>38</v>
      </c>
      <c r="W276" s="5" t="s">
        <v>38</v>
      </c>
      <c r="X276" s="5" t="s">
        <v>38</v>
      </c>
      <c r="Y276" s="5" t="s">
        <v>38</v>
      </c>
      <c r="Z276" s="5" t="s">
        <v>38</v>
      </c>
      <c r="AA276" s="5" t="s">
        <v>38</v>
      </c>
      <c r="AB276" s="5" t="s">
        <v>38</v>
      </c>
      <c r="AC276" s="5" t="s">
        <v>38</v>
      </c>
      <c r="AD276" s="5" t="s">
        <v>38</v>
      </c>
      <c r="AE276" s="5" t="s">
        <v>38</v>
      </c>
      <c r="AF276" s="5" t="s">
        <v>38</v>
      </c>
      <c r="AG276" s="5" t="s">
        <v>38</v>
      </c>
      <c r="AH276" s="5" t="s">
        <v>38</v>
      </c>
    </row>
    <row r="277" spans="1:34" x14ac:dyDescent="0.2">
      <c r="A277" s="4">
        <v>54377</v>
      </c>
      <c r="B277" s="4" t="s">
        <v>180</v>
      </c>
      <c r="C277" s="5">
        <v>54377</v>
      </c>
      <c r="D277" s="5" t="s">
        <v>181</v>
      </c>
      <c r="E277" s="5">
        <v>1600</v>
      </c>
      <c r="F277" s="5">
        <v>-0.248</v>
      </c>
      <c r="G277" s="5">
        <v>5.5100000000000003E-2</v>
      </c>
      <c r="H277" s="5">
        <v>-4.5</v>
      </c>
      <c r="I277" s="6">
        <v>6.7800000000000003E-6</v>
      </c>
      <c r="J277" s="5">
        <v>1.83E-4</v>
      </c>
      <c r="K277" s="5" t="s">
        <v>152</v>
      </c>
      <c r="L277" s="5">
        <v>107645823</v>
      </c>
      <c r="M277" s="5">
        <v>107646870</v>
      </c>
      <c r="N277" s="5" t="s">
        <v>45</v>
      </c>
      <c r="O277" s="5" t="s">
        <v>180</v>
      </c>
      <c r="P277" s="5" t="s">
        <v>182</v>
      </c>
      <c r="Q277" s="5">
        <v>-0.57241386654750503</v>
      </c>
      <c r="R277" s="5">
        <f>ABS((Q277))</f>
        <v>0.57241386654750503</v>
      </c>
      <c r="S277" s="5">
        <v>3.0709799416467001</v>
      </c>
      <c r="T277" s="5">
        <v>8.4017826620035096E-2</v>
      </c>
      <c r="U277" s="5">
        <v>0.14275870298985499</v>
      </c>
      <c r="V277" s="5" t="s">
        <v>180</v>
      </c>
      <c r="W277" s="5">
        <v>-9.9746281474513407E-2</v>
      </c>
      <c r="X277" s="5">
        <v>0.79553606659389098</v>
      </c>
      <c r="Y277" s="5">
        <v>0.98552264740807305</v>
      </c>
      <c r="Z277" s="5">
        <v>0.54125811106142396</v>
      </c>
      <c r="AA277" s="5">
        <v>9.8076939811218497E-2</v>
      </c>
      <c r="AB277" s="5">
        <v>0.99817689671130705</v>
      </c>
      <c r="AC277" s="5" t="s">
        <v>38</v>
      </c>
      <c r="AD277" s="5" t="s">
        <v>38</v>
      </c>
      <c r="AE277" s="5" t="s">
        <v>38</v>
      </c>
      <c r="AF277" s="5">
        <v>-0.68289120782357404</v>
      </c>
      <c r="AG277" s="5">
        <v>0.27297827839656202</v>
      </c>
      <c r="AH277" s="5">
        <v>0.81346043532578005</v>
      </c>
    </row>
    <row r="278" spans="1:34" x14ac:dyDescent="0.2">
      <c r="A278" s="4">
        <v>270162</v>
      </c>
      <c r="B278" s="4" t="s">
        <v>925</v>
      </c>
      <c r="C278" s="5">
        <v>270162</v>
      </c>
      <c r="D278" s="5" t="s">
        <v>926</v>
      </c>
      <c r="E278" s="5">
        <v>16100</v>
      </c>
      <c r="F278" s="5">
        <v>-0.29699999999999999</v>
      </c>
      <c r="G278" s="5">
        <v>4.7199999999999999E-2</v>
      </c>
      <c r="H278" s="5">
        <v>-6.3</v>
      </c>
      <c r="I278" s="6">
        <v>3.0199999999999999E-10</v>
      </c>
      <c r="J278" s="6">
        <v>2.3499999999999999E-8</v>
      </c>
      <c r="K278" s="5" t="s">
        <v>902</v>
      </c>
      <c r="L278" s="5">
        <v>53852399</v>
      </c>
      <c r="M278" s="5">
        <v>53853033</v>
      </c>
      <c r="N278" s="5" t="s">
        <v>36</v>
      </c>
      <c r="O278" s="5" t="s">
        <v>925</v>
      </c>
      <c r="P278" s="5" t="s">
        <v>927</v>
      </c>
      <c r="Q278" s="5">
        <v>-0.44967418346697502</v>
      </c>
      <c r="R278" s="5">
        <f>ABS((Q278))</f>
        <v>0.44967418346697502</v>
      </c>
      <c r="S278" s="5">
        <v>3.0606180776423502</v>
      </c>
      <c r="T278" s="5">
        <v>8.4531409135228802E-2</v>
      </c>
      <c r="U278" s="5">
        <v>0.143377752862273</v>
      </c>
      <c r="V278" s="5" t="s">
        <v>925</v>
      </c>
      <c r="W278" s="5">
        <v>-0.42589779924833998</v>
      </c>
      <c r="X278" s="5">
        <v>0.52211450687088001</v>
      </c>
      <c r="Y278" s="5">
        <v>0.981111556984954</v>
      </c>
      <c r="Z278" s="5" t="s">
        <v>38</v>
      </c>
      <c r="AA278" s="5" t="s">
        <v>38</v>
      </c>
      <c r="AB278" s="5" t="s">
        <v>38</v>
      </c>
      <c r="AC278" s="5" t="s">
        <v>38</v>
      </c>
      <c r="AD278" s="5" t="s">
        <v>38</v>
      </c>
      <c r="AE278" s="5" t="s">
        <v>38</v>
      </c>
      <c r="AF278" s="5" t="s">
        <v>38</v>
      </c>
      <c r="AG278" s="5" t="s">
        <v>38</v>
      </c>
      <c r="AH278" s="5" t="s">
        <v>38</v>
      </c>
    </row>
    <row r="279" spans="1:34" x14ac:dyDescent="0.2">
      <c r="A279" s="4">
        <v>78449</v>
      </c>
      <c r="B279" s="4" t="s">
        <v>452</v>
      </c>
      <c r="C279" s="5">
        <v>78449</v>
      </c>
      <c r="D279" s="5" t="s">
        <v>448</v>
      </c>
      <c r="E279" s="5">
        <v>41.4</v>
      </c>
      <c r="F279" s="5">
        <v>0.378</v>
      </c>
      <c r="G279" s="5">
        <v>0.128</v>
      </c>
      <c r="H279" s="5">
        <v>2.95</v>
      </c>
      <c r="I279" s="5">
        <v>3.14E-3</v>
      </c>
      <c r="J279" s="5">
        <v>2.76E-2</v>
      </c>
      <c r="K279" s="5" t="s">
        <v>420</v>
      </c>
      <c r="L279" s="5">
        <v>62918983</v>
      </c>
      <c r="M279" s="5">
        <v>62919461</v>
      </c>
      <c r="N279" s="5" t="s">
        <v>45</v>
      </c>
      <c r="O279" s="5" t="s">
        <v>452</v>
      </c>
      <c r="P279" s="5" t="s">
        <v>453</v>
      </c>
      <c r="Q279" s="5">
        <v>-0.71214313477271496</v>
      </c>
      <c r="R279" s="5">
        <f>ABS((Q279))</f>
        <v>0.71214313477271496</v>
      </c>
      <c r="S279" s="5">
        <v>3.0217155635700599</v>
      </c>
      <c r="T279" s="5">
        <v>9.1570289103133806E-2</v>
      </c>
      <c r="U279" s="5">
        <v>0.15209419128463</v>
      </c>
      <c r="V279" s="5" t="s">
        <v>452</v>
      </c>
      <c r="W279" s="5">
        <v>-0.80612115581711197</v>
      </c>
      <c r="X279" s="5">
        <v>0.16743983212081001</v>
      </c>
      <c r="Y279" s="5">
        <v>0.981111556984954</v>
      </c>
      <c r="Z279" s="5">
        <v>-3.5342152179418697E-2</v>
      </c>
      <c r="AA279" s="5">
        <v>0.92057730954388095</v>
      </c>
      <c r="AB279" s="5">
        <v>0.99817689671130705</v>
      </c>
      <c r="AC279" s="5">
        <v>-0.48347326002740398</v>
      </c>
      <c r="AD279" s="5">
        <v>0.39330905101578101</v>
      </c>
      <c r="AE279" s="5">
        <v>0.78861986147863405</v>
      </c>
      <c r="AF279" s="5" t="s">
        <v>38</v>
      </c>
      <c r="AG279" s="5" t="s">
        <v>38</v>
      </c>
      <c r="AH279" s="5" t="s">
        <v>38</v>
      </c>
    </row>
    <row r="280" spans="1:34" x14ac:dyDescent="0.2">
      <c r="A280" s="4">
        <v>72083</v>
      </c>
      <c r="B280" s="4" t="s">
        <v>339</v>
      </c>
      <c r="C280" s="5">
        <v>72083</v>
      </c>
      <c r="D280" s="5" t="s">
        <v>340</v>
      </c>
      <c r="E280" s="5">
        <v>486</v>
      </c>
      <c r="F280" s="5">
        <v>0.156</v>
      </c>
      <c r="G280" s="5">
        <v>4.53E-2</v>
      </c>
      <c r="H280" s="5">
        <v>3.44</v>
      </c>
      <c r="I280" s="5">
        <v>5.7200000000000003E-4</v>
      </c>
      <c r="J280" s="5">
        <v>7.1199999999999996E-3</v>
      </c>
      <c r="K280" s="5" t="s">
        <v>324</v>
      </c>
      <c r="L280" s="5">
        <v>15898952</v>
      </c>
      <c r="M280" s="5">
        <v>15899303</v>
      </c>
      <c r="N280" s="5" t="s">
        <v>41</v>
      </c>
      <c r="O280" s="5" t="s">
        <v>339</v>
      </c>
      <c r="P280" s="5" t="s">
        <v>341</v>
      </c>
      <c r="Q280" s="5">
        <v>0.85771637212902196</v>
      </c>
      <c r="R280" s="5">
        <f>ABS((Q280))</f>
        <v>0.85771637212902196</v>
      </c>
      <c r="S280" s="5">
        <v>3.0115183819176101</v>
      </c>
      <c r="T280" s="5">
        <v>0.108931504102839</v>
      </c>
      <c r="U280" s="5">
        <v>0.172938582309901</v>
      </c>
      <c r="V280" s="5" t="s">
        <v>38</v>
      </c>
      <c r="W280" s="5" t="s">
        <v>38</v>
      </c>
      <c r="X280" s="5" t="s">
        <v>38</v>
      </c>
      <c r="Y280" s="5" t="s">
        <v>38</v>
      </c>
      <c r="Z280" s="5" t="s">
        <v>38</v>
      </c>
      <c r="AA280" s="5" t="s">
        <v>38</v>
      </c>
      <c r="AB280" s="5" t="s">
        <v>38</v>
      </c>
      <c r="AC280" s="5" t="s">
        <v>38</v>
      </c>
      <c r="AD280" s="5" t="s">
        <v>38</v>
      </c>
      <c r="AE280" s="5" t="s">
        <v>38</v>
      </c>
      <c r="AF280" s="5" t="s">
        <v>38</v>
      </c>
      <c r="AG280" s="5" t="s">
        <v>38</v>
      </c>
      <c r="AH280" s="5" t="s">
        <v>38</v>
      </c>
    </row>
    <row r="281" spans="1:34" x14ac:dyDescent="0.2">
      <c r="A281" s="4">
        <v>72083</v>
      </c>
      <c r="B281" s="4" t="s">
        <v>339</v>
      </c>
      <c r="C281" s="5">
        <v>72083</v>
      </c>
      <c r="D281" s="5" t="s">
        <v>340</v>
      </c>
      <c r="E281" s="5">
        <v>486</v>
      </c>
      <c r="F281" s="5">
        <v>0.156</v>
      </c>
      <c r="G281" s="5">
        <v>4.53E-2</v>
      </c>
      <c r="H281" s="5">
        <v>3.44</v>
      </c>
      <c r="I281" s="5">
        <v>5.7200000000000003E-4</v>
      </c>
      <c r="J281" s="5">
        <v>7.1199999999999996E-3</v>
      </c>
      <c r="K281" s="5" t="s">
        <v>324</v>
      </c>
      <c r="L281" s="5">
        <v>15898952</v>
      </c>
      <c r="M281" s="5">
        <v>15899303</v>
      </c>
      <c r="N281" s="5" t="s">
        <v>41</v>
      </c>
      <c r="O281" s="5" t="s">
        <v>339</v>
      </c>
      <c r="P281" s="5" t="s">
        <v>341</v>
      </c>
      <c r="Q281" s="5">
        <v>0.85771637212902196</v>
      </c>
      <c r="R281" s="5">
        <f>ABS((Q281))</f>
        <v>0.85771637212902196</v>
      </c>
      <c r="S281" s="5">
        <v>3.0115183819176101</v>
      </c>
      <c r="T281" s="5">
        <v>0.108931504102839</v>
      </c>
      <c r="U281" s="5">
        <v>0.172938582309901</v>
      </c>
      <c r="V281" s="5" t="s">
        <v>38</v>
      </c>
      <c r="W281" s="5" t="s">
        <v>38</v>
      </c>
      <c r="X281" s="5" t="s">
        <v>38</v>
      </c>
      <c r="Y281" s="5" t="s">
        <v>38</v>
      </c>
      <c r="Z281" s="5" t="s">
        <v>38</v>
      </c>
      <c r="AA281" s="5" t="s">
        <v>38</v>
      </c>
      <c r="AB281" s="5" t="s">
        <v>38</v>
      </c>
      <c r="AC281" s="5" t="s">
        <v>38</v>
      </c>
      <c r="AD281" s="5" t="s">
        <v>38</v>
      </c>
      <c r="AE281" s="5" t="s">
        <v>38</v>
      </c>
      <c r="AF281" s="5" t="s">
        <v>38</v>
      </c>
      <c r="AG281" s="5" t="s">
        <v>38</v>
      </c>
      <c r="AH281" s="5" t="s">
        <v>38</v>
      </c>
    </row>
    <row r="282" spans="1:34" x14ac:dyDescent="0.2">
      <c r="A282" s="4">
        <v>230863</v>
      </c>
      <c r="B282" s="4" t="s">
        <v>669</v>
      </c>
      <c r="C282" s="5">
        <v>230863</v>
      </c>
      <c r="D282" s="5" t="s">
        <v>670</v>
      </c>
      <c r="E282" s="5">
        <v>9950</v>
      </c>
      <c r="F282" s="5">
        <v>-0.36899999999999999</v>
      </c>
      <c r="G282" s="5">
        <v>6.1100000000000002E-2</v>
      </c>
      <c r="H282" s="5">
        <v>-6.04</v>
      </c>
      <c r="I282" s="6">
        <v>1.5199999999999999E-9</v>
      </c>
      <c r="J282" s="6">
        <v>1.03E-7</v>
      </c>
      <c r="K282" s="5" t="s">
        <v>626</v>
      </c>
      <c r="L282" s="5">
        <v>137799887</v>
      </c>
      <c r="M282" s="5">
        <v>137800234</v>
      </c>
      <c r="N282" s="5" t="s">
        <v>45</v>
      </c>
      <c r="O282" s="5" t="s">
        <v>669</v>
      </c>
      <c r="P282" s="5" t="s">
        <v>671</v>
      </c>
      <c r="Q282" s="5">
        <v>-0.71486199322253097</v>
      </c>
      <c r="R282" s="5">
        <f>ABS((Q282))</f>
        <v>0.71486199322253097</v>
      </c>
      <c r="S282" s="5">
        <v>2.9390264039021399</v>
      </c>
      <c r="T282" s="5">
        <v>0.101274654142013</v>
      </c>
      <c r="U282" s="5">
        <v>0.163859940333587</v>
      </c>
      <c r="V282" s="5" t="s">
        <v>669</v>
      </c>
      <c r="W282" s="5" t="s">
        <v>38</v>
      </c>
      <c r="X282" s="5" t="s">
        <v>38</v>
      </c>
      <c r="Y282" s="5" t="s">
        <v>38</v>
      </c>
      <c r="Z282" s="5">
        <v>5.5682327528332E-2</v>
      </c>
      <c r="AA282" s="5">
        <v>0.89080900610620395</v>
      </c>
      <c r="AB282" s="5">
        <v>0.99817689671130705</v>
      </c>
      <c r="AC282" s="5" t="s">
        <v>38</v>
      </c>
      <c r="AD282" s="5" t="s">
        <v>38</v>
      </c>
      <c r="AE282" s="5" t="s">
        <v>38</v>
      </c>
      <c r="AF282" s="5" t="s">
        <v>38</v>
      </c>
      <c r="AG282" s="5" t="s">
        <v>38</v>
      </c>
      <c r="AH282" s="5" t="s">
        <v>38</v>
      </c>
    </row>
    <row r="283" spans="1:34" x14ac:dyDescent="0.2">
      <c r="A283" s="4">
        <v>16559</v>
      </c>
      <c r="B283" s="4" t="s">
        <v>669</v>
      </c>
      <c r="C283" s="5">
        <v>16559</v>
      </c>
      <c r="D283" s="5" t="s">
        <v>672</v>
      </c>
      <c r="E283" s="5">
        <v>2910</v>
      </c>
      <c r="F283" s="5">
        <v>-0.26700000000000002</v>
      </c>
      <c r="G283" s="5">
        <v>5.7500000000000002E-2</v>
      </c>
      <c r="H283" s="5">
        <v>-4.6500000000000004</v>
      </c>
      <c r="I283" s="6">
        <v>3.4000000000000001E-6</v>
      </c>
      <c r="J283" s="5">
        <v>1.01E-4</v>
      </c>
      <c r="K283" s="5" t="s">
        <v>626</v>
      </c>
      <c r="L283" s="5">
        <v>137799887</v>
      </c>
      <c r="M283" s="5">
        <v>137800234</v>
      </c>
      <c r="N283" s="5" t="s">
        <v>45</v>
      </c>
      <c r="O283" s="5" t="s">
        <v>669</v>
      </c>
      <c r="P283" s="5" t="s">
        <v>671</v>
      </c>
      <c r="Q283" s="5">
        <v>-0.71486199322253097</v>
      </c>
      <c r="R283" s="5">
        <f>ABS((Q283))</f>
        <v>0.71486199322253097</v>
      </c>
      <c r="S283" s="5">
        <v>2.9390264039021399</v>
      </c>
      <c r="T283" s="5">
        <v>0.101274654142013</v>
      </c>
      <c r="U283" s="5">
        <v>0.163859940333587</v>
      </c>
      <c r="V283" s="5" t="s">
        <v>669</v>
      </c>
      <c r="W283" s="5" t="s">
        <v>38</v>
      </c>
      <c r="X283" s="5" t="s">
        <v>38</v>
      </c>
      <c r="Y283" s="5" t="s">
        <v>38</v>
      </c>
      <c r="Z283" s="5">
        <v>5.5682327528332E-2</v>
      </c>
      <c r="AA283" s="5">
        <v>0.89080900610620395</v>
      </c>
      <c r="AB283" s="5">
        <v>0.99817689671130705</v>
      </c>
      <c r="AC283" s="5" t="s">
        <v>38</v>
      </c>
      <c r="AD283" s="5" t="s">
        <v>38</v>
      </c>
      <c r="AE283" s="5" t="s">
        <v>38</v>
      </c>
      <c r="AF283" s="5" t="s">
        <v>38</v>
      </c>
      <c r="AG283" s="5" t="s">
        <v>38</v>
      </c>
      <c r="AH283" s="5" t="s">
        <v>38</v>
      </c>
    </row>
    <row r="284" spans="1:34" x14ac:dyDescent="0.2">
      <c r="A284" s="4">
        <v>16559</v>
      </c>
      <c r="B284" s="4" t="s">
        <v>669</v>
      </c>
      <c r="C284" s="5">
        <v>16559</v>
      </c>
      <c r="D284" s="5" t="s">
        <v>672</v>
      </c>
      <c r="E284" s="5">
        <v>2910</v>
      </c>
      <c r="F284" s="5">
        <v>-0.26700000000000002</v>
      </c>
      <c r="G284" s="5">
        <v>5.7500000000000002E-2</v>
      </c>
      <c r="H284" s="5">
        <v>-4.6500000000000004</v>
      </c>
      <c r="I284" s="6">
        <v>3.4000000000000001E-6</v>
      </c>
      <c r="J284" s="5">
        <v>1.01E-4</v>
      </c>
      <c r="K284" s="5" t="s">
        <v>626</v>
      </c>
      <c r="L284" s="5">
        <v>137799887</v>
      </c>
      <c r="M284" s="5">
        <v>137800234</v>
      </c>
      <c r="N284" s="5" t="s">
        <v>45</v>
      </c>
      <c r="O284" s="5" t="s">
        <v>669</v>
      </c>
      <c r="P284" s="5" t="s">
        <v>671</v>
      </c>
      <c r="Q284" s="5">
        <v>-0.71486199322253097</v>
      </c>
      <c r="R284" s="5">
        <f>ABS((Q284))</f>
        <v>0.71486199322253097</v>
      </c>
      <c r="S284" s="5">
        <v>2.9390264039021399</v>
      </c>
      <c r="T284" s="5">
        <v>0.101274654142013</v>
      </c>
      <c r="U284" s="5">
        <v>0.163859940333587</v>
      </c>
      <c r="V284" s="5" t="s">
        <v>669</v>
      </c>
      <c r="W284" s="5" t="s">
        <v>38</v>
      </c>
      <c r="X284" s="5" t="s">
        <v>38</v>
      </c>
      <c r="Y284" s="5" t="s">
        <v>38</v>
      </c>
      <c r="Z284" s="5">
        <v>5.5682327528332E-2</v>
      </c>
      <c r="AA284" s="5">
        <v>0.89080900610620395</v>
      </c>
      <c r="AB284" s="5">
        <v>0.99817689671130705</v>
      </c>
      <c r="AC284" s="5" t="s">
        <v>38</v>
      </c>
      <c r="AD284" s="5" t="s">
        <v>38</v>
      </c>
      <c r="AE284" s="5" t="s">
        <v>38</v>
      </c>
      <c r="AF284" s="5" t="s">
        <v>38</v>
      </c>
      <c r="AG284" s="5" t="s">
        <v>38</v>
      </c>
      <c r="AH284" s="5" t="s">
        <v>38</v>
      </c>
    </row>
    <row r="285" spans="1:34" x14ac:dyDescent="0.2">
      <c r="A285" s="4">
        <v>100039045</v>
      </c>
      <c r="B285" s="4" t="s">
        <v>698</v>
      </c>
      <c r="C285" s="5">
        <v>100039045</v>
      </c>
      <c r="D285" s="5" t="s">
        <v>696</v>
      </c>
      <c r="E285" s="5">
        <v>19.7</v>
      </c>
      <c r="F285" s="5">
        <v>0.74199999999999999</v>
      </c>
      <c r="G285" s="5">
        <v>0.185</v>
      </c>
      <c r="H285" s="5">
        <v>4</v>
      </c>
      <c r="I285" s="6">
        <v>6.2299999999999996E-5</v>
      </c>
      <c r="J285" s="5">
        <v>1.1900000000000001E-3</v>
      </c>
      <c r="K285" s="5" t="s">
        <v>687</v>
      </c>
      <c r="L285" s="5">
        <v>26419439</v>
      </c>
      <c r="M285" s="5">
        <v>26419649</v>
      </c>
      <c r="N285" s="5" t="s">
        <v>45</v>
      </c>
      <c r="O285" s="5" t="s">
        <v>698</v>
      </c>
      <c r="P285" s="5" t="s">
        <v>699</v>
      </c>
      <c r="Q285" s="5">
        <v>-0.58071217801060404</v>
      </c>
      <c r="R285" s="5">
        <f>ABS((Q285))</f>
        <v>0.58071217801060404</v>
      </c>
      <c r="S285" s="5">
        <v>2.8969582842602501</v>
      </c>
      <c r="T285" s="5">
        <v>9.3121180953707999E-2</v>
      </c>
      <c r="U285" s="5">
        <v>0.15402718120498601</v>
      </c>
      <c r="V285" s="5" t="s">
        <v>698</v>
      </c>
      <c r="W285" s="5">
        <v>0.31034353202748399</v>
      </c>
      <c r="X285" s="5">
        <v>0.65985372431413003</v>
      </c>
      <c r="Y285" s="5">
        <v>0.98552264740807305</v>
      </c>
      <c r="Z285" s="5">
        <v>0.621315154193672</v>
      </c>
      <c r="AA285" s="5">
        <v>0.33283341275480599</v>
      </c>
      <c r="AB285" s="5">
        <v>0.99817689671130705</v>
      </c>
      <c r="AC285" s="5">
        <v>0.48811701047176598</v>
      </c>
      <c r="AD285" s="5">
        <v>0.37564420401368898</v>
      </c>
      <c r="AE285" s="5">
        <v>0.779280056010075</v>
      </c>
      <c r="AF285" s="5" t="s">
        <v>38</v>
      </c>
      <c r="AG285" s="5" t="s">
        <v>38</v>
      </c>
      <c r="AH285" s="5" t="s">
        <v>38</v>
      </c>
    </row>
    <row r="286" spans="1:34" x14ac:dyDescent="0.2">
      <c r="A286" s="4">
        <v>381622</v>
      </c>
      <c r="B286" s="4" t="s">
        <v>698</v>
      </c>
      <c r="C286" s="5">
        <v>381622</v>
      </c>
      <c r="D286" s="5" t="s">
        <v>700</v>
      </c>
      <c r="E286" s="5">
        <v>8.7899999999999991</v>
      </c>
      <c r="F286" s="5">
        <v>0.76700000000000002</v>
      </c>
      <c r="G286" s="5">
        <v>0.185</v>
      </c>
      <c r="H286" s="5">
        <v>4.1399999999999997</v>
      </c>
      <c r="I286" s="6">
        <v>3.4400000000000003E-5</v>
      </c>
      <c r="J286" s="5">
        <v>7.1900000000000002E-4</v>
      </c>
      <c r="K286" s="5" t="s">
        <v>687</v>
      </c>
      <c r="L286" s="5">
        <v>26419439</v>
      </c>
      <c r="M286" s="5">
        <v>26419649</v>
      </c>
      <c r="N286" s="5" t="s">
        <v>45</v>
      </c>
      <c r="O286" s="5" t="s">
        <v>698</v>
      </c>
      <c r="P286" s="5" t="s">
        <v>699</v>
      </c>
      <c r="Q286" s="5">
        <v>-0.58071217801060404</v>
      </c>
      <c r="R286" s="5">
        <f>ABS((Q286))</f>
        <v>0.58071217801060404</v>
      </c>
      <c r="S286" s="5">
        <v>2.8969582842602501</v>
      </c>
      <c r="T286" s="5">
        <v>9.3121180953707999E-2</v>
      </c>
      <c r="U286" s="5">
        <v>0.15402718120498601</v>
      </c>
      <c r="V286" s="5" t="s">
        <v>698</v>
      </c>
      <c r="W286" s="5">
        <v>0.31034353202748399</v>
      </c>
      <c r="X286" s="5">
        <v>0.65985372431413003</v>
      </c>
      <c r="Y286" s="5">
        <v>0.98552264740807305</v>
      </c>
      <c r="Z286" s="5">
        <v>0.621315154193672</v>
      </c>
      <c r="AA286" s="5">
        <v>0.33283341275480599</v>
      </c>
      <c r="AB286" s="5">
        <v>0.99817689671130705</v>
      </c>
      <c r="AC286" s="5">
        <v>0.48811701047176598</v>
      </c>
      <c r="AD286" s="5">
        <v>0.37564420401368898</v>
      </c>
      <c r="AE286" s="5">
        <v>0.779280056010075</v>
      </c>
      <c r="AF286" s="5" t="s">
        <v>38</v>
      </c>
      <c r="AG286" s="5" t="s">
        <v>38</v>
      </c>
      <c r="AH286" s="5" t="s">
        <v>38</v>
      </c>
    </row>
    <row r="287" spans="1:34" x14ac:dyDescent="0.2">
      <c r="A287" s="4">
        <v>109674</v>
      </c>
      <c r="B287" s="4" t="s">
        <v>612</v>
      </c>
      <c r="C287" s="5">
        <v>109674</v>
      </c>
      <c r="D287" s="5" t="s">
        <v>613</v>
      </c>
      <c r="E287" s="5">
        <v>3900</v>
      </c>
      <c r="F287" s="5">
        <v>-0.19700000000000001</v>
      </c>
      <c r="G287" s="5">
        <v>2.92E-2</v>
      </c>
      <c r="H287" s="5">
        <v>-6.73</v>
      </c>
      <c r="I287" s="6">
        <v>1.7100000000000001E-11</v>
      </c>
      <c r="J287" s="6">
        <v>1.7100000000000001E-9</v>
      </c>
      <c r="K287" s="5" t="s">
        <v>584</v>
      </c>
      <c r="L287" s="5">
        <v>107888736</v>
      </c>
      <c r="M287" s="5">
        <v>107889640</v>
      </c>
      <c r="N287" s="5" t="s">
        <v>41</v>
      </c>
      <c r="O287" s="5" t="s">
        <v>612</v>
      </c>
      <c r="P287" s="5" t="s">
        <v>614</v>
      </c>
      <c r="Q287" s="5">
        <v>-0.486875173293073</v>
      </c>
      <c r="R287" s="5">
        <f>ABS((Q287))</f>
        <v>0.486875173293073</v>
      </c>
      <c r="S287" s="5">
        <v>2.89620042226271</v>
      </c>
      <c r="T287" s="5">
        <v>9.3163142589286804E-2</v>
      </c>
      <c r="U287" s="5">
        <v>0.154039039048879</v>
      </c>
      <c r="V287" s="5" t="s">
        <v>612</v>
      </c>
      <c r="W287" s="5">
        <v>5.3760815549388601E-2</v>
      </c>
      <c r="X287" s="5">
        <v>0.90962728914715896</v>
      </c>
      <c r="Y287" s="5">
        <v>0.99498946989286696</v>
      </c>
      <c r="Z287" s="5">
        <v>-0.30429924274112002</v>
      </c>
      <c r="AA287" s="5">
        <v>0.213687472589528</v>
      </c>
      <c r="AB287" s="5">
        <v>0.99817689671130705</v>
      </c>
      <c r="AC287" s="5">
        <v>-0.71761943555630003</v>
      </c>
      <c r="AD287" s="5">
        <v>0.113222045100542</v>
      </c>
      <c r="AE287" s="5">
        <v>0.63075891601780698</v>
      </c>
      <c r="AF287" s="5">
        <v>0.21917318365926799</v>
      </c>
      <c r="AG287" s="5">
        <v>0.14058845624866401</v>
      </c>
      <c r="AH287" s="5">
        <v>0.67598011155179505</v>
      </c>
    </row>
    <row r="288" spans="1:34" x14ac:dyDescent="0.2">
      <c r="A288" s="4">
        <v>109674</v>
      </c>
      <c r="B288" s="4" t="s">
        <v>612</v>
      </c>
      <c r="C288" s="5">
        <v>109674</v>
      </c>
      <c r="D288" s="5" t="s">
        <v>613</v>
      </c>
      <c r="E288" s="5">
        <v>3900</v>
      </c>
      <c r="F288" s="5">
        <v>-0.19700000000000001</v>
      </c>
      <c r="G288" s="5">
        <v>2.92E-2</v>
      </c>
      <c r="H288" s="5">
        <v>-6.73</v>
      </c>
      <c r="I288" s="6">
        <v>1.7100000000000001E-11</v>
      </c>
      <c r="J288" s="6">
        <v>1.7100000000000001E-9</v>
      </c>
      <c r="K288" s="5" t="s">
        <v>584</v>
      </c>
      <c r="L288" s="5">
        <v>107888736</v>
      </c>
      <c r="M288" s="5">
        <v>107889640</v>
      </c>
      <c r="N288" s="5" t="s">
        <v>41</v>
      </c>
      <c r="O288" s="5" t="s">
        <v>612</v>
      </c>
      <c r="P288" s="5" t="s">
        <v>614</v>
      </c>
      <c r="Q288" s="5">
        <v>-0.486875173293073</v>
      </c>
      <c r="R288" s="5">
        <f>ABS((Q288))</f>
        <v>0.486875173293073</v>
      </c>
      <c r="S288" s="5">
        <v>2.89620042226271</v>
      </c>
      <c r="T288" s="5">
        <v>9.3163142589286804E-2</v>
      </c>
      <c r="U288" s="5">
        <v>0.154039039048879</v>
      </c>
      <c r="V288" s="5" t="s">
        <v>612</v>
      </c>
      <c r="W288" s="5">
        <v>5.3760815549388601E-2</v>
      </c>
      <c r="X288" s="5">
        <v>0.90962728914715896</v>
      </c>
      <c r="Y288" s="5">
        <v>0.99498946989286696</v>
      </c>
      <c r="Z288" s="5">
        <v>-0.30429924274112002</v>
      </c>
      <c r="AA288" s="5">
        <v>0.213687472589528</v>
      </c>
      <c r="AB288" s="5">
        <v>0.99817689671130705</v>
      </c>
      <c r="AC288" s="5">
        <v>-0.71761943555630003</v>
      </c>
      <c r="AD288" s="5">
        <v>0.113222045100542</v>
      </c>
      <c r="AE288" s="5">
        <v>0.63075891601780698</v>
      </c>
      <c r="AF288" s="5">
        <v>0.21917318365926799</v>
      </c>
      <c r="AG288" s="5">
        <v>0.14058845624866401</v>
      </c>
      <c r="AH288" s="5">
        <v>0.67598011155179505</v>
      </c>
    </row>
    <row r="289" spans="1:34" x14ac:dyDescent="0.2">
      <c r="A289" s="4">
        <v>109674</v>
      </c>
      <c r="B289" s="4" t="s">
        <v>612</v>
      </c>
      <c r="C289" s="5">
        <v>109674</v>
      </c>
      <c r="D289" s="5" t="s">
        <v>613</v>
      </c>
      <c r="E289" s="5">
        <v>3900</v>
      </c>
      <c r="F289" s="5">
        <v>-0.19700000000000001</v>
      </c>
      <c r="G289" s="5">
        <v>2.92E-2</v>
      </c>
      <c r="H289" s="5">
        <v>-6.73</v>
      </c>
      <c r="I289" s="6">
        <v>1.7100000000000001E-11</v>
      </c>
      <c r="J289" s="6">
        <v>1.7100000000000001E-9</v>
      </c>
      <c r="K289" s="5" t="s">
        <v>584</v>
      </c>
      <c r="L289" s="5">
        <v>107888736</v>
      </c>
      <c r="M289" s="5">
        <v>107889640</v>
      </c>
      <c r="N289" s="5" t="s">
        <v>41</v>
      </c>
      <c r="O289" s="5" t="s">
        <v>612</v>
      </c>
      <c r="P289" s="5" t="s">
        <v>614</v>
      </c>
      <c r="Q289" s="5">
        <v>-0.486875173293073</v>
      </c>
      <c r="R289" s="5">
        <f>ABS((Q289))</f>
        <v>0.486875173293073</v>
      </c>
      <c r="S289" s="5">
        <v>2.89620042226271</v>
      </c>
      <c r="T289" s="5">
        <v>9.3163142589286804E-2</v>
      </c>
      <c r="U289" s="5">
        <v>0.154039039048879</v>
      </c>
      <c r="V289" s="5" t="s">
        <v>612</v>
      </c>
      <c r="W289" s="5">
        <v>5.3760815549388601E-2</v>
      </c>
      <c r="X289" s="5">
        <v>0.90962728914715896</v>
      </c>
      <c r="Y289" s="5">
        <v>0.99498946989286696</v>
      </c>
      <c r="Z289" s="5">
        <v>-0.30429924274112002</v>
      </c>
      <c r="AA289" s="5">
        <v>0.213687472589528</v>
      </c>
      <c r="AB289" s="5">
        <v>0.99817689671130705</v>
      </c>
      <c r="AC289" s="5">
        <v>-0.71761943555630003</v>
      </c>
      <c r="AD289" s="5">
        <v>0.113222045100542</v>
      </c>
      <c r="AE289" s="5">
        <v>0.63075891601780698</v>
      </c>
      <c r="AF289" s="5">
        <v>0.21917318365926799</v>
      </c>
      <c r="AG289" s="5">
        <v>0.14058845624866401</v>
      </c>
      <c r="AH289" s="5">
        <v>0.67598011155179505</v>
      </c>
    </row>
    <row r="290" spans="1:34" x14ac:dyDescent="0.2">
      <c r="A290" s="4">
        <v>109674</v>
      </c>
      <c r="B290" s="4" t="s">
        <v>612</v>
      </c>
      <c r="C290" s="5">
        <v>109674</v>
      </c>
      <c r="D290" s="5" t="s">
        <v>613</v>
      </c>
      <c r="E290" s="5">
        <v>3900</v>
      </c>
      <c r="F290" s="5">
        <v>-0.19700000000000001</v>
      </c>
      <c r="G290" s="5">
        <v>2.92E-2</v>
      </c>
      <c r="H290" s="5">
        <v>-6.73</v>
      </c>
      <c r="I290" s="6">
        <v>1.7100000000000001E-11</v>
      </c>
      <c r="J290" s="6">
        <v>1.7100000000000001E-9</v>
      </c>
      <c r="K290" s="5" t="s">
        <v>584</v>
      </c>
      <c r="L290" s="5">
        <v>107888736</v>
      </c>
      <c r="M290" s="5">
        <v>107889640</v>
      </c>
      <c r="N290" s="5" t="s">
        <v>41</v>
      </c>
      <c r="O290" s="5" t="s">
        <v>612</v>
      </c>
      <c r="P290" s="5" t="s">
        <v>614</v>
      </c>
      <c r="Q290" s="5">
        <v>-0.486875173293073</v>
      </c>
      <c r="R290" s="5">
        <f>ABS((Q290))</f>
        <v>0.486875173293073</v>
      </c>
      <c r="S290" s="5">
        <v>2.89620042226271</v>
      </c>
      <c r="T290" s="5">
        <v>9.3163142589286804E-2</v>
      </c>
      <c r="U290" s="5">
        <v>0.154039039048879</v>
      </c>
      <c r="V290" s="5" t="s">
        <v>612</v>
      </c>
      <c r="W290" s="5">
        <v>5.3760815549388601E-2</v>
      </c>
      <c r="X290" s="5">
        <v>0.90962728914715896</v>
      </c>
      <c r="Y290" s="5">
        <v>0.99498946989286696</v>
      </c>
      <c r="Z290" s="5">
        <v>-0.30429924274112002</v>
      </c>
      <c r="AA290" s="5">
        <v>0.213687472589528</v>
      </c>
      <c r="AB290" s="5">
        <v>0.99817689671130705</v>
      </c>
      <c r="AC290" s="5">
        <v>-0.71761943555630003</v>
      </c>
      <c r="AD290" s="5">
        <v>0.113222045100542</v>
      </c>
      <c r="AE290" s="5">
        <v>0.63075891601780698</v>
      </c>
      <c r="AF290" s="5">
        <v>0.21917318365926799</v>
      </c>
      <c r="AG290" s="5">
        <v>0.14058845624866401</v>
      </c>
      <c r="AH290" s="5">
        <v>0.67598011155179505</v>
      </c>
    </row>
    <row r="291" spans="1:34" x14ac:dyDescent="0.2">
      <c r="A291" s="4">
        <v>330914</v>
      </c>
      <c r="B291" s="4" t="s">
        <v>904</v>
      </c>
      <c r="C291" s="5">
        <v>330914</v>
      </c>
      <c r="D291" s="5" t="s">
        <v>905</v>
      </c>
      <c r="E291" s="5">
        <v>17100</v>
      </c>
      <c r="F291" s="5">
        <v>-0.13600000000000001</v>
      </c>
      <c r="G291" s="5">
        <v>4.5699999999999998E-2</v>
      </c>
      <c r="H291" s="5">
        <v>-2.97</v>
      </c>
      <c r="I291" s="5">
        <v>3.0200000000000001E-3</v>
      </c>
      <c r="J291" s="5">
        <v>2.7E-2</v>
      </c>
      <c r="K291" s="5" t="s">
        <v>902</v>
      </c>
      <c r="L291" s="5">
        <v>31937699</v>
      </c>
      <c r="M291" s="5">
        <v>31939324</v>
      </c>
      <c r="N291" s="5" t="s">
        <v>41</v>
      </c>
      <c r="O291" s="5" t="s">
        <v>904</v>
      </c>
      <c r="P291" s="5" t="s">
        <v>906</v>
      </c>
      <c r="Q291" s="5">
        <v>0.48338840877720901</v>
      </c>
      <c r="R291" s="5">
        <f>ABS((Q291))</f>
        <v>0.48338840877720901</v>
      </c>
      <c r="S291" s="5">
        <v>2.8826316473268001</v>
      </c>
      <c r="T291" s="5">
        <v>9.3917987818284199E-2</v>
      </c>
      <c r="U291" s="5">
        <v>0.15499474891079301</v>
      </c>
      <c r="V291" s="5" t="s">
        <v>904</v>
      </c>
      <c r="W291" s="5">
        <v>0.50335243872644797</v>
      </c>
      <c r="X291" s="5">
        <v>0.352739085514858</v>
      </c>
      <c r="Y291" s="5">
        <v>0.981111556984954</v>
      </c>
      <c r="Z291" s="5">
        <v>4.0422715961910903E-2</v>
      </c>
      <c r="AA291" s="5">
        <v>0.92874950698870196</v>
      </c>
      <c r="AB291" s="5">
        <v>0.99817689671130705</v>
      </c>
      <c r="AC291" s="5" t="s">
        <v>38</v>
      </c>
      <c r="AD291" s="5" t="s">
        <v>38</v>
      </c>
      <c r="AE291" s="5" t="s">
        <v>38</v>
      </c>
      <c r="AF291" s="5" t="s">
        <v>38</v>
      </c>
      <c r="AG291" s="5" t="s">
        <v>38</v>
      </c>
      <c r="AH291" s="5" t="s">
        <v>38</v>
      </c>
    </row>
    <row r="292" spans="1:34" x14ac:dyDescent="0.2">
      <c r="A292" s="4">
        <v>14007</v>
      </c>
      <c r="B292" s="4" t="s">
        <v>516</v>
      </c>
      <c r="C292" s="5">
        <v>14007</v>
      </c>
      <c r="D292" s="5" t="s">
        <v>517</v>
      </c>
      <c r="E292" s="5">
        <v>22700</v>
      </c>
      <c r="F292" s="5">
        <v>-0.153</v>
      </c>
      <c r="G292" s="5">
        <v>4.1000000000000002E-2</v>
      </c>
      <c r="H292" s="5">
        <v>-3.74</v>
      </c>
      <c r="I292" s="5">
        <v>1.85E-4</v>
      </c>
      <c r="J292" s="5">
        <v>2.8600000000000001E-3</v>
      </c>
      <c r="K292" s="5" t="s">
        <v>511</v>
      </c>
      <c r="L292" s="5">
        <v>7336853</v>
      </c>
      <c r="M292" s="5">
        <v>7337553</v>
      </c>
      <c r="N292" s="5" t="s">
        <v>45</v>
      </c>
      <c r="O292" s="5" t="s">
        <v>516</v>
      </c>
      <c r="P292" s="5" t="s">
        <v>518</v>
      </c>
      <c r="Q292" s="5">
        <v>-0.56882180524748105</v>
      </c>
      <c r="R292" s="5">
        <f>ABS((Q292))</f>
        <v>0.56882180524748105</v>
      </c>
      <c r="S292" s="5">
        <v>2.8786701300488899</v>
      </c>
      <c r="T292" s="5">
        <v>9.4139650100505998E-2</v>
      </c>
      <c r="U292" s="5">
        <v>0.15528780559039099</v>
      </c>
      <c r="V292" s="5" t="s">
        <v>516</v>
      </c>
      <c r="W292" s="5">
        <v>-0.13659460434325299</v>
      </c>
      <c r="X292" s="5">
        <v>0.81101489230524104</v>
      </c>
      <c r="Y292" s="5">
        <v>0.98552264740807305</v>
      </c>
      <c r="Z292" s="5" t="s">
        <v>38</v>
      </c>
      <c r="AA292" s="5" t="s">
        <v>38</v>
      </c>
      <c r="AB292" s="5" t="s">
        <v>38</v>
      </c>
      <c r="AC292" s="5" t="s">
        <v>38</v>
      </c>
      <c r="AD292" s="5" t="s">
        <v>38</v>
      </c>
      <c r="AE292" s="5" t="s">
        <v>38</v>
      </c>
      <c r="AF292" s="5" t="s">
        <v>38</v>
      </c>
      <c r="AG292" s="5" t="s">
        <v>38</v>
      </c>
      <c r="AH292" s="5" t="s">
        <v>38</v>
      </c>
    </row>
    <row r="293" spans="1:34" x14ac:dyDescent="0.2">
      <c r="A293" s="4">
        <v>14007</v>
      </c>
      <c r="B293" s="4" t="s">
        <v>516</v>
      </c>
      <c r="C293" s="5">
        <v>14007</v>
      </c>
      <c r="D293" s="5" t="s">
        <v>517</v>
      </c>
      <c r="E293" s="5">
        <v>22700</v>
      </c>
      <c r="F293" s="5">
        <v>-0.153</v>
      </c>
      <c r="G293" s="5">
        <v>4.1000000000000002E-2</v>
      </c>
      <c r="H293" s="5">
        <v>-3.74</v>
      </c>
      <c r="I293" s="5">
        <v>1.85E-4</v>
      </c>
      <c r="J293" s="5">
        <v>2.8600000000000001E-3</v>
      </c>
      <c r="K293" s="5" t="s">
        <v>511</v>
      </c>
      <c r="L293" s="5">
        <v>7336853</v>
      </c>
      <c r="M293" s="5">
        <v>7337553</v>
      </c>
      <c r="N293" s="5" t="s">
        <v>45</v>
      </c>
      <c r="O293" s="5" t="s">
        <v>516</v>
      </c>
      <c r="P293" s="5" t="s">
        <v>518</v>
      </c>
      <c r="Q293" s="5">
        <v>-0.56882180524748105</v>
      </c>
      <c r="R293" s="5">
        <f>ABS((Q293))</f>
        <v>0.56882180524748105</v>
      </c>
      <c r="S293" s="5">
        <v>2.8786701300488899</v>
      </c>
      <c r="T293" s="5">
        <v>9.4139650100505998E-2</v>
      </c>
      <c r="U293" s="5">
        <v>0.15528780559039099</v>
      </c>
      <c r="V293" s="5" t="s">
        <v>516</v>
      </c>
      <c r="W293" s="5">
        <v>-0.13659460434325299</v>
      </c>
      <c r="X293" s="5">
        <v>0.81101489230524104</v>
      </c>
      <c r="Y293" s="5">
        <v>0.98552264740807305</v>
      </c>
      <c r="Z293" s="5" t="s">
        <v>38</v>
      </c>
      <c r="AA293" s="5" t="s">
        <v>38</v>
      </c>
      <c r="AB293" s="5" t="s">
        <v>38</v>
      </c>
      <c r="AC293" s="5" t="s">
        <v>38</v>
      </c>
      <c r="AD293" s="5" t="s">
        <v>38</v>
      </c>
      <c r="AE293" s="5" t="s">
        <v>38</v>
      </c>
      <c r="AF293" s="5" t="s">
        <v>38</v>
      </c>
      <c r="AG293" s="5" t="s">
        <v>38</v>
      </c>
      <c r="AH293" s="5" t="s">
        <v>38</v>
      </c>
    </row>
    <row r="294" spans="1:34" x14ac:dyDescent="0.2">
      <c r="A294" s="4">
        <v>74513</v>
      </c>
      <c r="B294" s="4" t="s">
        <v>865</v>
      </c>
      <c r="C294" s="5">
        <v>74513</v>
      </c>
      <c r="D294" s="5" t="s">
        <v>866</v>
      </c>
      <c r="E294" s="5">
        <v>4610</v>
      </c>
      <c r="F294" s="5">
        <v>-0.52600000000000002</v>
      </c>
      <c r="G294" s="5">
        <v>6.2600000000000003E-2</v>
      </c>
      <c r="H294" s="5">
        <v>-8.4</v>
      </c>
      <c r="I294" s="6">
        <v>4.55E-17</v>
      </c>
      <c r="J294" s="6">
        <v>1.42E-14</v>
      </c>
      <c r="K294" s="5" t="s">
        <v>841</v>
      </c>
      <c r="L294" s="5">
        <v>88243376</v>
      </c>
      <c r="M294" s="5">
        <v>88244370</v>
      </c>
      <c r="N294" s="5" t="s">
        <v>45</v>
      </c>
      <c r="O294" s="5" t="s">
        <v>865</v>
      </c>
      <c r="P294" s="5" t="s">
        <v>867</v>
      </c>
      <c r="Q294" s="5">
        <v>-0.578529270073738</v>
      </c>
      <c r="R294" s="5">
        <f>ABS((Q294))</f>
        <v>0.578529270073738</v>
      </c>
      <c r="S294" s="5">
        <v>2.8474068360571798</v>
      </c>
      <c r="T294" s="5">
        <v>9.5909486407807901E-2</v>
      </c>
      <c r="U294" s="5">
        <v>0.15744824216398101</v>
      </c>
      <c r="V294" s="5" t="s">
        <v>865</v>
      </c>
      <c r="W294" s="5">
        <v>-0.29390785143803999</v>
      </c>
      <c r="X294" s="5">
        <v>0.609857022996808</v>
      </c>
      <c r="Y294" s="5">
        <v>0.98309920684844498</v>
      </c>
      <c r="Z294" s="5">
        <v>-0.43936415440038901</v>
      </c>
      <c r="AA294" s="5">
        <v>0.435457295214213</v>
      </c>
      <c r="AB294" s="5">
        <v>0.99817689671130705</v>
      </c>
      <c r="AC294" s="5" t="s">
        <v>38</v>
      </c>
      <c r="AD294" s="5" t="s">
        <v>38</v>
      </c>
      <c r="AE294" s="5" t="s">
        <v>38</v>
      </c>
      <c r="AF294" s="5" t="s">
        <v>38</v>
      </c>
      <c r="AG294" s="5" t="s">
        <v>38</v>
      </c>
      <c r="AH294" s="5" t="s">
        <v>38</v>
      </c>
    </row>
    <row r="295" spans="1:34" x14ac:dyDescent="0.2">
      <c r="A295" s="4">
        <v>74513</v>
      </c>
      <c r="B295" s="4" t="s">
        <v>865</v>
      </c>
      <c r="C295" s="5">
        <v>74513</v>
      </c>
      <c r="D295" s="5" t="s">
        <v>866</v>
      </c>
      <c r="E295" s="5">
        <v>4610</v>
      </c>
      <c r="F295" s="5">
        <v>-0.52600000000000002</v>
      </c>
      <c r="G295" s="5">
        <v>6.2600000000000003E-2</v>
      </c>
      <c r="H295" s="5">
        <v>-8.4</v>
      </c>
      <c r="I295" s="6">
        <v>4.55E-17</v>
      </c>
      <c r="J295" s="6">
        <v>1.42E-14</v>
      </c>
      <c r="K295" s="5" t="s">
        <v>841</v>
      </c>
      <c r="L295" s="5">
        <v>88243376</v>
      </c>
      <c r="M295" s="5">
        <v>88244370</v>
      </c>
      <c r="N295" s="5" t="s">
        <v>45</v>
      </c>
      <c r="O295" s="5" t="s">
        <v>865</v>
      </c>
      <c r="P295" s="5" t="s">
        <v>867</v>
      </c>
      <c r="Q295" s="5">
        <v>-0.578529270073738</v>
      </c>
      <c r="R295" s="5">
        <f>ABS((Q295))</f>
        <v>0.578529270073738</v>
      </c>
      <c r="S295" s="5">
        <v>2.8474068360571798</v>
      </c>
      <c r="T295" s="5">
        <v>9.5909486407807901E-2</v>
      </c>
      <c r="U295" s="5">
        <v>0.15744824216398101</v>
      </c>
      <c r="V295" s="5" t="s">
        <v>865</v>
      </c>
      <c r="W295" s="5">
        <v>-0.29390785143803999</v>
      </c>
      <c r="X295" s="5">
        <v>0.609857022996808</v>
      </c>
      <c r="Y295" s="5">
        <v>0.98309920684844498</v>
      </c>
      <c r="Z295" s="5">
        <v>-0.43936415440038901</v>
      </c>
      <c r="AA295" s="5">
        <v>0.435457295214213</v>
      </c>
      <c r="AB295" s="5">
        <v>0.99817689671130705</v>
      </c>
      <c r="AC295" s="5" t="s">
        <v>38</v>
      </c>
      <c r="AD295" s="5" t="s">
        <v>38</v>
      </c>
      <c r="AE295" s="5" t="s">
        <v>38</v>
      </c>
      <c r="AF295" s="5" t="s">
        <v>38</v>
      </c>
      <c r="AG295" s="5" t="s">
        <v>38</v>
      </c>
      <c r="AH295" s="5" t="s">
        <v>38</v>
      </c>
    </row>
    <row r="296" spans="1:34" x14ac:dyDescent="0.2">
      <c r="A296" s="4">
        <v>21961</v>
      </c>
      <c r="B296" s="4" t="s">
        <v>50</v>
      </c>
      <c r="C296" s="5">
        <v>21961</v>
      </c>
      <c r="D296" s="5" t="s">
        <v>51</v>
      </c>
      <c r="E296" s="5">
        <v>3700</v>
      </c>
      <c r="F296" s="5">
        <v>-0.20100000000000001</v>
      </c>
      <c r="G296" s="5">
        <v>3.8699999999999998E-2</v>
      </c>
      <c r="H296" s="5">
        <v>-5.2</v>
      </c>
      <c r="I296" s="6">
        <v>1.99E-7</v>
      </c>
      <c r="J296" s="6">
        <v>8.32E-6</v>
      </c>
      <c r="K296" s="5" t="s">
        <v>35</v>
      </c>
      <c r="L296" s="5">
        <v>74038738</v>
      </c>
      <c r="M296" s="5">
        <v>74039163</v>
      </c>
      <c r="N296" s="5" t="s">
        <v>45</v>
      </c>
      <c r="O296" s="5" t="s">
        <v>50</v>
      </c>
      <c r="P296" s="5" t="s">
        <v>52</v>
      </c>
      <c r="Q296" s="5">
        <v>-0.66261872081342499</v>
      </c>
      <c r="R296" s="5">
        <f>ABS((Q296))</f>
        <v>0.66261872081342499</v>
      </c>
      <c r="S296" s="5">
        <v>2.7849217534703499</v>
      </c>
      <c r="T296" s="5">
        <v>0.109939873422986</v>
      </c>
      <c r="U296" s="5">
        <v>0.17404801041142201</v>
      </c>
      <c r="V296" s="5" t="s">
        <v>50</v>
      </c>
      <c r="W296" s="5">
        <v>0.112946736317174</v>
      </c>
      <c r="X296" s="5">
        <v>0.84391027795987195</v>
      </c>
      <c r="Y296" s="5">
        <v>0.98802785510400504</v>
      </c>
      <c r="Z296" s="5">
        <v>-0.67716097621332205</v>
      </c>
      <c r="AA296" s="5">
        <v>0.24266041867867799</v>
      </c>
      <c r="AB296" s="5">
        <v>0.99817689671130705</v>
      </c>
      <c r="AC296" s="5">
        <v>-0.217816182831441</v>
      </c>
      <c r="AD296" s="5">
        <v>0.56301054438963805</v>
      </c>
      <c r="AE296" s="5">
        <v>0.86424749454203798</v>
      </c>
      <c r="AF296" s="5" t="s">
        <v>38</v>
      </c>
      <c r="AG296" s="5" t="s">
        <v>38</v>
      </c>
      <c r="AH296" s="5" t="s">
        <v>38</v>
      </c>
    </row>
    <row r="297" spans="1:34" x14ac:dyDescent="0.2">
      <c r="A297" s="4">
        <v>11784</v>
      </c>
      <c r="B297" s="4" t="s">
        <v>824</v>
      </c>
      <c r="C297" s="5">
        <v>11784</v>
      </c>
      <c r="D297" s="5" t="s">
        <v>825</v>
      </c>
      <c r="E297" s="5">
        <v>3420</v>
      </c>
      <c r="F297" s="5">
        <v>9.7500000000000003E-2</v>
      </c>
      <c r="G297" s="5">
        <v>3.56E-2</v>
      </c>
      <c r="H297" s="5">
        <v>2.74</v>
      </c>
      <c r="I297" s="5">
        <v>6.1900000000000002E-3</v>
      </c>
      <c r="J297" s="5">
        <v>4.6600000000000003E-2</v>
      </c>
      <c r="K297" s="5" t="s">
        <v>776</v>
      </c>
      <c r="L297" s="5">
        <v>71639736</v>
      </c>
      <c r="M297" s="5">
        <v>71640871</v>
      </c>
      <c r="N297" s="5" t="s">
        <v>41</v>
      </c>
      <c r="O297" s="5" t="s">
        <v>824</v>
      </c>
      <c r="P297" s="5" t="s">
        <v>826</v>
      </c>
      <c r="Q297" s="5">
        <v>0.535499539040177</v>
      </c>
      <c r="R297" s="5">
        <f>ABS((Q297))</f>
        <v>0.535499539040177</v>
      </c>
      <c r="S297" s="5">
        <v>2.7230948404132</v>
      </c>
      <c r="T297" s="5">
        <v>0.103322630011391</v>
      </c>
      <c r="U297" s="5">
        <v>0.16615587145493399</v>
      </c>
      <c r="V297" s="5" t="s">
        <v>824</v>
      </c>
      <c r="W297" s="5">
        <v>-0.109909550071339</v>
      </c>
      <c r="X297" s="5">
        <v>0.85551598764064396</v>
      </c>
      <c r="Y297" s="5">
        <v>0.98802785510400504</v>
      </c>
      <c r="Z297" s="5" t="s">
        <v>38</v>
      </c>
      <c r="AA297" s="5" t="s">
        <v>38</v>
      </c>
      <c r="AB297" s="5" t="s">
        <v>38</v>
      </c>
      <c r="AC297" s="5">
        <v>0.33445362890833003</v>
      </c>
      <c r="AD297" s="5">
        <v>0.33774898013362897</v>
      </c>
      <c r="AE297" s="5">
        <v>0.76685683933259097</v>
      </c>
      <c r="AF297" s="5" t="s">
        <v>38</v>
      </c>
      <c r="AG297" s="5" t="s">
        <v>38</v>
      </c>
      <c r="AH297" s="5" t="s">
        <v>38</v>
      </c>
    </row>
    <row r="298" spans="1:34" x14ac:dyDescent="0.2">
      <c r="A298" s="4">
        <v>53972</v>
      </c>
      <c r="B298" s="4" t="s">
        <v>63</v>
      </c>
      <c r="C298" s="5">
        <v>53972</v>
      </c>
      <c r="D298" s="5" t="s">
        <v>61</v>
      </c>
      <c r="E298" s="5">
        <v>22000</v>
      </c>
      <c r="F298" s="5">
        <v>-0.29799999999999999</v>
      </c>
      <c r="G298" s="5">
        <v>6.2700000000000006E-2</v>
      </c>
      <c r="H298" s="5">
        <v>-4.76</v>
      </c>
      <c r="I298" s="6">
        <v>1.95E-6</v>
      </c>
      <c r="J298" s="6">
        <v>6.2700000000000006E-5</v>
      </c>
      <c r="K298" s="5" t="s">
        <v>35</v>
      </c>
      <c r="L298" s="5">
        <v>89510391</v>
      </c>
      <c r="M298" s="5">
        <v>89510781</v>
      </c>
      <c r="N298" s="5" t="s">
        <v>45</v>
      </c>
      <c r="O298" s="5" t="s">
        <v>63</v>
      </c>
      <c r="P298" s="5" t="s">
        <v>64</v>
      </c>
      <c r="Q298" s="5">
        <v>-0.60502124196803098</v>
      </c>
      <c r="R298" s="5">
        <f>ABS((Q298))</f>
        <v>0.60502124196803098</v>
      </c>
      <c r="S298" s="5">
        <v>2.6845610347703901</v>
      </c>
      <c r="T298" s="5">
        <v>0.105748716236859</v>
      </c>
      <c r="U298" s="5">
        <v>0.16887512233261201</v>
      </c>
      <c r="V298" s="5" t="s">
        <v>38</v>
      </c>
      <c r="W298" s="5" t="s">
        <v>38</v>
      </c>
      <c r="X298" s="5" t="s">
        <v>38</v>
      </c>
      <c r="Y298" s="5" t="s">
        <v>38</v>
      </c>
      <c r="Z298" s="5" t="s">
        <v>38</v>
      </c>
      <c r="AA298" s="5" t="s">
        <v>38</v>
      </c>
      <c r="AB298" s="5" t="s">
        <v>38</v>
      </c>
      <c r="AC298" s="5" t="s">
        <v>38</v>
      </c>
      <c r="AD298" s="5" t="s">
        <v>38</v>
      </c>
      <c r="AE298" s="5" t="s">
        <v>38</v>
      </c>
      <c r="AF298" s="5" t="s">
        <v>38</v>
      </c>
      <c r="AG298" s="5" t="s">
        <v>38</v>
      </c>
      <c r="AH298" s="5" t="s">
        <v>38</v>
      </c>
    </row>
    <row r="299" spans="1:34" x14ac:dyDescent="0.2">
      <c r="A299" s="4">
        <v>23956</v>
      </c>
      <c r="B299" s="4" t="s">
        <v>63</v>
      </c>
      <c r="C299" s="5">
        <v>23956</v>
      </c>
      <c r="D299" s="5" t="s">
        <v>65</v>
      </c>
      <c r="E299" s="5">
        <v>322</v>
      </c>
      <c r="F299" s="5">
        <v>-0.32700000000000001</v>
      </c>
      <c r="G299" s="5">
        <v>8.1900000000000001E-2</v>
      </c>
      <c r="H299" s="5">
        <v>-3.99</v>
      </c>
      <c r="I299" s="6">
        <v>6.7199999999999994E-5</v>
      </c>
      <c r="J299" s="5">
        <v>1.2600000000000001E-3</v>
      </c>
      <c r="K299" s="5" t="s">
        <v>35</v>
      </c>
      <c r="L299" s="5">
        <v>89510391</v>
      </c>
      <c r="M299" s="5">
        <v>89510781</v>
      </c>
      <c r="N299" s="5" t="s">
        <v>45</v>
      </c>
      <c r="O299" s="5" t="s">
        <v>63</v>
      </c>
      <c r="P299" s="5" t="s">
        <v>64</v>
      </c>
      <c r="Q299" s="5">
        <v>-0.60502124196803098</v>
      </c>
      <c r="R299" s="5">
        <f>ABS((Q299))</f>
        <v>0.60502124196803098</v>
      </c>
      <c r="S299" s="5">
        <v>2.6845610347703901</v>
      </c>
      <c r="T299" s="5">
        <v>0.105748716236859</v>
      </c>
      <c r="U299" s="5">
        <v>0.16887512233261201</v>
      </c>
      <c r="V299" s="5" t="s">
        <v>38</v>
      </c>
      <c r="W299" s="5" t="s">
        <v>38</v>
      </c>
      <c r="X299" s="5" t="s">
        <v>38</v>
      </c>
      <c r="Y299" s="5" t="s">
        <v>38</v>
      </c>
      <c r="Z299" s="5" t="s">
        <v>38</v>
      </c>
      <c r="AA299" s="5" t="s">
        <v>38</v>
      </c>
      <c r="AB299" s="5" t="s">
        <v>38</v>
      </c>
      <c r="AC299" s="5" t="s">
        <v>38</v>
      </c>
      <c r="AD299" s="5" t="s">
        <v>38</v>
      </c>
      <c r="AE299" s="5" t="s">
        <v>38</v>
      </c>
      <c r="AF299" s="5" t="s">
        <v>38</v>
      </c>
      <c r="AG299" s="5" t="s">
        <v>38</v>
      </c>
      <c r="AH299" s="5" t="s">
        <v>38</v>
      </c>
    </row>
    <row r="300" spans="1:34" x14ac:dyDescent="0.2">
      <c r="A300" s="4">
        <v>12460</v>
      </c>
      <c r="B300" s="4" t="s">
        <v>469</v>
      </c>
      <c r="C300" s="5">
        <v>12460</v>
      </c>
      <c r="D300" s="5" t="s">
        <v>470</v>
      </c>
      <c r="E300" s="5">
        <v>612</v>
      </c>
      <c r="F300" s="5">
        <v>0.153</v>
      </c>
      <c r="G300" s="5">
        <v>3.9E-2</v>
      </c>
      <c r="H300" s="5">
        <v>3.92</v>
      </c>
      <c r="I300" s="6">
        <v>8.9499999999999994E-5</v>
      </c>
      <c r="J300" s="5">
        <v>1.6000000000000001E-3</v>
      </c>
      <c r="K300" s="5" t="s">
        <v>467</v>
      </c>
      <c r="L300" s="5">
        <v>4818319</v>
      </c>
      <c r="M300" s="5">
        <v>4820182</v>
      </c>
      <c r="N300" s="5" t="s">
        <v>41</v>
      </c>
      <c r="O300" s="5" t="s">
        <v>469</v>
      </c>
      <c r="P300" s="5" t="s">
        <v>471</v>
      </c>
      <c r="Q300" s="5">
        <v>0.49856904727701701</v>
      </c>
      <c r="R300" s="5">
        <f>ABS((Q300))</f>
        <v>0.49856904727701701</v>
      </c>
      <c r="S300" s="5">
        <v>2.6461542294681899</v>
      </c>
      <c r="T300" s="5">
        <v>0.108230403946577</v>
      </c>
      <c r="U300" s="5">
        <v>0.1719546953095</v>
      </c>
      <c r="V300" s="5" t="s">
        <v>469</v>
      </c>
      <c r="W300" s="5">
        <v>0.52110515888058095</v>
      </c>
      <c r="X300" s="5">
        <v>0.34178541759143</v>
      </c>
      <c r="Y300" s="5">
        <v>0.981111556984954</v>
      </c>
      <c r="Z300" s="5" t="s">
        <v>38</v>
      </c>
      <c r="AA300" s="5" t="s">
        <v>38</v>
      </c>
      <c r="AB300" s="5" t="s">
        <v>38</v>
      </c>
      <c r="AC300" s="5">
        <v>9.19083965789428E-2</v>
      </c>
      <c r="AD300" s="5">
        <v>0.82246095348850901</v>
      </c>
      <c r="AE300" s="5">
        <v>0.96034528392174401</v>
      </c>
      <c r="AF300" s="5">
        <v>-0.21788068430851301</v>
      </c>
      <c r="AG300" s="5">
        <v>0.66175876656752297</v>
      </c>
      <c r="AH300" s="5">
        <v>0.94638640559295495</v>
      </c>
    </row>
    <row r="301" spans="1:34" x14ac:dyDescent="0.2">
      <c r="A301" s="4">
        <v>399599</v>
      </c>
      <c r="B301" s="4" t="s">
        <v>469</v>
      </c>
      <c r="C301" s="5">
        <v>399599</v>
      </c>
      <c r="D301" s="5" t="s">
        <v>472</v>
      </c>
      <c r="E301" s="5">
        <v>64.099999999999994</v>
      </c>
      <c r="F301" s="5">
        <v>0.41799999999999998</v>
      </c>
      <c r="G301" s="5">
        <v>0.11</v>
      </c>
      <c r="H301" s="5">
        <v>3.81</v>
      </c>
      <c r="I301" s="5">
        <v>1.3999999999999999E-4</v>
      </c>
      <c r="J301" s="5">
        <v>2.2699999999999999E-3</v>
      </c>
      <c r="K301" s="5" t="s">
        <v>467</v>
      </c>
      <c r="L301" s="5">
        <v>4818319</v>
      </c>
      <c r="M301" s="5">
        <v>4820182</v>
      </c>
      <c r="N301" s="5" t="s">
        <v>41</v>
      </c>
      <c r="O301" s="5" t="s">
        <v>469</v>
      </c>
      <c r="P301" s="5" t="s">
        <v>471</v>
      </c>
      <c r="Q301" s="5">
        <v>0.49856904727701701</v>
      </c>
      <c r="R301" s="5">
        <f>ABS((Q301))</f>
        <v>0.49856904727701701</v>
      </c>
      <c r="S301" s="5">
        <v>2.6461542294681899</v>
      </c>
      <c r="T301" s="5">
        <v>0.108230403946577</v>
      </c>
      <c r="U301" s="5">
        <v>0.1719546953095</v>
      </c>
      <c r="V301" s="5" t="s">
        <v>469</v>
      </c>
      <c r="W301" s="5">
        <v>0.52110515888058095</v>
      </c>
      <c r="X301" s="5">
        <v>0.34178541759143</v>
      </c>
      <c r="Y301" s="5">
        <v>0.981111556984954</v>
      </c>
      <c r="Z301" s="5" t="s">
        <v>38</v>
      </c>
      <c r="AA301" s="5" t="s">
        <v>38</v>
      </c>
      <c r="AB301" s="5" t="s">
        <v>38</v>
      </c>
      <c r="AC301" s="5">
        <v>9.19083965789428E-2</v>
      </c>
      <c r="AD301" s="5">
        <v>0.82246095348850901</v>
      </c>
      <c r="AE301" s="5">
        <v>0.96034528392174401</v>
      </c>
      <c r="AF301" s="5">
        <v>-0.21788068430851301</v>
      </c>
      <c r="AG301" s="5">
        <v>0.66175876656752297</v>
      </c>
      <c r="AH301" s="5">
        <v>0.94638640559295495</v>
      </c>
    </row>
    <row r="302" spans="1:34" x14ac:dyDescent="0.2">
      <c r="A302" s="4">
        <v>381236</v>
      </c>
      <c r="B302" s="4" t="s">
        <v>488</v>
      </c>
      <c r="C302" s="5">
        <v>381236</v>
      </c>
      <c r="D302" s="5" t="s">
        <v>489</v>
      </c>
      <c r="E302" s="5">
        <v>363</v>
      </c>
      <c r="F302" s="5">
        <v>-0.23499999999999999</v>
      </c>
      <c r="G302" s="5">
        <v>5.2499999999999998E-2</v>
      </c>
      <c r="H302" s="5">
        <v>-4.4800000000000004</v>
      </c>
      <c r="I302" s="6">
        <v>7.4599999999999997E-6</v>
      </c>
      <c r="J302" s="5">
        <v>1.9900000000000001E-4</v>
      </c>
      <c r="K302" s="5" t="s">
        <v>467</v>
      </c>
      <c r="L302" s="5">
        <v>33667013</v>
      </c>
      <c r="M302" s="5">
        <v>33667533</v>
      </c>
      <c r="N302" s="5" t="s">
        <v>45</v>
      </c>
      <c r="O302" s="5" t="s">
        <v>488</v>
      </c>
      <c r="P302" s="5" t="s">
        <v>490</v>
      </c>
      <c r="Q302" s="5">
        <v>-0.68705874925626298</v>
      </c>
      <c r="R302" s="5">
        <f>ABS((Q302))</f>
        <v>0.68705874925626298</v>
      </c>
      <c r="S302" s="5">
        <v>2.6273379133143901</v>
      </c>
      <c r="T302" s="5">
        <v>0.109469999466198</v>
      </c>
      <c r="U302" s="5">
        <v>0.173558812356986</v>
      </c>
      <c r="V302" s="5" t="s">
        <v>488</v>
      </c>
      <c r="W302" s="5">
        <v>-0.480039678417231</v>
      </c>
      <c r="X302" s="5">
        <v>0.41853956933521302</v>
      </c>
      <c r="Y302" s="5">
        <v>0.981111556984954</v>
      </c>
      <c r="Z302" s="5" t="s">
        <v>38</v>
      </c>
      <c r="AA302" s="5" t="s">
        <v>38</v>
      </c>
      <c r="AB302" s="5" t="s">
        <v>38</v>
      </c>
      <c r="AC302" s="5">
        <v>-1.01328223501209</v>
      </c>
      <c r="AD302" s="5">
        <v>0.15848709439779701</v>
      </c>
      <c r="AE302" s="5">
        <v>0.66397832203430895</v>
      </c>
      <c r="AF302" s="5" t="s">
        <v>38</v>
      </c>
      <c r="AG302" s="5" t="s">
        <v>38</v>
      </c>
      <c r="AH302" s="5" t="s">
        <v>38</v>
      </c>
    </row>
    <row r="303" spans="1:34" x14ac:dyDescent="0.2">
      <c r="A303" s="4">
        <v>381236</v>
      </c>
      <c r="B303" s="4" t="s">
        <v>488</v>
      </c>
      <c r="C303" s="5">
        <v>381236</v>
      </c>
      <c r="D303" s="5" t="s">
        <v>489</v>
      </c>
      <c r="E303" s="5">
        <v>363</v>
      </c>
      <c r="F303" s="5">
        <v>-0.23499999999999999</v>
      </c>
      <c r="G303" s="5">
        <v>5.2499999999999998E-2</v>
      </c>
      <c r="H303" s="5">
        <v>-4.4800000000000004</v>
      </c>
      <c r="I303" s="6">
        <v>7.4599999999999997E-6</v>
      </c>
      <c r="J303" s="5">
        <v>1.9900000000000001E-4</v>
      </c>
      <c r="K303" s="5" t="s">
        <v>467</v>
      </c>
      <c r="L303" s="5">
        <v>33667013</v>
      </c>
      <c r="M303" s="5">
        <v>33667533</v>
      </c>
      <c r="N303" s="5" t="s">
        <v>45</v>
      </c>
      <c r="O303" s="5" t="s">
        <v>488</v>
      </c>
      <c r="P303" s="5" t="s">
        <v>490</v>
      </c>
      <c r="Q303" s="5">
        <v>-0.68705874925626298</v>
      </c>
      <c r="R303" s="5">
        <f>ABS((Q303))</f>
        <v>0.68705874925626298</v>
      </c>
      <c r="S303" s="5">
        <v>2.6273379133143901</v>
      </c>
      <c r="T303" s="5">
        <v>0.109469999466198</v>
      </c>
      <c r="U303" s="5">
        <v>0.173558812356986</v>
      </c>
      <c r="V303" s="5" t="s">
        <v>488</v>
      </c>
      <c r="W303" s="5">
        <v>-0.480039678417231</v>
      </c>
      <c r="X303" s="5">
        <v>0.41853956933521302</v>
      </c>
      <c r="Y303" s="5">
        <v>0.981111556984954</v>
      </c>
      <c r="Z303" s="5" t="s">
        <v>38</v>
      </c>
      <c r="AA303" s="5" t="s">
        <v>38</v>
      </c>
      <c r="AB303" s="5" t="s">
        <v>38</v>
      </c>
      <c r="AC303" s="5">
        <v>-1.01328223501209</v>
      </c>
      <c r="AD303" s="5">
        <v>0.15848709439779701</v>
      </c>
      <c r="AE303" s="5">
        <v>0.66397832203430895</v>
      </c>
      <c r="AF303" s="5" t="s">
        <v>38</v>
      </c>
      <c r="AG303" s="5" t="s">
        <v>38</v>
      </c>
      <c r="AH303" s="5" t="s">
        <v>38</v>
      </c>
    </row>
    <row r="304" spans="1:34" x14ac:dyDescent="0.2">
      <c r="A304" s="4">
        <v>70266</v>
      </c>
      <c r="B304" s="4" t="s">
        <v>526</v>
      </c>
      <c r="C304" s="5">
        <v>70266</v>
      </c>
      <c r="D304" s="5" t="s">
        <v>527</v>
      </c>
      <c r="E304" s="5">
        <v>727</v>
      </c>
      <c r="F304" s="5">
        <v>0.113</v>
      </c>
      <c r="G304" s="5">
        <v>3.39E-2</v>
      </c>
      <c r="H304" s="5">
        <v>3.34</v>
      </c>
      <c r="I304" s="5">
        <v>8.4000000000000003E-4</v>
      </c>
      <c r="J304" s="5">
        <v>9.7199999999999995E-3</v>
      </c>
      <c r="K304" s="5" t="s">
        <v>511</v>
      </c>
      <c r="L304" s="5">
        <v>30086795</v>
      </c>
      <c r="M304" s="5">
        <v>30087125</v>
      </c>
      <c r="N304" s="5" t="s">
        <v>36</v>
      </c>
      <c r="O304" s="5" t="s">
        <v>526</v>
      </c>
      <c r="P304" s="5" t="s">
        <v>528</v>
      </c>
      <c r="Q304" s="5">
        <v>-0.39110527108062099</v>
      </c>
      <c r="R304" s="5">
        <f>ABS((Q304))</f>
        <v>0.39110527108062099</v>
      </c>
      <c r="S304" s="5">
        <v>2.6235579848237198</v>
      </c>
      <c r="T304" s="5">
        <v>0.109720932093128</v>
      </c>
      <c r="U304" s="5">
        <v>0.173878387736665</v>
      </c>
      <c r="V304" s="5" t="s">
        <v>38</v>
      </c>
      <c r="W304" s="5" t="s">
        <v>38</v>
      </c>
      <c r="X304" s="5" t="s">
        <v>38</v>
      </c>
      <c r="Y304" s="5" t="s">
        <v>38</v>
      </c>
      <c r="Z304" s="5" t="s">
        <v>38</v>
      </c>
      <c r="AA304" s="5" t="s">
        <v>38</v>
      </c>
      <c r="AB304" s="5" t="s">
        <v>38</v>
      </c>
      <c r="AC304" s="5" t="s">
        <v>38</v>
      </c>
      <c r="AD304" s="5" t="s">
        <v>38</v>
      </c>
      <c r="AE304" s="5" t="s">
        <v>38</v>
      </c>
      <c r="AF304" s="5" t="s">
        <v>38</v>
      </c>
      <c r="AG304" s="5" t="s">
        <v>38</v>
      </c>
      <c r="AH304" s="5" t="s">
        <v>38</v>
      </c>
    </row>
    <row r="305" spans="1:34" x14ac:dyDescent="0.2">
      <c r="A305" s="4">
        <v>70266</v>
      </c>
      <c r="B305" s="4" t="s">
        <v>526</v>
      </c>
      <c r="C305" s="5">
        <v>70266</v>
      </c>
      <c r="D305" s="5" t="s">
        <v>527</v>
      </c>
      <c r="E305" s="5">
        <v>727</v>
      </c>
      <c r="F305" s="5">
        <v>0.113</v>
      </c>
      <c r="G305" s="5">
        <v>3.39E-2</v>
      </c>
      <c r="H305" s="5">
        <v>3.34</v>
      </c>
      <c r="I305" s="5">
        <v>8.4000000000000003E-4</v>
      </c>
      <c r="J305" s="5">
        <v>9.7199999999999995E-3</v>
      </c>
      <c r="K305" s="5" t="s">
        <v>511</v>
      </c>
      <c r="L305" s="5">
        <v>30086795</v>
      </c>
      <c r="M305" s="5">
        <v>30087125</v>
      </c>
      <c r="N305" s="5" t="s">
        <v>36</v>
      </c>
      <c r="O305" s="5" t="s">
        <v>526</v>
      </c>
      <c r="P305" s="5" t="s">
        <v>528</v>
      </c>
      <c r="Q305" s="5">
        <v>-0.39110527108062099</v>
      </c>
      <c r="R305" s="5">
        <f>ABS((Q305))</f>
        <v>0.39110527108062099</v>
      </c>
      <c r="S305" s="5">
        <v>2.6235579848237198</v>
      </c>
      <c r="T305" s="5">
        <v>0.109720932093128</v>
      </c>
      <c r="U305" s="5">
        <v>0.173878387736665</v>
      </c>
      <c r="V305" s="5" t="s">
        <v>38</v>
      </c>
      <c r="W305" s="5" t="s">
        <v>38</v>
      </c>
      <c r="X305" s="5" t="s">
        <v>38</v>
      </c>
      <c r="Y305" s="5" t="s">
        <v>38</v>
      </c>
      <c r="Z305" s="5" t="s">
        <v>38</v>
      </c>
      <c r="AA305" s="5" t="s">
        <v>38</v>
      </c>
      <c r="AB305" s="5" t="s">
        <v>38</v>
      </c>
      <c r="AC305" s="5" t="s">
        <v>38</v>
      </c>
      <c r="AD305" s="5" t="s">
        <v>38</v>
      </c>
      <c r="AE305" s="5" t="s">
        <v>38</v>
      </c>
      <c r="AF305" s="5" t="s">
        <v>38</v>
      </c>
      <c r="AG305" s="5" t="s">
        <v>38</v>
      </c>
      <c r="AH305" s="5" t="s">
        <v>38</v>
      </c>
    </row>
    <row r="306" spans="1:34" x14ac:dyDescent="0.2">
      <c r="A306" s="4">
        <v>70266</v>
      </c>
      <c r="B306" s="4" t="s">
        <v>526</v>
      </c>
      <c r="C306" s="5">
        <v>70266</v>
      </c>
      <c r="D306" s="5" t="s">
        <v>527</v>
      </c>
      <c r="E306" s="5">
        <v>727</v>
      </c>
      <c r="F306" s="5">
        <v>0.113</v>
      </c>
      <c r="G306" s="5">
        <v>3.39E-2</v>
      </c>
      <c r="H306" s="5">
        <v>3.34</v>
      </c>
      <c r="I306" s="5">
        <v>8.4000000000000003E-4</v>
      </c>
      <c r="J306" s="5">
        <v>9.7199999999999995E-3</v>
      </c>
      <c r="K306" s="5" t="s">
        <v>511</v>
      </c>
      <c r="L306" s="5">
        <v>30086795</v>
      </c>
      <c r="M306" s="5">
        <v>30087125</v>
      </c>
      <c r="N306" s="5" t="s">
        <v>36</v>
      </c>
      <c r="O306" s="5" t="s">
        <v>526</v>
      </c>
      <c r="P306" s="5" t="s">
        <v>528</v>
      </c>
      <c r="Q306" s="5">
        <v>-0.39110527108062099</v>
      </c>
      <c r="R306" s="5">
        <f>ABS((Q306))</f>
        <v>0.39110527108062099</v>
      </c>
      <c r="S306" s="5">
        <v>2.6235579848237198</v>
      </c>
      <c r="T306" s="5">
        <v>0.109720932093128</v>
      </c>
      <c r="U306" s="5">
        <v>0.173878387736665</v>
      </c>
      <c r="V306" s="5" t="s">
        <v>38</v>
      </c>
      <c r="W306" s="5" t="s">
        <v>38</v>
      </c>
      <c r="X306" s="5" t="s">
        <v>38</v>
      </c>
      <c r="Y306" s="5" t="s">
        <v>38</v>
      </c>
      <c r="Z306" s="5" t="s">
        <v>38</v>
      </c>
      <c r="AA306" s="5" t="s">
        <v>38</v>
      </c>
      <c r="AB306" s="5" t="s">
        <v>38</v>
      </c>
      <c r="AC306" s="5" t="s">
        <v>38</v>
      </c>
      <c r="AD306" s="5" t="s">
        <v>38</v>
      </c>
      <c r="AE306" s="5" t="s">
        <v>38</v>
      </c>
      <c r="AF306" s="5" t="s">
        <v>38</v>
      </c>
      <c r="AG306" s="5" t="s">
        <v>38</v>
      </c>
      <c r="AH306" s="5" t="s">
        <v>38</v>
      </c>
    </row>
    <row r="307" spans="1:34" x14ac:dyDescent="0.2">
      <c r="A307" s="4">
        <v>71781</v>
      </c>
      <c r="B307" s="4" t="s">
        <v>53</v>
      </c>
      <c r="C307" s="5">
        <v>71781</v>
      </c>
      <c r="D307" s="5" t="s">
        <v>54</v>
      </c>
      <c r="E307" s="5">
        <v>143</v>
      </c>
      <c r="F307" s="5">
        <v>0.39700000000000002</v>
      </c>
      <c r="G307" s="5">
        <v>8.5699999999999998E-2</v>
      </c>
      <c r="H307" s="5">
        <v>4.63</v>
      </c>
      <c r="I307" s="6">
        <v>3.6399999999999999E-6</v>
      </c>
      <c r="J307" s="5">
        <v>1.06E-4</v>
      </c>
      <c r="K307" s="5" t="s">
        <v>35</v>
      </c>
      <c r="L307" s="5">
        <v>84950102</v>
      </c>
      <c r="M307" s="5">
        <v>84950725</v>
      </c>
      <c r="N307" s="5" t="s">
        <v>45</v>
      </c>
      <c r="O307" s="5" t="s">
        <v>53</v>
      </c>
      <c r="P307" s="5" t="s">
        <v>55</v>
      </c>
      <c r="Q307" s="5">
        <v>-0.45600094552463899</v>
      </c>
      <c r="R307" s="5">
        <f>ABS((Q307))</f>
        <v>0.45600094552463899</v>
      </c>
      <c r="S307" s="5">
        <v>2.5946694492784999</v>
      </c>
      <c r="T307" s="5">
        <v>0.11166017124714001</v>
      </c>
      <c r="U307" s="5">
        <v>0.17615900710190099</v>
      </c>
      <c r="V307" s="5" t="s">
        <v>53</v>
      </c>
      <c r="W307" s="5">
        <v>-0.34757193444128898</v>
      </c>
      <c r="X307" s="5">
        <v>0.53681965356376904</v>
      </c>
      <c r="Y307" s="5">
        <v>0.981111556984954</v>
      </c>
      <c r="Z307" s="5" t="s">
        <v>38</v>
      </c>
      <c r="AA307" s="5" t="s">
        <v>38</v>
      </c>
      <c r="AB307" s="5" t="s">
        <v>38</v>
      </c>
      <c r="AC307" s="5" t="s">
        <v>38</v>
      </c>
      <c r="AD307" s="5" t="s">
        <v>38</v>
      </c>
      <c r="AE307" s="5" t="s">
        <v>38</v>
      </c>
      <c r="AF307" s="5" t="s">
        <v>38</v>
      </c>
      <c r="AG307" s="5" t="s">
        <v>38</v>
      </c>
      <c r="AH307" s="5" t="s">
        <v>38</v>
      </c>
    </row>
    <row r="308" spans="1:34" x14ac:dyDescent="0.2">
      <c r="A308" s="4">
        <v>232078</v>
      </c>
      <c r="B308" s="4" t="s">
        <v>755</v>
      </c>
      <c r="C308" s="5">
        <v>232078</v>
      </c>
      <c r="D308" s="5" t="s">
        <v>756</v>
      </c>
      <c r="E308" s="5">
        <v>161</v>
      </c>
      <c r="F308" s="5">
        <v>0.193</v>
      </c>
      <c r="G308" s="5">
        <v>7.0499999999999993E-2</v>
      </c>
      <c r="H308" s="5">
        <v>2.74</v>
      </c>
      <c r="I308" s="5">
        <v>6.1199999999999996E-3</v>
      </c>
      <c r="J308" s="5">
        <v>4.6300000000000001E-2</v>
      </c>
      <c r="K308" s="5" t="s">
        <v>741</v>
      </c>
      <c r="L308" s="5">
        <v>71118582</v>
      </c>
      <c r="M308" s="5">
        <v>71120776</v>
      </c>
      <c r="N308" s="5" t="s">
        <v>36</v>
      </c>
      <c r="O308" s="5" t="s">
        <v>755</v>
      </c>
      <c r="P308" s="5" t="s">
        <v>757</v>
      </c>
      <c r="Q308" s="5">
        <v>-0.399575848200239</v>
      </c>
      <c r="R308" s="5">
        <f>ABS((Q308))</f>
        <v>0.399575848200239</v>
      </c>
      <c r="S308" s="5">
        <v>2.58009819084414</v>
      </c>
      <c r="T308" s="5">
        <v>0.11265289637051799</v>
      </c>
      <c r="U308" s="5">
        <v>0.177396682333851</v>
      </c>
      <c r="V308" s="5" t="s">
        <v>755</v>
      </c>
      <c r="W308" s="5">
        <v>0.139018656054857</v>
      </c>
      <c r="X308" s="5">
        <v>0.801124754936126</v>
      </c>
      <c r="Y308" s="5">
        <v>0.98552264740807305</v>
      </c>
      <c r="Z308" s="5" t="s">
        <v>38</v>
      </c>
      <c r="AA308" s="5" t="s">
        <v>38</v>
      </c>
      <c r="AB308" s="5" t="s">
        <v>38</v>
      </c>
      <c r="AC308" s="5">
        <v>-0.34726634685550001</v>
      </c>
      <c r="AD308" s="5">
        <v>0.26112024782858201</v>
      </c>
      <c r="AE308" s="5">
        <v>0.72501979849990394</v>
      </c>
      <c r="AF308" s="5" t="s">
        <v>38</v>
      </c>
      <c r="AG308" s="5" t="s">
        <v>38</v>
      </c>
      <c r="AH308" s="5" t="s">
        <v>38</v>
      </c>
    </row>
    <row r="309" spans="1:34" x14ac:dyDescent="0.2">
      <c r="A309" s="4">
        <v>12161</v>
      </c>
      <c r="B309" s="4" t="s">
        <v>232</v>
      </c>
      <c r="C309" s="5">
        <v>12161</v>
      </c>
      <c r="D309" s="5" t="s">
        <v>233</v>
      </c>
      <c r="E309" s="5">
        <v>401</v>
      </c>
      <c r="F309" s="5">
        <v>-0.19800000000000001</v>
      </c>
      <c r="G309" s="5">
        <v>6.83E-2</v>
      </c>
      <c r="H309" s="5">
        <v>-2.9</v>
      </c>
      <c r="I309" s="5">
        <v>3.7299999999999998E-3</v>
      </c>
      <c r="J309" s="5">
        <v>3.15E-2</v>
      </c>
      <c r="K309" s="5" t="s">
        <v>224</v>
      </c>
      <c r="L309" s="5">
        <v>38418568</v>
      </c>
      <c r="M309" s="5">
        <v>38419036</v>
      </c>
      <c r="N309" s="5" t="s">
        <v>45</v>
      </c>
      <c r="O309" s="5" t="s">
        <v>232</v>
      </c>
      <c r="P309" s="5" t="s">
        <v>234</v>
      </c>
      <c r="Q309" s="5">
        <v>-0.63844836645457703</v>
      </c>
      <c r="R309" s="5">
        <f>ABS((Q309))</f>
        <v>0.63844836645457703</v>
      </c>
      <c r="S309" s="5">
        <v>2.54412541911109</v>
      </c>
      <c r="T309" s="5">
        <v>0.12334753243657599</v>
      </c>
      <c r="U309" s="5">
        <v>0.19000194974596199</v>
      </c>
      <c r="V309" s="5" t="s">
        <v>38</v>
      </c>
      <c r="W309" s="5" t="s">
        <v>38</v>
      </c>
      <c r="X309" s="5" t="s">
        <v>38</v>
      </c>
      <c r="Y309" s="5" t="s">
        <v>38</v>
      </c>
      <c r="Z309" s="5" t="s">
        <v>38</v>
      </c>
      <c r="AA309" s="5" t="s">
        <v>38</v>
      </c>
      <c r="AB309" s="5" t="s">
        <v>38</v>
      </c>
      <c r="AC309" s="5" t="s">
        <v>38</v>
      </c>
      <c r="AD309" s="5" t="s">
        <v>38</v>
      </c>
      <c r="AE309" s="5" t="s">
        <v>38</v>
      </c>
      <c r="AF309" s="5" t="s">
        <v>38</v>
      </c>
      <c r="AG309" s="5" t="s">
        <v>38</v>
      </c>
      <c r="AH309" s="5" t="s">
        <v>38</v>
      </c>
    </row>
    <row r="310" spans="1:34" x14ac:dyDescent="0.2">
      <c r="A310" s="4">
        <v>100129</v>
      </c>
      <c r="B310" s="4" t="s">
        <v>679</v>
      </c>
      <c r="C310" s="5">
        <v>100129</v>
      </c>
      <c r="D310" s="5" t="s">
        <v>680</v>
      </c>
      <c r="E310" s="5">
        <v>876</v>
      </c>
      <c r="F310" s="5">
        <v>-0.307</v>
      </c>
      <c r="G310" s="5">
        <v>9.5500000000000002E-2</v>
      </c>
      <c r="H310" s="5">
        <v>-3.21</v>
      </c>
      <c r="I310" s="5">
        <v>1.32E-3</v>
      </c>
      <c r="J310" s="5">
        <v>1.3899999999999999E-2</v>
      </c>
      <c r="K310" s="5" t="s">
        <v>626</v>
      </c>
      <c r="L310" s="5">
        <v>151663111</v>
      </c>
      <c r="M310" s="5">
        <v>151663833</v>
      </c>
      <c r="N310" s="5" t="s">
        <v>41</v>
      </c>
      <c r="O310" s="5" t="s">
        <v>679</v>
      </c>
      <c r="P310" s="5" t="s">
        <v>681</v>
      </c>
      <c r="Q310" s="5">
        <v>0.52668996130766599</v>
      </c>
      <c r="R310" s="5">
        <f>ABS((Q310))</f>
        <v>0.52668996130766599</v>
      </c>
      <c r="S310" s="5">
        <v>2.5432857028687601</v>
      </c>
      <c r="T310" s="5">
        <v>0.11520539237262201</v>
      </c>
      <c r="U310" s="5">
        <v>0.180378631086308</v>
      </c>
      <c r="V310" s="5" t="s">
        <v>679</v>
      </c>
      <c r="W310" s="5">
        <v>0.77997221903910996</v>
      </c>
      <c r="X310" s="5">
        <v>0.154995770663307</v>
      </c>
      <c r="Y310" s="5">
        <v>0.981111556984954</v>
      </c>
      <c r="Z310" s="5">
        <v>-8.3331163480023396E-2</v>
      </c>
      <c r="AA310" s="5">
        <v>0.86489425035706002</v>
      </c>
      <c r="AB310" s="5">
        <v>0.99817689671130705</v>
      </c>
      <c r="AC310" s="5">
        <v>7.49547815595418E-2</v>
      </c>
      <c r="AD310" s="5">
        <v>0.80523754342998699</v>
      </c>
      <c r="AE310" s="5">
        <v>0.95379999885847599</v>
      </c>
      <c r="AF310" s="5">
        <v>-0.255010724939986</v>
      </c>
      <c r="AG310" s="5">
        <v>0.51997532903307797</v>
      </c>
      <c r="AH310" s="5">
        <v>0.91052310915684598</v>
      </c>
    </row>
    <row r="311" spans="1:34" x14ac:dyDescent="0.2">
      <c r="A311" s="4">
        <v>22779</v>
      </c>
      <c r="B311" s="4" t="s">
        <v>47</v>
      </c>
      <c r="C311" s="5">
        <v>22779</v>
      </c>
      <c r="D311" s="5" t="s">
        <v>48</v>
      </c>
      <c r="E311" s="5">
        <v>178</v>
      </c>
      <c r="F311" s="5">
        <v>0.27400000000000002</v>
      </c>
      <c r="G311" s="5">
        <v>8.2000000000000003E-2</v>
      </c>
      <c r="H311" s="5">
        <v>3.34</v>
      </c>
      <c r="I311" s="5">
        <v>8.3100000000000003E-4</v>
      </c>
      <c r="J311" s="5">
        <v>9.6500000000000006E-3</v>
      </c>
      <c r="K311" s="5" t="s">
        <v>35</v>
      </c>
      <c r="L311" s="5">
        <v>69749244</v>
      </c>
      <c r="M311" s="5">
        <v>69750061</v>
      </c>
      <c r="N311" s="5" t="s">
        <v>45</v>
      </c>
      <c r="O311" s="5" t="s">
        <v>47</v>
      </c>
      <c r="P311" s="5" t="s">
        <v>49</v>
      </c>
      <c r="Q311" s="5">
        <v>-0.51632114560005204</v>
      </c>
      <c r="R311" s="5">
        <f>ABS((Q311))</f>
        <v>0.51632114560005204</v>
      </c>
      <c r="S311" s="5">
        <v>2.5368771710129199</v>
      </c>
      <c r="T311" s="5">
        <v>0.11565636346002101</v>
      </c>
      <c r="U311" s="5">
        <v>0.180870325985207</v>
      </c>
      <c r="V311" s="5" t="s">
        <v>47</v>
      </c>
      <c r="W311" s="5">
        <v>-0.948146482901156</v>
      </c>
      <c r="X311" s="5">
        <v>0.13798603484911401</v>
      </c>
      <c r="Y311" s="5">
        <v>0.981111556984954</v>
      </c>
      <c r="Z311" s="5" t="s">
        <v>38</v>
      </c>
      <c r="AA311" s="5" t="s">
        <v>38</v>
      </c>
      <c r="AB311" s="5" t="s">
        <v>38</v>
      </c>
      <c r="AC311" s="5" t="s">
        <v>38</v>
      </c>
      <c r="AD311" s="5" t="s">
        <v>38</v>
      </c>
      <c r="AE311" s="5" t="s">
        <v>38</v>
      </c>
      <c r="AF311" s="5" t="s">
        <v>38</v>
      </c>
      <c r="AG311" s="5" t="s">
        <v>38</v>
      </c>
      <c r="AH311" s="5" t="s">
        <v>38</v>
      </c>
    </row>
    <row r="312" spans="1:34" x14ac:dyDescent="0.2">
      <c r="A312" s="4">
        <v>15200</v>
      </c>
      <c r="B312" s="4" t="s">
        <v>432</v>
      </c>
      <c r="C312" s="5">
        <v>15200</v>
      </c>
      <c r="D312" s="5" t="s">
        <v>433</v>
      </c>
      <c r="E312" s="5">
        <v>846</v>
      </c>
      <c r="F312" s="5">
        <v>-0.29099999999999998</v>
      </c>
      <c r="G312" s="5">
        <v>7.2900000000000006E-2</v>
      </c>
      <c r="H312" s="5">
        <v>-4</v>
      </c>
      <c r="I312" s="6">
        <v>6.3899999999999995E-5</v>
      </c>
      <c r="J312" s="5">
        <v>1.2199999999999999E-3</v>
      </c>
      <c r="K312" s="5" t="s">
        <v>420</v>
      </c>
      <c r="L312" s="5">
        <v>36705078</v>
      </c>
      <c r="M312" s="5">
        <v>36705679</v>
      </c>
      <c r="N312" s="5" t="s">
        <v>41</v>
      </c>
      <c r="O312" s="5" t="s">
        <v>432</v>
      </c>
      <c r="P312" s="5" t="s">
        <v>434</v>
      </c>
      <c r="Q312" s="5">
        <v>-0.55658315236447897</v>
      </c>
      <c r="R312" s="5">
        <f>ABS((Q312))</f>
        <v>0.55658315236447897</v>
      </c>
      <c r="S312" s="5">
        <v>2.3850648824123701</v>
      </c>
      <c r="T312" s="5">
        <v>0.12694477582514799</v>
      </c>
      <c r="U312" s="5">
        <v>0.194494047577836</v>
      </c>
      <c r="V312" s="5" t="s">
        <v>432</v>
      </c>
      <c r="W312" s="5">
        <v>8.4643442553051701E-2</v>
      </c>
      <c r="X312" s="5">
        <v>0.90076896188244604</v>
      </c>
      <c r="Y312" s="5">
        <v>0.99303935771947205</v>
      </c>
      <c r="Z312" s="5" t="s">
        <v>38</v>
      </c>
      <c r="AA312" s="5" t="s">
        <v>38</v>
      </c>
      <c r="AB312" s="5" t="s">
        <v>38</v>
      </c>
      <c r="AC312" s="5" t="s">
        <v>38</v>
      </c>
      <c r="AD312" s="5" t="s">
        <v>38</v>
      </c>
      <c r="AE312" s="5" t="s">
        <v>38</v>
      </c>
      <c r="AF312" s="5" t="s">
        <v>38</v>
      </c>
      <c r="AG312" s="5" t="s">
        <v>38</v>
      </c>
      <c r="AH312" s="5" t="s">
        <v>38</v>
      </c>
    </row>
    <row r="313" spans="1:34" x14ac:dyDescent="0.2">
      <c r="A313" s="4">
        <v>333433</v>
      </c>
      <c r="B313" s="4" t="s">
        <v>948</v>
      </c>
      <c r="C313" s="5">
        <v>333433</v>
      </c>
      <c r="D313" s="5" t="s">
        <v>949</v>
      </c>
      <c r="E313" s="5">
        <v>3440</v>
      </c>
      <c r="F313" s="5">
        <v>0.129</v>
      </c>
      <c r="G313" s="5">
        <v>2.4400000000000002E-2</v>
      </c>
      <c r="H313" s="5">
        <v>5.31</v>
      </c>
      <c r="I313" s="6">
        <v>1.09E-7</v>
      </c>
      <c r="J313" s="6">
        <v>4.8400000000000002E-6</v>
      </c>
      <c r="K313" s="5" t="s">
        <v>902</v>
      </c>
      <c r="L313" s="5">
        <v>114864658</v>
      </c>
      <c r="M313" s="5">
        <v>114865416</v>
      </c>
      <c r="N313" s="5" t="s">
        <v>41</v>
      </c>
      <c r="O313" s="5" t="s">
        <v>948</v>
      </c>
      <c r="P313" s="5" t="s">
        <v>950</v>
      </c>
      <c r="Q313" s="5">
        <v>-0.55227478870075297</v>
      </c>
      <c r="R313" s="5">
        <f>ABS((Q313))</f>
        <v>0.55227478870075297</v>
      </c>
      <c r="S313" s="5">
        <v>2.3341576526264798</v>
      </c>
      <c r="T313" s="5">
        <v>0.131005613930264</v>
      </c>
      <c r="U313" s="5">
        <v>0.19918508235987001</v>
      </c>
      <c r="V313" s="5" t="s">
        <v>948</v>
      </c>
      <c r="W313" s="5">
        <v>0.27992277189356801</v>
      </c>
      <c r="X313" s="5">
        <v>0.62240192042157305</v>
      </c>
      <c r="Y313" s="5">
        <v>0.984496824301063</v>
      </c>
      <c r="Z313" s="5" t="s">
        <v>38</v>
      </c>
      <c r="AA313" s="5" t="s">
        <v>38</v>
      </c>
      <c r="AB313" s="5" t="s">
        <v>38</v>
      </c>
      <c r="AC313" s="5">
        <v>5.3282960954921599E-3</v>
      </c>
      <c r="AD313" s="5">
        <v>0.98883657608021802</v>
      </c>
      <c r="AE313" s="5">
        <v>0.99591052194895702</v>
      </c>
      <c r="AF313" s="5" t="s">
        <v>38</v>
      </c>
      <c r="AG313" s="5" t="s">
        <v>38</v>
      </c>
      <c r="AH313" s="5" t="s">
        <v>38</v>
      </c>
    </row>
    <row r="314" spans="1:34" x14ac:dyDescent="0.2">
      <c r="A314" s="4">
        <v>53625</v>
      </c>
      <c r="B314" s="4" t="s">
        <v>160</v>
      </c>
      <c r="C314" s="5">
        <v>53625</v>
      </c>
      <c r="D314" s="5" t="s">
        <v>161</v>
      </c>
      <c r="E314" s="5">
        <v>2770</v>
      </c>
      <c r="F314" s="5">
        <v>-0.38600000000000001</v>
      </c>
      <c r="G314" s="5">
        <v>0.08</v>
      </c>
      <c r="H314" s="5">
        <v>-4.82</v>
      </c>
      <c r="I314" s="6">
        <v>1.4100000000000001E-6</v>
      </c>
      <c r="J314" s="6">
        <v>4.7200000000000002E-5</v>
      </c>
      <c r="K314" s="5" t="s">
        <v>152</v>
      </c>
      <c r="L314" s="5">
        <v>22852374</v>
      </c>
      <c r="M314" s="5">
        <v>22852814</v>
      </c>
      <c r="N314" s="5" t="s">
        <v>45</v>
      </c>
      <c r="O314" s="5" t="s">
        <v>160</v>
      </c>
      <c r="P314" s="5" t="s">
        <v>162</v>
      </c>
      <c r="Q314" s="5">
        <v>-0.61535759204193596</v>
      </c>
      <c r="R314" s="5">
        <f>ABS((Q314))</f>
        <v>0.61535759204193596</v>
      </c>
      <c r="S314" s="5">
        <v>2.3128618413827602</v>
      </c>
      <c r="T314" s="5">
        <v>0.132831956205089</v>
      </c>
      <c r="U314" s="5">
        <v>0.201180347028691</v>
      </c>
      <c r="V314" s="5" t="s">
        <v>160</v>
      </c>
      <c r="W314" s="5">
        <v>0.63913500474280505</v>
      </c>
      <c r="X314" s="5">
        <v>0.43553595473212797</v>
      </c>
      <c r="Y314" s="5">
        <v>0.981111556984954</v>
      </c>
      <c r="Z314" s="5" t="s">
        <v>38</v>
      </c>
      <c r="AA314" s="5" t="s">
        <v>38</v>
      </c>
      <c r="AB314" s="5" t="s">
        <v>38</v>
      </c>
      <c r="AC314" s="5" t="s">
        <v>38</v>
      </c>
      <c r="AD314" s="5" t="s">
        <v>38</v>
      </c>
      <c r="AE314" s="5" t="s">
        <v>38</v>
      </c>
      <c r="AF314" s="5" t="s">
        <v>38</v>
      </c>
      <c r="AG314" s="5" t="s">
        <v>38</v>
      </c>
      <c r="AH314" s="5" t="s">
        <v>38</v>
      </c>
    </row>
    <row r="315" spans="1:34" x14ac:dyDescent="0.2">
      <c r="A315" s="4">
        <v>225115</v>
      </c>
      <c r="B315" s="4" t="s">
        <v>422</v>
      </c>
      <c r="C315" s="5">
        <v>225115</v>
      </c>
      <c r="D315" s="5" t="s">
        <v>419</v>
      </c>
      <c r="E315" s="5">
        <v>990</v>
      </c>
      <c r="F315" s="5">
        <v>-0.155</v>
      </c>
      <c r="G315" s="5">
        <v>4.8500000000000001E-2</v>
      </c>
      <c r="H315" s="5">
        <v>-3.2</v>
      </c>
      <c r="I315" s="5">
        <v>1.3600000000000001E-3</v>
      </c>
      <c r="J315" s="5">
        <v>1.4200000000000001E-2</v>
      </c>
      <c r="K315" s="5" t="s">
        <v>420</v>
      </c>
      <c r="L315" s="5">
        <v>5050369</v>
      </c>
      <c r="M315" s="5">
        <v>5050801</v>
      </c>
      <c r="N315" s="5" t="s">
        <v>45</v>
      </c>
      <c r="O315" s="5" t="s">
        <v>422</v>
      </c>
      <c r="P315" s="5" t="s">
        <v>423</v>
      </c>
      <c r="Q315" s="5">
        <v>-0.61429059429080901</v>
      </c>
      <c r="R315" s="5">
        <f>ABS((Q315))</f>
        <v>0.61429059429080901</v>
      </c>
      <c r="S315" s="5">
        <v>2.2991590946209302</v>
      </c>
      <c r="T315" s="5">
        <v>0.13797517721948699</v>
      </c>
      <c r="U315" s="5">
        <v>0.207244063783358</v>
      </c>
      <c r="V315" s="5" t="s">
        <v>38</v>
      </c>
      <c r="W315" s="5" t="s">
        <v>38</v>
      </c>
      <c r="X315" s="5" t="s">
        <v>38</v>
      </c>
      <c r="Y315" s="5" t="s">
        <v>38</v>
      </c>
      <c r="Z315" s="5" t="s">
        <v>38</v>
      </c>
      <c r="AA315" s="5" t="s">
        <v>38</v>
      </c>
      <c r="AB315" s="5" t="s">
        <v>38</v>
      </c>
      <c r="AC315" s="5" t="s">
        <v>38</v>
      </c>
      <c r="AD315" s="5" t="s">
        <v>38</v>
      </c>
      <c r="AE315" s="5" t="s">
        <v>38</v>
      </c>
      <c r="AF315" s="5" t="s">
        <v>38</v>
      </c>
      <c r="AG315" s="5" t="s">
        <v>38</v>
      </c>
      <c r="AH315" s="5" t="s">
        <v>38</v>
      </c>
    </row>
    <row r="316" spans="1:34" x14ac:dyDescent="0.2">
      <c r="A316" s="4">
        <v>94353</v>
      </c>
      <c r="B316" s="4" t="s">
        <v>933</v>
      </c>
      <c r="C316" s="5">
        <v>94353</v>
      </c>
      <c r="D316" s="5" t="s">
        <v>934</v>
      </c>
      <c r="E316" s="5">
        <v>1180</v>
      </c>
      <c r="F316" s="5">
        <v>0.16800000000000001</v>
      </c>
      <c r="G316" s="5">
        <v>3.9E-2</v>
      </c>
      <c r="H316" s="5">
        <v>4.3</v>
      </c>
      <c r="I316" s="6">
        <v>1.7200000000000001E-5</v>
      </c>
      <c r="J316" s="5">
        <v>4.0099999999999999E-4</v>
      </c>
      <c r="K316" s="5" t="s">
        <v>902</v>
      </c>
      <c r="L316" s="5">
        <v>83070337</v>
      </c>
      <c r="M316" s="5">
        <v>83070752</v>
      </c>
      <c r="N316" s="5" t="s">
        <v>45</v>
      </c>
      <c r="O316" s="5" t="s">
        <v>933</v>
      </c>
      <c r="P316" s="5" t="s">
        <v>935</v>
      </c>
      <c r="Q316" s="5">
        <v>-0.59603141488337297</v>
      </c>
      <c r="R316" s="5">
        <f>ABS((Q316))</f>
        <v>0.59603141488337297</v>
      </c>
      <c r="S316" s="5">
        <v>2.2906056679737699</v>
      </c>
      <c r="T316" s="5">
        <v>0.13459728490306999</v>
      </c>
      <c r="U316" s="5">
        <v>0.20338760325621899</v>
      </c>
      <c r="V316" s="5" t="s">
        <v>38</v>
      </c>
      <c r="W316" s="5" t="s">
        <v>38</v>
      </c>
      <c r="X316" s="5" t="s">
        <v>38</v>
      </c>
      <c r="Y316" s="5" t="s">
        <v>38</v>
      </c>
      <c r="Z316" s="5" t="s">
        <v>38</v>
      </c>
      <c r="AA316" s="5" t="s">
        <v>38</v>
      </c>
      <c r="AB316" s="5" t="s">
        <v>38</v>
      </c>
      <c r="AC316" s="5" t="s">
        <v>38</v>
      </c>
      <c r="AD316" s="5" t="s">
        <v>38</v>
      </c>
      <c r="AE316" s="5" t="s">
        <v>38</v>
      </c>
      <c r="AF316" s="5" t="s">
        <v>38</v>
      </c>
      <c r="AG316" s="5" t="s">
        <v>38</v>
      </c>
      <c r="AH316" s="5" t="s">
        <v>38</v>
      </c>
    </row>
    <row r="317" spans="1:34" x14ac:dyDescent="0.2">
      <c r="A317" s="4">
        <v>380683</v>
      </c>
      <c r="B317" s="4" t="s">
        <v>150</v>
      </c>
      <c r="C317" s="5">
        <v>380683</v>
      </c>
      <c r="D317" s="5" t="s">
        <v>151</v>
      </c>
      <c r="E317" s="5">
        <v>233</v>
      </c>
      <c r="F317" s="5">
        <v>-1.1399999999999999</v>
      </c>
      <c r="G317" s="5">
        <v>9.8799999999999999E-2</v>
      </c>
      <c r="H317" s="5">
        <v>-11.5</v>
      </c>
      <c r="I317" s="6">
        <v>7.82E-31</v>
      </c>
      <c r="J317" s="6">
        <v>1.3499999999999999E-27</v>
      </c>
      <c r="K317" s="5" t="s">
        <v>152</v>
      </c>
      <c r="L317" s="5">
        <v>3944649</v>
      </c>
      <c r="M317" s="5">
        <v>3946114</v>
      </c>
      <c r="N317" s="5" t="s">
        <v>36</v>
      </c>
      <c r="O317" s="5" t="s">
        <v>150</v>
      </c>
      <c r="P317" s="5" t="s">
        <v>153</v>
      </c>
      <c r="Q317" s="5">
        <v>-0.406133147130119</v>
      </c>
      <c r="R317" s="5">
        <f>ABS((Q317))</f>
        <v>0.406133147130119</v>
      </c>
      <c r="S317" s="5">
        <v>2.2604074952785398</v>
      </c>
      <c r="T317" s="5">
        <v>0.13715360592204801</v>
      </c>
      <c r="U317" s="5">
        <v>0.206303707734176</v>
      </c>
      <c r="V317" s="5" t="s">
        <v>150</v>
      </c>
      <c r="W317" s="5">
        <v>0.44771856161047302</v>
      </c>
      <c r="X317" s="5">
        <v>0.434994422384192</v>
      </c>
      <c r="Y317" s="5">
        <v>0.981111556984954</v>
      </c>
      <c r="Z317" s="5">
        <v>0.56313134165385004</v>
      </c>
      <c r="AA317" s="5">
        <v>0.31016324096374998</v>
      </c>
      <c r="AB317" s="5">
        <v>0.99817689671130705</v>
      </c>
      <c r="AC317" s="5">
        <v>0.22735310463186501</v>
      </c>
      <c r="AD317" s="5">
        <v>0.519498365680507</v>
      </c>
      <c r="AE317" s="5">
        <v>0.84188342855689202</v>
      </c>
      <c r="AF317" s="5" t="s">
        <v>38</v>
      </c>
      <c r="AG317" s="5" t="s">
        <v>38</v>
      </c>
      <c r="AH317" s="5" t="s">
        <v>38</v>
      </c>
    </row>
    <row r="318" spans="1:34" x14ac:dyDescent="0.2">
      <c r="A318" s="4">
        <v>83398</v>
      </c>
      <c r="B318" s="4" t="s">
        <v>615</v>
      </c>
      <c r="C318" s="5">
        <v>83398</v>
      </c>
      <c r="D318" s="5" t="s">
        <v>616</v>
      </c>
      <c r="E318" s="5">
        <v>370</v>
      </c>
      <c r="F318" s="5">
        <v>0.379</v>
      </c>
      <c r="G318" s="5">
        <v>7.4999999999999997E-2</v>
      </c>
      <c r="H318" s="5">
        <v>5.0599999999999996</v>
      </c>
      <c r="I318" s="6">
        <v>4.2500000000000001E-7</v>
      </c>
      <c r="J318" s="6">
        <v>1.6200000000000001E-5</v>
      </c>
      <c r="K318" s="5" t="s">
        <v>584</v>
      </c>
      <c r="L318" s="5">
        <v>123379484</v>
      </c>
      <c r="M318" s="5">
        <v>123383879</v>
      </c>
      <c r="N318" s="5" t="s">
        <v>36</v>
      </c>
      <c r="O318" s="5" t="s">
        <v>615</v>
      </c>
      <c r="P318" s="5" t="s">
        <v>617</v>
      </c>
      <c r="Q318" s="5">
        <v>-0.26187887632826101</v>
      </c>
      <c r="R318" s="5">
        <f>ABS((Q318))</f>
        <v>0.26187887632826101</v>
      </c>
      <c r="S318" s="5">
        <v>2.2354861096297798</v>
      </c>
      <c r="T318" s="5">
        <v>0.14658461539430001</v>
      </c>
      <c r="U318" s="5">
        <v>0.217214925097682</v>
      </c>
      <c r="V318" s="5" t="s">
        <v>615</v>
      </c>
      <c r="W318" s="5">
        <v>-0.30360699562508903</v>
      </c>
      <c r="X318" s="5">
        <v>0.50968200091471405</v>
      </c>
      <c r="Y318" s="5">
        <v>0.981111556984954</v>
      </c>
      <c r="Z318" s="5">
        <v>0.14534599203835999</v>
      </c>
      <c r="AA318" s="5">
        <v>0.69355569171817699</v>
      </c>
      <c r="AB318" s="5">
        <v>0.99817689671130705</v>
      </c>
      <c r="AC318" s="5">
        <v>-0.20619743040778701</v>
      </c>
      <c r="AD318" s="5">
        <v>0.49572287188844599</v>
      </c>
      <c r="AE318" s="5">
        <v>0.83110380612720003</v>
      </c>
      <c r="AF318" s="5">
        <v>-2.0666736468212101</v>
      </c>
      <c r="AG318" s="6">
        <v>2.8117462839752E-5</v>
      </c>
      <c r="AH318" s="5">
        <v>1.97384589135059E-2</v>
      </c>
    </row>
    <row r="319" spans="1:34" x14ac:dyDescent="0.2">
      <c r="A319" s="4">
        <v>83398</v>
      </c>
      <c r="B319" s="4" t="s">
        <v>615</v>
      </c>
      <c r="C319" s="5">
        <v>83398</v>
      </c>
      <c r="D319" s="5" t="s">
        <v>616</v>
      </c>
      <c r="E319" s="5">
        <v>370</v>
      </c>
      <c r="F319" s="5">
        <v>0.379</v>
      </c>
      <c r="G319" s="5">
        <v>7.4999999999999997E-2</v>
      </c>
      <c r="H319" s="5">
        <v>5.0599999999999996</v>
      </c>
      <c r="I319" s="6">
        <v>4.2500000000000001E-7</v>
      </c>
      <c r="J319" s="6">
        <v>1.6200000000000001E-5</v>
      </c>
      <c r="K319" s="5" t="s">
        <v>584</v>
      </c>
      <c r="L319" s="5">
        <v>123379484</v>
      </c>
      <c r="M319" s="5">
        <v>123383879</v>
      </c>
      <c r="N319" s="5" t="s">
        <v>36</v>
      </c>
      <c r="O319" s="5" t="s">
        <v>615</v>
      </c>
      <c r="P319" s="5" t="s">
        <v>617</v>
      </c>
      <c r="Q319" s="5">
        <v>-0.26187887632826101</v>
      </c>
      <c r="R319" s="5">
        <f>ABS((Q319))</f>
        <v>0.26187887632826101</v>
      </c>
      <c r="S319" s="5">
        <v>2.2354861096297798</v>
      </c>
      <c r="T319" s="5">
        <v>0.14658461539430001</v>
      </c>
      <c r="U319" s="5">
        <v>0.217214925097682</v>
      </c>
      <c r="V319" s="5" t="s">
        <v>615</v>
      </c>
      <c r="W319" s="5">
        <v>-0.30360699562508903</v>
      </c>
      <c r="X319" s="5">
        <v>0.50968200091471405</v>
      </c>
      <c r="Y319" s="5">
        <v>0.981111556984954</v>
      </c>
      <c r="Z319" s="5">
        <v>0.14534599203835999</v>
      </c>
      <c r="AA319" s="5">
        <v>0.69355569171817699</v>
      </c>
      <c r="AB319" s="5">
        <v>0.99817689671130705</v>
      </c>
      <c r="AC319" s="5">
        <v>-0.20619743040778701</v>
      </c>
      <c r="AD319" s="5">
        <v>0.49572287188844599</v>
      </c>
      <c r="AE319" s="5">
        <v>0.83110380612720003</v>
      </c>
      <c r="AF319" s="5">
        <v>-2.0666736468212101</v>
      </c>
      <c r="AG319" s="6">
        <v>2.8117462839752E-5</v>
      </c>
      <c r="AH319" s="5">
        <v>1.97384589135059E-2</v>
      </c>
    </row>
    <row r="320" spans="1:34" x14ac:dyDescent="0.2">
      <c r="A320" s="4">
        <v>77065</v>
      </c>
      <c r="B320" s="4" t="s">
        <v>84</v>
      </c>
      <c r="C320" s="5">
        <v>77065</v>
      </c>
      <c r="D320" s="5" t="s">
        <v>85</v>
      </c>
      <c r="E320" s="5">
        <v>1670</v>
      </c>
      <c r="F320" s="5">
        <v>-0.16</v>
      </c>
      <c r="G320" s="5">
        <v>3.3799999999999997E-2</v>
      </c>
      <c r="H320" s="5">
        <v>-4.75</v>
      </c>
      <c r="I320" s="6">
        <v>2.0700000000000001E-6</v>
      </c>
      <c r="J320" s="6">
        <v>6.6099999999999994E-5</v>
      </c>
      <c r="K320" s="5" t="s">
        <v>35</v>
      </c>
      <c r="L320" s="5">
        <v>193379454</v>
      </c>
      <c r="M320" s="5">
        <v>193380007</v>
      </c>
      <c r="N320" s="5" t="s">
        <v>41</v>
      </c>
      <c r="O320" s="5" t="s">
        <v>84</v>
      </c>
      <c r="P320" s="5" t="s">
        <v>86</v>
      </c>
      <c r="Q320" s="5">
        <v>0.59454990053495604</v>
      </c>
      <c r="R320" s="5">
        <f>ABS((Q320))</f>
        <v>0.59454990053495604</v>
      </c>
      <c r="S320" s="5">
        <v>2.22079868909197</v>
      </c>
      <c r="T320" s="5">
        <v>0.140591081308441</v>
      </c>
      <c r="U320" s="5">
        <v>0.210190429567954</v>
      </c>
      <c r="V320" s="5" t="s">
        <v>38</v>
      </c>
      <c r="W320" s="5" t="s">
        <v>38</v>
      </c>
      <c r="X320" s="5" t="s">
        <v>38</v>
      </c>
      <c r="Y320" s="5" t="s">
        <v>38</v>
      </c>
      <c r="Z320" s="5" t="s">
        <v>38</v>
      </c>
      <c r="AA320" s="5" t="s">
        <v>38</v>
      </c>
      <c r="AB320" s="5" t="s">
        <v>38</v>
      </c>
      <c r="AC320" s="5" t="s">
        <v>38</v>
      </c>
      <c r="AD320" s="5" t="s">
        <v>38</v>
      </c>
      <c r="AE320" s="5" t="s">
        <v>38</v>
      </c>
      <c r="AF320" s="5" t="s">
        <v>38</v>
      </c>
      <c r="AG320" s="5" t="s">
        <v>38</v>
      </c>
      <c r="AH320" s="5" t="s">
        <v>38</v>
      </c>
    </row>
    <row r="321" spans="1:34" x14ac:dyDescent="0.2">
      <c r="A321" s="4">
        <v>270086</v>
      </c>
      <c r="B321" s="4" t="s">
        <v>870</v>
      </c>
      <c r="C321" s="5">
        <v>270086</v>
      </c>
      <c r="D321" s="5" t="s">
        <v>871</v>
      </c>
      <c r="E321" s="5">
        <v>4180</v>
      </c>
      <c r="F321" s="5">
        <v>8.7900000000000006E-2</v>
      </c>
      <c r="G321" s="5">
        <v>2.46E-2</v>
      </c>
      <c r="H321" s="5">
        <v>3.57</v>
      </c>
      <c r="I321" s="5">
        <v>3.5500000000000001E-4</v>
      </c>
      <c r="J321" s="5">
        <v>4.8900000000000002E-3</v>
      </c>
      <c r="K321" s="5" t="s">
        <v>841</v>
      </c>
      <c r="L321" s="5">
        <v>96543991</v>
      </c>
      <c r="M321" s="5">
        <v>96544593</v>
      </c>
      <c r="N321" s="5" t="s">
        <v>41</v>
      </c>
      <c r="O321" s="5" t="s">
        <v>870</v>
      </c>
      <c r="P321" s="5" t="s">
        <v>872</v>
      </c>
      <c r="Q321" s="5">
        <v>0.65304552047592102</v>
      </c>
      <c r="R321" s="5">
        <f>ABS((Q321))</f>
        <v>0.65304552047592102</v>
      </c>
      <c r="S321" s="5">
        <v>2.1763369658781699</v>
      </c>
      <c r="T321" s="5">
        <v>0.16197955101976599</v>
      </c>
      <c r="U321" s="5">
        <v>0.23463165395830901</v>
      </c>
      <c r="V321" s="5" t="s">
        <v>870</v>
      </c>
      <c r="W321" s="5">
        <v>0.58551086067561497</v>
      </c>
      <c r="X321" s="5">
        <v>0.31374020691194199</v>
      </c>
      <c r="Y321" s="5">
        <v>0.981111556984954</v>
      </c>
      <c r="Z321" s="5">
        <v>-0.24584119077747299</v>
      </c>
      <c r="AA321" s="5">
        <v>0.59666441718573004</v>
      </c>
      <c r="AB321" s="5">
        <v>0.99817689671130705</v>
      </c>
      <c r="AC321" s="5" t="s">
        <v>38</v>
      </c>
      <c r="AD321" s="5" t="s">
        <v>38</v>
      </c>
      <c r="AE321" s="5" t="s">
        <v>38</v>
      </c>
      <c r="AF321" s="5" t="s">
        <v>38</v>
      </c>
      <c r="AG321" s="5" t="s">
        <v>38</v>
      </c>
      <c r="AH321" s="5" t="s">
        <v>38</v>
      </c>
    </row>
    <row r="322" spans="1:34" x14ac:dyDescent="0.2">
      <c r="A322" s="4">
        <v>53885</v>
      </c>
      <c r="B322" s="4" t="s">
        <v>560</v>
      </c>
      <c r="C322" s="5">
        <v>53885</v>
      </c>
      <c r="D322" s="5" t="s">
        <v>558</v>
      </c>
      <c r="E322" s="5">
        <v>586</v>
      </c>
      <c r="F322" s="5">
        <v>0.17799999999999999</v>
      </c>
      <c r="G322" s="5">
        <v>4.3299999999999998E-2</v>
      </c>
      <c r="H322" s="5">
        <v>4.1100000000000003</v>
      </c>
      <c r="I322" s="6">
        <v>3.9400000000000002E-5</v>
      </c>
      <c r="J322" s="5">
        <v>8.0500000000000005E-4</v>
      </c>
      <c r="K322" s="5" t="s">
        <v>511</v>
      </c>
      <c r="L322" s="5">
        <v>127618943</v>
      </c>
      <c r="M322" s="5">
        <v>127619898</v>
      </c>
      <c r="N322" s="5" t="s">
        <v>45</v>
      </c>
      <c r="O322" s="5" t="s">
        <v>560</v>
      </c>
      <c r="P322" s="5" t="s">
        <v>561</v>
      </c>
      <c r="Q322" s="5">
        <v>-0.51644066032271396</v>
      </c>
      <c r="R322" s="5">
        <f>ABS((Q322))</f>
        <v>0.51644066032271396</v>
      </c>
      <c r="S322" s="5">
        <v>2.1063942129901401</v>
      </c>
      <c r="T322" s="5">
        <v>0.151088092726861</v>
      </c>
      <c r="U322" s="5">
        <v>0.22226755893703701</v>
      </c>
      <c r="V322" s="5" t="s">
        <v>560</v>
      </c>
      <c r="W322" s="5">
        <v>-0.27406479461481997</v>
      </c>
      <c r="X322" s="5">
        <v>0.64725036146195503</v>
      </c>
      <c r="Y322" s="5">
        <v>0.98552264740807305</v>
      </c>
      <c r="Z322" s="5" t="s">
        <v>38</v>
      </c>
      <c r="AA322" s="5" t="s">
        <v>38</v>
      </c>
      <c r="AB322" s="5" t="s">
        <v>38</v>
      </c>
      <c r="AC322" s="5">
        <v>-0.60598342703569696</v>
      </c>
      <c r="AD322" s="5">
        <v>0.16938835936527699</v>
      </c>
      <c r="AE322" s="5">
        <v>0.67494212705807</v>
      </c>
      <c r="AF322" s="5" t="s">
        <v>38</v>
      </c>
      <c r="AG322" s="5" t="s">
        <v>38</v>
      </c>
      <c r="AH322" s="5" t="s">
        <v>38</v>
      </c>
    </row>
    <row r="323" spans="1:34" x14ac:dyDescent="0.2">
      <c r="A323" s="4">
        <v>53885</v>
      </c>
      <c r="B323" s="4" t="s">
        <v>560</v>
      </c>
      <c r="C323" s="5">
        <v>53885</v>
      </c>
      <c r="D323" s="5" t="s">
        <v>558</v>
      </c>
      <c r="E323" s="5">
        <v>586</v>
      </c>
      <c r="F323" s="5">
        <v>0.17799999999999999</v>
      </c>
      <c r="G323" s="5">
        <v>4.3299999999999998E-2</v>
      </c>
      <c r="H323" s="5">
        <v>4.1100000000000003</v>
      </c>
      <c r="I323" s="6">
        <v>3.9400000000000002E-5</v>
      </c>
      <c r="J323" s="5">
        <v>8.0500000000000005E-4</v>
      </c>
      <c r="K323" s="5" t="s">
        <v>511</v>
      </c>
      <c r="L323" s="5">
        <v>127618943</v>
      </c>
      <c r="M323" s="5">
        <v>127619898</v>
      </c>
      <c r="N323" s="5" t="s">
        <v>45</v>
      </c>
      <c r="O323" s="5" t="s">
        <v>560</v>
      </c>
      <c r="P323" s="5" t="s">
        <v>561</v>
      </c>
      <c r="Q323" s="5">
        <v>-0.51644066032271396</v>
      </c>
      <c r="R323" s="5">
        <f>ABS((Q323))</f>
        <v>0.51644066032271396</v>
      </c>
      <c r="S323" s="5">
        <v>2.1063942129901401</v>
      </c>
      <c r="T323" s="5">
        <v>0.151088092726861</v>
      </c>
      <c r="U323" s="5">
        <v>0.22226755893703701</v>
      </c>
      <c r="V323" s="5" t="s">
        <v>560</v>
      </c>
      <c r="W323" s="5">
        <v>-0.27406479461481997</v>
      </c>
      <c r="X323" s="5">
        <v>0.64725036146195503</v>
      </c>
      <c r="Y323" s="5">
        <v>0.98552264740807305</v>
      </c>
      <c r="Z323" s="5" t="s">
        <v>38</v>
      </c>
      <c r="AA323" s="5" t="s">
        <v>38</v>
      </c>
      <c r="AB323" s="5" t="s">
        <v>38</v>
      </c>
      <c r="AC323" s="5">
        <v>-0.60598342703569696</v>
      </c>
      <c r="AD323" s="5">
        <v>0.16938835936527699</v>
      </c>
      <c r="AE323" s="5">
        <v>0.67494212705807</v>
      </c>
      <c r="AF323" s="5" t="s">
        <v>38</v>
      </c>
      <c r="AG323" s="5" t="s">
        <v>38</v>
      </c>
      <c r="AH323" s="5" t="s">
        <v>38</v>
      </c>
    </row>
    <row r="324" spans="1:34" x14ac:dyDescent="0.2">
      <c r="A324" s="4">
        <v>624866</v>
      </c>
      <c r="B324" s="4" t="s">
        <v>603</v>
      </c>
      <c r="C324" s="5">
        <v>624866</v>
      </c>
      <c r="D324" s="5" t="s">
        <v>604</v>
      </c>
      <c r="E324" s="5">
        <v>273</v>
      </c>
      <c r="F324" s="5">
        <v>0.152</v>
      </c>
      <c r="G324" s="5">
        <v>5.3800000000000001E-2</v>
      </c>
      <c r="H324" s="5">
        <v>2.83</v>
      </c>
      <c r="I324" s="5">
        <v>4.6600000000000001E-3</v>
      </c>
      <c r="J324" s="5">
        <v>3.7400000000000003E-2</v>
      </c>
      <c r="K324" s="5" t="s">
        <v>584</v>
      </c>
      <c r="L324" s="5">
        <v>65457948</v>
      </c>
      <c r="M324" s="5">
        <v>65458314</v>
      </c>
      <c r="N324" s="5" t="s">
        <v>41</v>
      </c>
      <c r="O324" s="5" t="s">
        <v>603</v>
      </c>
      <c r="P324" s="5" t="s">
        <v>605</v>
      </c>
      <c r="Q324" s="5">
        <v>0.61809316455113705</v>
      </c>
      <c r="R324" s="5">
        <f>ABS((Q324))</f>
        <v>0.61809316455113705</v>
      </c>
      <c r="S324" s="5">
        <v>2.0888415151686099</v>
      </c>
      <c r="T324" s="5">
        <v>0.16512561753465199</v>
      </c>
      <c r="U324" s="5">
        <v>0.23837191263506299</v>
      </c>
      <c r="V324" s="5" t="s">
        <v>38</v>
      </c>
      <c r="W324" s="5" t="s">
        <v>38</v>
      </c>
      <c r="X324" s="5" t="s">
        <v>38</v>
      </c>
      <c r="Y324" s="5" t="s">
        <v>38</v>
      </c>
      <c r="Z324" s="5" t="s">
        <v>38</v>
      </c>
      <c r="AA324" s="5" t="s">
        <v>38</v>
      </c>
      <c r="AB324" s="5" t="s">
        <v>38</v>
      </c>
      <c r="AC324" s="5" t="s">
        <v>38</v>
      </c>
      <c r="AD324" s="5" t="s">
        <v>38</v>
      </c>
      <c r="AE324" s="5" t="s">
        <v>38</v>
      </c>
      <c r="AF324" s="5" t="s">
        <v>38</v>
      </c>
      <c r="AG324" s="5" t="s">
        <v>38</v>
      </c>
      <c r="AH324" s="5" t="s">
        <v>38</v>
      </c>
    </row>
    <row r="325" spans="1:34" x14ac:dyDescent="0.2">
      <c r="A325" s="4">
        <v>68480</v>
      </c>
      <c r="B325" s="4" t="s">
        <v>238</v>
      </c>
      <c r="C325" s="5">
        <v>68480</v>
      </c>
      <c r="D325" s="5" t="s">
        <v>239</v>
      </c>
      <c r="E325" s="5">
        <v>319</v>
      </c>
      <c r="F325" s="5">
        <v>0.19500000000000001</v>
      </c>
      <c r="G325" s="5">
        <v>6.88E-2</v>
      </c>
      <c r="H325" s="5">
        <v>2.84</v>
      </c>
      <c r="I325" s="5">
        <v>4.5599999999999998E-3</v>
      </c>
      <c r="J325" s="5">
        <v>3.6900000000000002E-2</v>
      </c>
      <c r="K325" s="5" t="s">
        <v>224</v>
      </c>
      <c r="L325" s="5">
        <v>49328772</v>
      </c>
      <c r="M325" s="5">
        <v>49329453</v>
      </c>
      <c r="N325" s="5" t="s">
        <v>45</v>
      </c>
      <c r="O325" s="5" t="s">
        <v>238</v>
      </c>
      <c r="P325" s="5" t="s">
        <v>240</v>
      </c>
      <c r="Q325" s="5">
        <v>-0.51256560737384405</v>
      </c>
      <c r="R325" s="5">
        <f>ABS((Q325))</f>
        <v>0.51256560737384405</v>
      </c>
      <c r="S325" s="5">
        <v>2.01673329304051</v>
      </c>
      <c r="T325" s="5">
        <v>0.159949049188676</v>
      </c>
      <c r="U325" s="5">
        <v>0.232515568945246</v>
      </c>
      <c r="V325" s="5" t="s">
        <v>238</v>
      </c>
      <c r="W325" s="5">
        <v>1.06124623998698</v>
      </c>
      <c r="X325" s="5">
        <v>0.11850574363203099</v>
      </c>
      <c r="Y325" s="5">
        <v>0.981111556984954</v>
      </c>
      <c r="Z325" s="5" t="s">
        <v>38</v>
      </c>
      <c r="AA325" s="5" t="s">
        <v>38</v>
      </c>
      <c r="AB325" s="5" t="s">
        <v>38</v>
      </c>
      <c r="AC325" s="5">
        <v>1.30402215124201E-3</v>
      </c>
      <c r="AD325" s="5">
        <v>0.99753519837061999</v>
      </c>
      <c r="AE325" s="5">
        <v>0.99930972095984405</v>
      </c>
      <c r="AF325" s="5" t="s">
        <v>38</v>
      </c>
      <c r="AG325" s="5" t="s">
        <v>38</v>
      </c>
      <c r="AH325" s="5" t="s">
        <v>38</v>
      </c>
    </row>
    <row r="326" spans="1:34" x14ac:dyDescent="0.2">
      <c r="A326" s="4">
        <v>68480</v>
      </c>
      <c r="B326" s="4" t="s">
        <v>238</v>
      </c>
      <c r="C326" s="5">
        <v>68480</v>
      </c>
      <c r="D326" s="5" t="s">
        <v>239</v>
      </c>
      <c r="E326" s="5">
        <v>319</v>
      </c>
      <c r="F326" s="5">
        <v>0.19500000000000001</v>
      </c>
      <c r="G326" s="5">
        <v>6.88E-2</v>
      </c>
      <c r="H326" s="5">
        <v>2.84</v>
      </c>
      <c r="I326" s="5">
        <v>4.5599999999999998E-3</v>
      </c>
      <c r="J326" s="5">
        <v>3.6900000000000002E-2</v>
      </c>
      <c r="K326" s="5" t="s">
        <v>224</v>
      </c>
      <c r="L326" s="5">
        <v>49328772</v>
      </c>
      <c r="M326" s="5">
        <v>49329453</v>
      </c>
      <c r="N326" s="5" t="s">
        <v>45</v>
      </c>
      <c r="O326" s="5" t="s">
        <v>238</v>
      </c>
      <c r="P326" s="5" t="s">
        <v>240</v>
      </c>
      <c r="Q326" s="5">
        <v>-0.51256560737384405</v>
      </c>
      <c r="R326" s="5">
        <f>ABS((Q326))</f>
        <v>0.51256560737384405</v>
      </c>
      <c r="S326" s="5">
        <v>2.01673329304051</v>
      </c>
      <c r="T326" s="5">
        <v>0.159949049188676</v>
      </c>
      <c r="U326" s="5">
        <v>0.232515568945246</v>
      </c>
      <c r="V326" s="5" t="s">
        <v>238</v>
      </c>
      <c r="W326" s="5">
        <v>1.06124623998698</v>
      </c>
      <c r="X326" s="5">
        <v>0.11850574363203099</v>
      </c>
      <c r="Y326" s="5">
        <v>0.981111556984954</v>
      </c>
      <c r="Z326" s="5" t="s">
        <v>38</v>
      </c>
      <c r="AA326" s="5" t="s">
        <v>38</v>
      </c>
      <c r="AB326" s="5" t="s">
        <v>38</v>
      </c>
      <c r="AC326" s="5">
        <v>1.30402215124201E-3</v>
      </c>
      <c r="AD326" s="5">
        <v>0.99753519837061999</v>
      </c>
      <c r="AE326" s="5">
        <v>0.99930972095984405</v>
      </c>
      <c r="AF326" s="5" t="s">
        <v>38</v>
      </c>
      <c r="AG326" s="5" t="s">
        <v>38</v>
      </c>
      <c r="AH326" s="5" t="s">
        <v>38</v>
      </c>
    </row>
    <row r="327" spans="1:34" x14ac:dyDescent="0.2">
      <c r="A327" s="4">
        <v>27421</v>
      </c>
      <c r="B327" s="4" t="s">
        <v>814</v>
      </c>
      <c r="C327" s="5">
        <v>27421</v>
      </c>
      <c r="D327" s="5" t="s">
        <v>815</v>
      </c>
      <c r="E327" s="5">
        <v>144</v>
      </c>
      <c r="F327" s="5">
        <v>-0.33200000000000002</v>
      </c>
      <c r="G327" s="5">
        <v>0.08</v>
      </c>
      <c r="H327" s="5">
        <v>-4.1500000000000004</v>
      </c>
      <c r="I327" s="6">
        <v>3.3099999999999998E-5</v>
      </c>
      <c r="J327" s="5">
        <v>7.0200000000000004E-4</v>
      </c>
      <c r="K327" s="5" t="s">
        <v>776</v>
      </c>
      <c r="L327" s="5">
        <v>53278704</v>
      </c>
      <c r="M327" s="5">
        <v>53279352</v>
      </c>
      <c r="N327" s="5" t="s">
        <v>45</v>
      </c>
      <c r="O327" s="5" t="s">
        <v>814</v>
      </c>
      <c r="P327" s="5" t="s">
        <v>816</v>
      </c>
      <c r="Q327" s="5">
        <v>-0.50161309526918896</v>
      </c>
      <c r="R327" s="5">
        <f>ABS((Q327))</f>
        <v>0.50161309526918896</v>
      </c>
      <c r="S327" s="5">
        <v>1.96522155337159</v>
      </c>
      <c r="T327" s="5">
        <v>0.168109913622042</v>
      </c>
      <c r="U327" s="5">
        <v>0.24165657152008099</v>
      </c>
      <c r="V327" s="5" t="s">
        <v>814</v>
      </c>
      <c r="W327" s="5">
        <v>-0.48068699664486197</v>
      </c>
      <c r="X327" s="5">
        <v>0.43695022426194002</v>
      </c>
      <c r="Y327" s="5">
        <v>0.981111556984954</v>
      </c>
      <c r="Z327" s="5" t="s">
        <v>38</v>
      </c>
      <c r="AA327" s="5" t="s">
        <v>38</v>
      </c>
      <c r="AB327" s="5" t="s">
        <v>38</v>
      </c>
      <c r="AC327" s="5" t="s">
        <v>38</v>
      </c>
      <c r="AD327" s="5" t="s">
        <v>38</v>
      </c>
      <c r="AE327" s="5" t="s">
        <v>38</v>
      </c>
      <c r="AF327" s="5" t="s">
        <v>38</v>
      </c>
      <c r="AG327" s="5" t="s">
        <v>38</v>
      </c>
      <c r="AH327" s="5" t="s">
        <v>38</v>
      </c>
    </row>
    <row r="328" spans="1:34" x14ac:dyDescent="0.2">
      <c r="A328" s="4">
        <v>211548</v>
      </c>
      <c r="B328" s="4" t="s">
        <v>814</v>
      </c>
      <c r="C328" s="5">
        <v>211548</v>
      </c>
      <c r="D328" s="5" t="s">
        <v>817</v>
      </c>
      <c r="E328" s="5">
        <v>5300</v>
      </c>
      <c r="F328" s="5">
        <v>-0.13400000000000001</v>
      </c>
      <c r="G328" s="5">
        <v>2.5899999999999999E-2</v>
      </c>
      <c r="H328" s="5">
        <v>-5.16</v>
      </c>
      <c r="I328" s="6">
        <v>2.4299999999999999E-7</v>
      </c>
      <c r="J328" s="6">
        <v>9.9699999999999994E-6</v>
      </c>
      <c r="K328" s="5" t="s">
        <v>776</v>
      </c>
      <c r="L328" s="5">
        <v>53278704</v>
      </c>
      <c r="M328" s="5">
        <v>53279352</v>
      </c>
      <c r="N328" s="5" t="s">
        <v>45</v>
      </c>
      <c r="O328" s="5" t="s">
        <v>814</v>
      </c>
      <c r="P328" s="5" t="s">
        <v>816</v>
      </c>
      <c r="Q328" s="5">
        <v>-0.50161309526918896</v>
      </c>
      <c r="R328" s="5">
        <f>ABS((Q328))</f>
        <v>0.50161309526918896</v>
      </c>
      <c r="S328" s="5">
        <v>1.96522155337159</v>
      </c>
      <c r="T328" s="5">
        <v>0.168109913622042</v>
      </c>
      <c r="U328" s="5">
        <v>0.24165657152008099</v>
      </c>
      <c r="V328" s="5" t="s">
        <v>814</v>
      </c>
      <c r="W328" s="5">
        <v>-0.48068699664486197</v>
      </c>
      <c r="X328" s="5">
        <v>0.43695022426194002</v>
      </c>
      <c r="Y328" s="5">
        <v>0.981111556984954</v>
      </c>
      <c r="Z328" s="5" t="s">
        <v>38</v>
      </c>
      <c r="AA328" s="5" t="s">
        <v>38</v>
      </c>
      <c r="AB328" s="5" t="s">
        <v>38</v>
      </c>
      <c r="AC328" s="5" t="s">
        <v>38</v>
      </c>
      <c r="AD328" s="5" t="s">
        <v>38</v>
      </c>
      <c r="AE328" s="5" t="s">
        <v>38</v>
      </c>
      <c r="AF328" s="5" t="s">
        <v>38</v>
      </c>
      <c r="AG328" s="5" t="s">
        <v>38</v>
      </c>
      <c r="AH328" s="5" t="s">
        <v>38</v>
      </c>
    </row>
    <row r="329" spans="1:34" x14ac:dyDescent="0.2">
      <c r="A329" s="4">
        <v>77574</v>
      </c>
      <c r="B329" s="4" t="s">
        <v>752</v>
      </c>
      <c r="C329" s="5">
        <v>77574</v>
      </c>
      <c r="D329" s="5" t="s">
        <v>753</v>
      </c>
      <c r="E329" s="5">
        <v>8570</v>
      </c>
      <c r="F329" s="5">
        <v>-0.13400000000000001</v>
      </c>
      <c r="G329" s="5">
        <v>3.4099999999999998E-2</v>
      </c>
      <c r="H329" s="5">
        <v>-3.94</v>
      </c>
      <c r="I329" s="6">
        <v>8.1799999999999996E-5</v>
      </c>
      <c r="J329" s="5">
        <v>1.49E-3</v>
      </c>
      <c r="K329" s="5" t="s">
        <v>741</v>
      </c>
      <c r="L329" s="5">
        <v>42659390</v>
      </c>
      <c r="M329" s="5">
        <v>42660177</v>
      </c>
      <c r="N329" s="5" t="s">
        <v>41</v>
      </c>
      <c r="O329" s="5" t="s">
        <v>752</v>
      </c>
      <c r="P329" s="5" t="s">
        <v>754</v>
      </c>
      <c r="Q329" s="5">
        <v>0.432951435924461</v>
      </c>
      <c r="R329" s="5">
        <f>ABS((Q329))</f>
        <v>0.432951435924461</v>
      </c>
      <c r="S329" s="5">
        <v>1.96038763978603</v>
      </c>
      <c r="T329" s="5">
        <v>0.16582583089980499</v>
      </c>
      <c r="U329" s="5">
        <v>0.239154026902995</v>
      </c>
      <c r="V329" s="5" t="s">
        <v>752</v>
      </c>
      <c r="W329" s="5">
        <v>2.66745380531365E-2</v>
      </c>
      <c r="X329" s="5">
        <v>0.94899992630087304</v>
      </c>
      <c r="Y329" s="5">
        <v>0.99677116611872396</v>
      </c>
      <c r="Z329" s="5">
        <v>5.5142097596478902E-2</v>
      </c>
      <c r="AA329" s="5">
        <v>0.79238978079200395</v>
      </c>
      <c r="AB329" s="5">
        <v>0.99817689671130705</v>
      </c>
      <c r="AC329" s="5" t="s">
        <v>38</v>
      </c>
      <c r="AD329" s="5" t="s">
        <v>38</v>
      </c>
      <c r="AE329" s="5" t="s">
        <v>38</v>
      </c>
      <c r="AF329" s="5">
        <v>9.8860298505963895E-3</v>
      </c>
      <c r="AG329" s="5">
        <v>0.94650610740768604</v>
      </c>
      <c r="AH329" s="5">
        <v>0.98648879958560698</v>
      </c>
    </row>
    <row r="330" spans="1:34" x14ac:dyDescent="0.2">
      <c r="A330" s="4">
        <v>77574</v>
      </c>
      <c r="B330" s="4" t="s">
        <v>752</v>
      </c>
      <c r="C330" s="5">
        <v>77574</v>
      </c>
      <c r="D330" s="5" t="s">
        <v>753</v>
      </c>
      <c r="E330" s="5">
        <v>8570</v>
      </c>
      <c r="F330" s="5">
        <v>-0.13400000000000001</v>
      </c>
      <c r="G330" s="5">
        <v>3.4099999999999998E-2</v>
      </c>
      <c r="H330" s="5">
        <v>-3.94</v>
      </c>
      <c r="I330" s="6">
        <v>8.1799999999999996E-5</v>
      </c>
      <c r="J330" s="5">
        <v>1.49E-3</v>
      </c>
      <c r="K330" s="5" t="s">
        <v>741</v>
      </c>
      <c r="L330" s="5">
        <v>42659390</v>
      </c>
      <c r="M330" s="5">
        <v>42660177</v>
      </c>
      <c r="N330" s="5" t="s">
        <v>41</v>
      </c>
      <c r="O330" s="5" t="s">
        <v>752</v>
      </c>
      <c r="P330" s="5" t="s">
        <v>754</v>
      </c>
      <c r="Q330" s="5">
        <v>0.432951435924461</v>
      </c>
      <c r="R330" s="5">
        <f>ABS((Q330))</f>
        <v>0.432951435924461</v>
      </c>
      <c r="S330" s="5">
        <v>1.96038763978603</v>
      </c>
      <c r="T330" s="5">
        <v>0.16582583089980499</v>
      </c>
      <c r="U330" s="5">
        <v>0.239154026902995</v>
      </c>
      <c r="V330" s="5" t="s">
        <v>752</v>
      </c>
      <c r="W330" s="5">
        <v>2.66745380531365E-2</v>
      </c>
      <c r="X330" s="5">
        <v>0.94899992630087304</v>
      </c>
      <c r="Y330" s="5">
        <v>0.99677116611872396</v>
      </c>
      <c r="Z330" s="5">
        <v>5.5142097596478902E-2</v>
      </c>
      <c r="AA330" s="5">
        <v>0.79238978079200395</v>
      </c>
      <c r="AB330" s="5">
        <v>0.99817689671130705</v>
      </c>
      <c r="AC330" s="5" t="s">
        <v>38</v>
      </c>
      <c r="AD330" s="5" t="s">
        <v>38</v>
      </c>
      <c r="AE330" s="5" t="s">
        <v>38</v>
      </c>
      <c r="AF330" s="5">
        <v>9.8860298505963895E-3</v>
      </c>
      <c r="AG330" s="5">
        <v>0.94650610740768604</v>
      </c>
      <c r="AH330" s="5">
        <v>0.98648879958560698</v>
      </c>
    </row>
    <row r="331" spans="1:34" x14ac:dyDescent="0.2">
      <c r="A331" s="4">
        <v>76273</v>
      </c>
      <c r="B331" s="4" t="s">
        <v>286</v>
      </c>
      <c r="C331" s="5">
        <v>76273</v>
      </c>
      <c r="D331" s="5" t="s">
        <v>287</v>
      </c>
      <c r="E331" s="5">
        <v>4370</v>
      </c>
      <c r="F331" s="5">
        <v>-0.19700000000000001</v>
      </c>
      <c r="G331" s="5">
        <v>3.49E-2</v>
      </c>
      <c r="H331" s="5">
        <v>-5.65</v>
      </c>
      <c r="I331" s="6">
        <v>1.6199999999999999E-8</v>
      </c>
      <c r="J331" s="6">
        <v>8.9700000000000005E-7</v>
      </c>
      <c r="K331" s="5" t="s">
        <v>269</v>
      </c>
      <c r="L331" s="5">
        <v>105688181</v>
      </c>
      <c r="M331" s="5">
        <v>105689883</v>
      </c>
      <c r="N331" s="5" t="s">
        <v>36</v>
      </c>
      <c r="O331" s="5" t="s">
        <v>286</v>
      </c>
      <c r="P331" s="5" t="s">
        <v>288</v>
      </c>
      <c r="Q331" s="5">
        <v>-0.387084471666713</v>
      </c>
      <c r="R331" s="5">
        <f>ABS((Q331))</f>
        <v>0.387084471666713</v>
      </c>
      <c r="S331" s="5">
        <v>1.86966321459706</v>
      </c>
      <c r="T331" s="5">
        <v>0.175826102796237</v>
      </c>
      <c r="U331" s="5">
        <v>0.25033069634166499</v>
      </c>
      <c r="V331" s="5" t="s">
        <v>286</v>
      </c>
      <c r="W331" s="5">
        <v>-0.17687298137655999</v>
      </c>
      <c r="X331" s="5">
        <v>0.74703717003591996</v>
      </c>
      <c r="Y331" s="5">
        <v>0.98552264740807305</v>
      </c>
      <c r="Z331" s="5">
        <v>-0.31284975297670298</v>
      </c>
      <c r="AA331" s="5">
        <v>0.34279916733406601</v>
      </c>
      <c r="AB331" s="5">
        <v>0.99817689671130705</v>
      </c>
      <c r="AC331" s="5" t="s">
        <v>38</v>
      </c>
      <c r="AD331" s="5" t="s">
        <v>38</v>
      </c>
      <c r="AE331" s="5" t="s">
        <v>38</v>
      </c>
      <c r="AF331" s="5">
        <v>-0.51736678774189004</v>
      </c>
      <c r="AG331" s="5">
        <v>0.47547043442293302</v>
      </c>
      <c r="AH331" s="5">
        <v>0.90145289765547498</v>
      </c>
    </row>
    <row r="332" spans="1:34" x14ac:dyDescent="0.2">
      <c r="A332" s="4">
        <v>54562</v>
      </c>
      <c r="B332" s="4" t="s">
        <v>308</v>
      </c>
      <c r="C332" s="5">
        <v>54562</v>
      </c>
      <c r="D332" s="5" t="s">
        <v>309</v>
      </c>
      <c r="E332" s="5">
        <v>252</v>
      </c>
      <c r="F332" s="5">
        <v>-0.223</v>
      </c>
      <c r="G332" s="5">
        <v>6.9400000000000003E-2</v>
      </c>
      <c r="H332" s="5">
        <v>-3.22</v>
      </c>
      <c r="I332" s="5">
        <v>1.2999999999999999E-3</v>
      </c>
      <c r="J332" s="5">
        <v>1.38E-2</v>
      </c>
      <c r="K332" s="5" t="s">
        <v>294</v>
      </c>
      <c r="L332" s="5">
        <v>66336468</v>
      </c>
      <c r="M332" s="5">
        <v>66337275</v>
      </c>
      <c r="N332" s="5" t="s">
        <v>45</v>
      </c>
      <c r="O332" s="5" t="s">
        <v>308</v>
      </c>
      <c r="P332" s="5" t="s">
        <v>310</v>
      </c>
      <c r="Q332" s="5">
        <v>-0.46899951510335203</v>
      </c>
      <c r="R332" s="5">
        <f>ABS((Q332))</f>
        <v>0.46899951510335203</v>
      </c>
      <c r="S332" s="5">
        <v>1.86846461969964</v>
      </c>
      <c r="T332" s="5">
        <v>0.175962871689929</v>
      </c>
      <c r="U332" s="5">
        <v>0.25043154722890199</v>
      </c>
      <c r="V332" s="5" t="s">
        <v>38</v>
      </c>
      <c r="W332" s="5" t="s">
        <v>38</v>
      </c>
      <c r="X332" s="5" t="s">
        <v>38</v>
      </c>
      <c r="Y332" s="5" t="s">
        <v>38</v>
      </c>
      <c r="Z332" s="5" t="s">
        <v>38</v>
      </c>
      <c r="AA332" s="5" t="s">
        <v>38</v>
      </c>
      <c r="AB332" s="5" t="s">
        <v>38</v>
      </c>
      <c r="AC332" s="5" t="s">
        <v>38</v>
      </c>
      <c r="AD332" s="5" t="s">
        <v>38</v>
      </c>
      <c r="AE332" s="5" t="s">
        <v>38</v>
      </c>
      <c r="AF332" s="5" t="s">
        <v>38</v>
      </c>
      <c r="AG332" s="5" t="s">
        <v>38</v>
      </c>
      <c r="AH332" s="5" t="s">
        <v>38</v>
      </c>
    </row>
    <row r="333" spans="1:34" x14ac:dyDescent="0.2">
      <c r="A333" s="4">
        <v>193813</v>
      </c>
      <c r="B333" s="4" t="s">
        <v>414</v>
      </c>
      <c r="C333" s="5">
        <v>193813</v>
      </c>
      <c r="D333" s="5" t="s">
        <v>415</v>
      </c>
      <c r="E333" s="5">
        <v>2750</v>
      </c>
      <c r="F333" s="5">
        <v>-8.6499999999999994E-2</v>
      </c>
      <c r="G333" s="5">
        <v>3.1399999999999997E-2</v>
      </c>
      <c r="H333" s="5">
        <v>-2.76</v>
      </c>
      <c r="I333" s="5">
        <v>5.8100000000000001E-3</v>
      </c>
      <c r="J333" s="5">
        <v>4.4299999999999999E-2</v>
      </c>
      <c r="K333" s="5" t="s">
        <v>356</v>
      </c>
      <c r="L333" s="5">
        <v>87696155</v>
      </c>
      <c r="M333" s="5">
        <v>87697320</v>
      </c>
      <c r="N333" s="5" t="s">
        <v>36</v>
      </c>
      <c r="O333" s="5" t="s">
        <v>414</v>
      </c>
      <c r="P333" s="5" t="s">
        <v>416</v>
      </c>
      <c r="Q333" s="5">
        <v>-0.42557069946590598</v>
      </c>
      <c r="R333" s="5">
        <f>ABS((Q333))</f>
        <v>0.42557069946590598</v>
      </c>
      <c r="S333" s="5">
        <v>1.80254782055288</v>
      </c>
      <c r="T333" s="5">
        <v>0.183680880962036</v>
      </c>
      <c r="U333" s="5">
        <v>0.25872512251744101</v>
      </c>
      <c r="V333" s="5" t="s">
        <v>414</v>
      </c>
      <c r="W333" s="5">
        <v>0.105355682290628</v>
      </c>
      <c r="X333" s="5">
        <v>0.844594314362205</v>
      </c>
      <c r="Y333" s="5">
        <v>0.98802785510400504</v>
      </c>
      <c r="Z333" s="5">
        <v>-7.7453958188678701E-2</v>
      </c>
      <c r="AA333" s="5">
        <v>0.85272148334219899</v>
      </c>
      <c r="AB333" s="5">
        <v>0.99817689671130705</v>
      </c>
      <c r="AC333" s="5">
        <v>-0.13961547288787601</v>
      </c>
      <c r="AD333" s="5">
        <v>0.74442800648028795</v>
      </c>
      <c r="AE333" s="5">
        <v>0.936952490914845</v>
      </c>
      <c r="AF333" s="5">
        <v>-0.300772945034746</v>
      </c>
      <c r="AG333" s="5">
        <v>0.70359038582357503</v>
      </c>
      <c r="AH333" s="5">
        <v>0.94984702086182604</v>
      </c>
    </row>
    <row r="334" spans="1:34" x14ac:dyDescent="0.2">
      <c r="A334" s="4">
        <v>225049</v>
      </c>
      <c r="B334" s="4" t="s">
        <v>414</v>
      </c>
      <c r="C334" s="5">
        <v>225049</v>
      </c>
      <c r="D334" s="5" t="s">
        <v>417</v>
      </c>
      <c r="E334" s="5">
        <v>759</v>
      </c>
      <c r="F334" s="5">
        <v>-0.17899999999999999</v>
      </c>
      <c r="G334" s="5">
        <v>5.9200000000000003E-2</v>
      </c>
      <c r="H334" s="5">
        <v>-3.03</v>
      </c>
      <c r="I334" s="5">
        <v>2.4399999999999999E-3</v>
      </c>
      <c r="J334" s="5">
        <v>2.2599999999999999E-2</v>
      </c>
      <c r="K334" s="5" t="s">
        <v>356</v>
      </c>
      <c r="L334" s="5">
        <v>87696155</v>
      </c>
      <c r="M334" s="5">
        <v>87697320</v>
      </c>
      <c r="N334" s="5" t="s">
        <v>36</v>
      </c>
      <c r="O334" s="5" t="s">
        <v>414</v>
      </c>
      <c r="P334" s="5" t="s">
        <v>416</v>
      </c>
      <c r="Q334" s="5">
        <v>-0.42557069946590598</v>
      </c>
      <c r="R334" s="5">
        <f>ABS((Q334))</f>
        <v>0.42557069946590598</v>
      </c>
      <c r="S334" s="5">
        <v>1.80254782055288</v>
      </c>
      <c r="T334" s="5">
        <v>0.183680880962036</v>
      </c>
      <c r="U334" s="5">
        <v>0.25872512251744101</v>
      </c>
      <c r="V334" s="5" t="s">
        <v>414</v>
      </c>
      <c r="W334" s="5">
        <v>0.105355682290628</v>
      </c>
      <c r="X334" s="5">
        <v>0.844594314362205</v>
      </c>
      <c r="Y334" s="5">
        <v>0.98802785510400504</v>
      </c>
      <c r="Z334" s="5">
        <v>-7.7453958188678701E-2</v>
      </c>
      <c r="AA334" s="5">
        <v>0.85272148334219899</v>
      </c>
      <c r="AB334" s="5">
        <v>0.99817689671130705</v>
      </c>
      <c r="AC334" s="5">
        <v>-0.13961547288787601</v>
      </c>
      <c r="AD334" s="5">
        <v>0.74442800648028795</v>
      </c>
      <c r="AE334" s="5">
        <v>0.936952490914845</v>
      </c>
      <c r="AF334" s="5">
        <v>-0.300772945034746</v>
      </c>
      <c r="AG334" s="5">
        <v>0.70359038582357503</v>
      </c>
      <c r="AH334" s="5">
        <v>0.94984702086182604</v>
      </c>
    </row>
    <row r="335" spans="1:34" x14ac:dyDescent="0.2">
      <c r="A335" s="4">
        <v>13361</v>
      </c>
      <c r="B335" s="4" t="s">
        <v>255</v>
      </c>
      <c r="C335" s="5">
        <v>13361</v>
      </c>
      <c r="D335" s="5" t="s">
        <v>256</v>
      </c>
      <c r="E335" s="5">
        <v>199</v>
      </c>
      <c r="F335" s="5">
        <v>0.193</v>
      </c>
      <c r="G335" s="5">
        <v>7.1199999999999999E-2</v>
      </c>
      <c r="H335" s="5">
        <v>2.71</v>
      </c>
      <c r="I335" s="5">
        <v>6.7600000000000004E-3</v>
      </c>
      <c r="J335" s="5">
        <v>4.9700000000000001E-2</v>
      </c>
      <c r="K335" s="5" t="s">
        <v>224</v>
      </c>
      <c r="L335" s="5">
        <v>93134643</v>
      </c>
      <c r="M335" s="5">
        <v>93135144</v>
      </c>
      <c r="N335" s="5" t="s">
        <v>41</v>
      </c>
      <c r="O335" s="5" t="s">
        <v>255</v>
      </c>
      <c r="P335" s="5" t="s">
        <v>257</v>
      </c>
      <c r="Q335" s="5">
        <v>0.547988400181179</v>
      </c>
      <c r="R335" s="5">
        <f>ABS((Q335))</f>
        <v>0.547988400181179</v>
      </c>
      <c r="S335" s="5">
        <v>1.7915119045965</v>
      </c>
      <c r="T335" s="5">
        <v>0.185960153873551</v>
      </c>
      <c r="U335" s="5">
        <v>0.26144770436160297</v>
      </c>
      <c r="V335" s="5" t="s">
        <v>255</v>
      </c>
      <c r="W335" s="5" t="s">
        <v>38</v>
      </c>
      <c r="X335" s="5" t="s">
        <v>38</v>
      </c>
      <c r="Y335" s="5" t="s">
        <v>38</v>
      </c>
      <c r="Z335" s="5">
        <v>-3.81664627362438E-2</v>
      </c>
      <c r="AA335" s="5">
        <v>0.94323962495290004</v>
      </c>
      <c r="AB335" s="5">
        <v>0.99897784688727598</v>
      </c>
      <c r="AC335" s="5" t="s">
        <v>38</v>
      </c>
      <c r="AD335" s="5" t="s">
        <v>38</v>
      </c>
      <c r="AE335" s="5" t="s">
        <v>38</v>
      </c>
      <c r="AF335" s="5" t="s">
        <v>38</v>
      </c>
      <c r="AG335" s="5" t="s">
        <v>38</v>
      </c>
      <c r="AH335" s="5" t="s">
        <v>38</v>
      </c>
    </row>
    <row r="336" spans="1:34" x14ac:dyDescent="0.2">
      <c r="A336" s="4">
        <v>23827</v>
      </c>
      <c r="B336" s="4" t="s">
        <v>72</v>
      </c>
      <c r="C336" s="5">
        <v>23827</v>
      </c>
      <c r="D336" s="5" t="s">
        <v>73</v>
      </c>
      <c r="E336" s="5">
        <v>2130</v>
      </c>
      <c r="F336" s="5">
        <v>6.7500000000000004E-2</v>
      </c>
      <c r="G336" s="5">
        <v>2.3900000000000001E-2</v>
      </c>
      <c r="H336" s="5">
        <v>2.82</v>
      </c>
      <c r="I336" s="5">
        <v>4.7600000000000003E-3</v>
      </c>
      <c r="J336" s="5">
        <v>3.8100000000000002E-2</v>
      </c>
      <c r="K336" s="5" t="s">
        <v>35</v>
      </c>
      <c r="L336" s="5">
        <v>187142966</v>
      </c>
      <c r="M336" s="5">
        <v>187143741</v>
      </c>
      <c r="N336" s="5" t="s">
        <v>41</v>
      </c>
      <c r="O336" s="5" t="s">
        <v>72</v>
      </c>
      <c r="P336" s="5" t="s">
        <v>74</v>
      </c>
      <c r="Q336" s="5">
        <v>-0.44199375552449899</v>
      </c>
      <c r="R336" s="5">
        <f>ABS((Q336))</f>
        <v>0.44199375552449899</v>
      </c>
      <c r="S336" s="5">
        <v>1.7664701116786401</v>
      </c>
      <c r="T336" s="5">
        <v>0.18807404090632501</v>
      </c>
      <c r="U336" s="5">
        <v>0.26364796899139498</v>
      </c>
      <c r="V336" s="5" t="s">
        <v>72</v>
      </c>
      <c r="W336" s="5">
        <v>0.40599716161308003</v>
      </c>
      <c r="X336" s="5">
        <v>0.47280639545175901</v>
      </c>
      <c r="Y336" s="5">
        <v>0.981111556984954</v>
      </c>
      <c r="Z336" s="5">
        <v>-0.56077575640510902</v>
      </c>
      <c r="AA336" s="5">
        <v>0.30547686239861299</v>
      </c>
      <c r="AB336" s="5">
        <v>0.99817689671130705</v>
      </c>
      <c r="AC336" s="5" t="s">
        <v>38</v>
      </c>
      <c r="AD336" s="5" t="s">
        <v>38</v>
      </c>
      <c r="AE336" s="5" t="s">
        <v>38</v>
      </c>
      <c r="AF336" s="5">
        <v>2.6186352962812801E-3</v>
      </c>
      <c r="AG336" s="5">
        <v>0.99659497595048196</v>
      </c>
      <c r="AH336" s="5">
        <v>0.99801665209306401</v>
      </c>
    </row>
    <row r="337" spans="1:34" x14ac:dyDescent="0.2">
      <c r="A337" s="4">
        <v>13175</v>
      </c>
      <c r="B337" s="4" t="s">
        <v>594</v>
      </c>
      <c r="C337" s="5">
        <v>13175</v>
      </c>
      <c r="D337" s="5" t="s">
        <v>595</v>
      </c>
      <c r="E337" s="5">
        <v>25800</v>
      </c>
      <c r="F337" s="5">
        <v>-0.154</v>
      </c>
      <c r="G337" s="5">
        <v>4.6899999999999997E-2</v>
      </c>
      <c r="H337" s="5">
        <v>-3.28</v>
      </c>
      <c r="I337" s="5">
        <v>1.0499999999999999E-3</v>
      </c>
      <c r="J337" s="5">
        <v>1.18E-2</v>
      </c>
      <c r="K337" s="5" t="s">
        <v>584</v>
      </c>
      <c r="L337" s="5">
        <v>55305263</v>
      </c>
      <c r="M337" s="5">
        <v>55305820</v>
      </c>
      <c r="N337" s="5" t="s">
        <v>45</v>
      </c>
      <c r="O337" s="5" t="s">
        <v>594</v>
      </c>
      <c r="P337" s="5" t="s">
        <v>596</v>
      </c>
      <c r="Q337" s="5">
        <v>-0.53937878819634</v>
      </c>
      <c r="R337" s="5">
        <f>ABS((Q337))</f>
        <v>0.53937878819634</v>
      </c>
      <c r="S337" s="5">
        <v>1.69507874391067</v>
      </c>
      <c r="T337" s="5">
        <v>0.197249901600803</v>
      </c>
      <c r="U337" s="5">
        <v>0.27418307158848698</v>
      </c>
      <c r="V337" s="5" t="s">
        <v>594</v>
      </c>
      <c r="W337" s="5">
        <v>0.85454519117850603</v>
      </c>
      <c r="X337" s="5">
        <v>0.158954667916653</v>
      </c>
      <c r="Y337" s="5">
        <v>0.981111556984954</v>
      </c>
      <c r="Z337" s="5">
        <v>0.18460694458496599</v>
      </c>
      <c r="AA337" s="5">
        <v>0.64226660659817103</v>
      </c>
      <c r="AB337" s="5">
        <v>0.99817689671130705</v>
      </c>
      <c r="AC337" s="5" t="s">
        <v>38</v>
      </c>
      <c r="AD337" s="5" t="s">
        <v>38</v>
      </c>
      <c r="AE337" s="5" t="s">
        <v>38</v>
      </c>
      <c r="AF337" s="5" t="s">
        <v>38</v>
      </c>
      <c r="AG337" s="5" t="s">
        <v>38</v>
      </c>
      <c r="AH337" s="5" t="s">
        <v>38</v>
      </c>
    </row>
    <row r="338" spans="1:34" x14ac:dyDescent="0.2">
      <c r="A338" s="4">
        <v>56298</v>
      </c>
      <c r="B338" s="4" t="s">
        <v>411</v>
      </c>
      <c r="C338" s="5">
        <v>56298</v>
      </c>
      <c r="D338" s="5" t="s">
        <v>412</v>
      </c>
      <c r="E338" s="5">
        <v>3250</v>
      </c>
      <c r="F338" s="5">
        <v>-0.161</v>
      </c>
      <c r="G338" s="5">
        <v>4.2799999999999998E-2</v>
      </c>
      <c r="H338" s="5">
        <v>-3.76</v>
      </c>
      <c r="I338" s="5">
        <v>1.7000000000000001E-4</v>
      </c>
      <c r="J338" s="5">
        <v>2.66E-3</v>
      </c>
      <c r="K338" s="5" t="s">
        <v>356</v>
      </c>
      <c r="L338" s="5">
        <v>80277545</v>
      </c>
      <c r="M338" s="5">
        <v>80278412</v>
      </c>
      <c r="N338" s="5" t="s">
        <v>45</v>
      </c>
      <c r="O338" s="5" t="s">
        <v>411</v>
      </c>
      <c r="P338" s="5" t="s">
        <v>413</v>
      </c>
      <c r="Q338" s="5">
        <v>-0.50087217925177496</v>
      </c>
      <c r="R338" s="5">
        <f>ABS((Q338))</f>
        <v>0.50087217925177496</v>
      </c>
      <c r="S338" s="5">
        <v>1.6278130721381601</v>
      </c>
      <c r="T338" s="5">
        <v>0.218138247441586</v>
      </c>
      <c r="U338" s="5">
        <v>0.296805817589197</v>
      </c>
      <c r="V338" s="5" t="s">
        <v>38</v>
      </c>
      <c r="W338" s="5" t="s">
        <v>38</v>
      </c>
      <c r="X338" s="5" t="s">
        <v>38</v>
      </c>
      <c r="Y338" s="5" t="s">
        <v>38</v>
      </c>
      <c r="Z338" s="5" t="s">
        <v>38</v>
      </c>
      <c r="AA338" s="5" t="s">
        <v>38</v>
      </c>
      <c r="AB338" s="5" t="s">
        <v>38</v>
      </c>
      <c r="AC338" s="5" t="s">
        <v>38</v>
      </c>
      <c r="AD338" s="5" t="s">
        <v>38</v>
      </c>
      <c r="AE338" s="5" t="s">
        <v>38</v>
      </c>
      <c r="AF338" s="5" t="s">
        <v>38</v>
      </c>
      <c r="AG338" s="5" t="s">
        <v>38</v>
      </c>
      <c r="AH338" s="5" t="s">
        <v>38</v>
      </c>
    </row>
    <row r="339" spans="1:34" x14ac:dyDescent="0.2">
      <c r="A339" s="4">
        <v>11990</v>
      </c>
      <c r="B339" s="4" t="s">
        <v>562</v>
      </c>
      <c r="C339" s="5">
        <v>11990</v>
      </c>
      <c r="D339" s="5" t="s">
        <v>563</v>
      </c>
      <c r="E339" s="5">
        <v>9970</v>
      </c>
      <c r="F339" s="5">
        <v>-7.1800000000000003E-2</v>
      </c>
      <c r="G339" s="5">
        <v>2.2700000000000001E-2</v>
      </c>
      <c r="H339" s="5">
        <v>-3.16</v>
      </c>
      <c r="I339" s="5">
        <v>1.58E-3</v>
      </c>
      <c r="J339" s="5">
        <v>1.6E-2</v>
      </c>
      <c r="K339" s="5" t="s">
        <v>511</v>
      </c>
      <c r="L339" s="5">
        <v>130713860</v>
      </c>
      <c r="M339" s="5">
        <v>130715078</v>
      </c>
      <c r="N339" s="5" t="s">
        <v>36</v>
      </c>
      <c r="O339" s="5" t="s">
        <v>562</v>
      </c>
      <c r="P339" s="5" t="s">
        <v>564</v>
      </c>
      <c r="Q339" s="5">
        <v>0.37547721930470601</v>
      </c>
      <c r="R339" s="5">
        <f>ABS((Q339))</f>
        <v>0.37547721930470601</v>
      </c>
      <c r="S339" s="5">
        <v>1.6225398316168</v>
      </c>
      <c r="T339" s="5">
        <v>0.20689135832229499</v>
      </c>
      <c r="U339" s="5">
        <v>0.28484963952986198</v>
      </c>
      <c r="V339" s="5" t="s">
        <v>562</v>
      </c>
      <c r="W339" s="5">
        <v>0.16389272882209499</v>
      </c>
      <c r="X339" s="5">
        <v>0.77437905468995605</v>
      </c>
      <c r="Y339" s="5">
        <v>0.98552264740807305</v>
      </c>
      <c r="Z339" s="5" t="s">
        <v>38</v>
      </c>
      <c r="AA339" s="5" t="s">
        <v>38</v>
      </c>
      <c r="AB339" s="5" t="s">
        <v>38</v>
      </c>
      <c r="AC339" s="5" t="s">
        <v>38</v>
      </c>
      <c r="AD339" s="5" t="s">
        <v>38</v>
      </c>
      <c r="AE339" s="5" t="s">
        <v>38</v>
      </c>
      <c r="AF339" s="5" t="s">
        <v>38</v>
      </c>
      <c r="AG339" s="5" t="s">
        <v>38</v>
      </c>
      <c r="AH339" s="5" t="s">
        <v>38</v>
      </c>
    </row>
    <row r="340" spans="1:34" x14ac:dyDescent="0.2">
      <c r="A340" s="4">
        <v>16765</v>
      </c>
      <c r="B340" s="4" t="s">
        <v>663</v>
      </c>
      <c r="C340" s="5">
        <v>16765</v>
      </c>
      <c r="D340" s="5" t="s">
        <v>664</v>
      </c>
      <c r="E340" s="5">
        <v>1380</v>
      </c>
      <c r="F340" s="5">
        <v>0.216</v>
      </c>
      <c r="G340" s="5">
        <v>7.0800000000000002E-2</v>
      </c>
      <c r="H340" s="5">
        <v>3.04</v>
      </c>
      <c r="I340" s="5">
        <v>2.3400000000000001E-3</v>
      </c>
      <c r="J340" s="5">
        <v>2.1899999999999999E-2</v>
      </c>
      <c r="K340" s="5" t="s">
        <v>626</v>
      </c>
      <c r="L340" s="5">
        <v>134038970</v>
      </c>
      <c r="M340" s="5">
        <v>134042044</v>
      </c>
      <c r="N340" s="5" t="s">
        <v>36</v>
      </c>
      <c r="O340" s="5" t="s">
        <v>663</v>
      </c>
      <c r="P340" s="5" t="s">
        <v>665</v>
      </c>
      <c r="Q340" s="5">
        <v>-0.23546880499841399</v>
      </c>
      <c r="R340" s="5">
        <f>ABS((Q340))</f>
        <v>0.23546880499841399</v>
      </c>
      <c r="S340" s="5">
        <v>1.5592097088397501</v>
      </c>
      <c r="T340" s="5">
        <v>0.215881854785231</v>
      </c>
      <c r="U340" s="5">
        <v>0.29457948857380301</v>
      </c>
      <c r="V340" s="5" t="s">
        <v>663</v>
      </c>
      <c r="W340" s="5">
        <v>-0.20433214548477899</v>
      </c>
      <c r="X340" s="5">
        <v>0.62755118759242001</v>
      </c>
      <c r="Y340" s="5">
        <v>0.98485567229095194</v>
      </c>
      <c r="Z340" s="5">
        <v>7.9239517307973906E-2</v>
      </c>
      <c r="AA340" s="5">
        <v>0.74725245785974004</v>
      </c>
      <c r="AB340" s="5">
        <v>0.99817689671130705</v>
      </c>
      <c r="AC340" s="5">
        <v>-4.4117928920112501E-2</v>
      </c>
      <c r="AD340" s="5">
        <v>0.88252298930641604</v>
      </c>
      <c r="AE340" s="5">
        <v>0.97448336802405899</v>
      </c>
      <c r="AF340" s="5">
        <v>-0.22216033996967299</v>
      </c>
      <c r="AG340" s="5">
        <v>0.415848854621648</v>
      </c>
      <c r="AH340" s="5">
        <v>0.86965145486047402</v>
      </c>
    </row>
    <row r="341" spans="1:34" x14ac:dyDescent="0.2">
      <c r="A341" s="4">
        <v>74105</v>
      </c>
      <c r="B341" s="4" t="s">
        <v>833</v>
      </c>
      <c r="C341" s="5">
        <v>74105</v>
      </c>
      <c r="D341" s="5" t="s">
        <v>834</v>
      </c>
      <c r="E341" s="5">
        <v>1590</v>
      </c>
      <c r="F341" s="5">
        <v>-0.20499999999999999</v>
      </c>
      <c r="G341" s="5">
        <v>3.6999999999999998E-2</v>
      </c>
      <c r="H341" s="5">
        <v>-5.53</v>
      </c>
      <c r="I341" s="6">
        <v>3.1499999999999998E-8</v>
      </c>
      <c r="J341" s="6">
        <v>1.5999999999999999E-6</v>
      </c>
      <c r="K341" s="5" t="s">
        <v>776</v>
      </c>
      <c r="L341" s="5">
        <v>129195213</v>
      </c>
      <c r="M341" s="5">
        <v>129196015</v>
      </c>
      <c r="N341" s="5" t="s">
        <v>45</v>
      </c>
      <c r="O341" s="5" t="s">
        <v>833</v>
      </c>
      <c r="P341" s="5" t="s">
        <v>835</v>
      </c>
      <c r="Q341" s="5">
        <v>-0.45779465270389003</v>
      </c>
      <c r="R341" s="5">
        <f>ABS((Q341))</f>
        <v>0.45779465270389003</v>
      </c>
      <c r="S341" s="5">
        <v>1.5429160377245501</v>
      </c>
      <c r="T341" s="5">
        <v>0.21827084512498501</v>
      </c>
      <c r="U341" s="5">
        <v>0.296886339914057</v>
      </c>
      <c r="V341" s="5" t="s">
        <v>833</v>
      </c>
      <c r="W341" s="5">
        <v>0.209866536898908</v>
      </c>
      <c r="X341" s="5">
        <v>0.72286502507212802</v>
      </c>
      <c r="Y341" s="5">
        <v>0.98552264740807305</v>
      </c>
      <c r="Z341" s="5" t="s">
        <v>38</v>
      </c>
      <c r="AA341" s="5" t="s">
        <v>38</v>
      </c>
      <c r="AB341" s="5" t="s">
        <v>38</v>
      </c>
      <c r="AC341" s="5" t="s">
        <v>38</v>
      </c>
      <c r="AD341" s="5" t="s">
        <v>38</v>
      </c>
      <c r="AE341" s="5" t="s">
        <v>38</v>
      </c>
      <c r="AF341" s="5" t="s">
        <v>38</v>
      </c>
      <c r="AG341" s="5" t="s">
        <v>38</v>
      </c>
      <c r="AH341" s="5" t="s">
        <v>38</v>
      </c>
    </row>
    <row r="342" spans="1:34" x14ac:dyDescent="0.2">
      <c r="A342" s="4">
        <v>12575</v>
      </c>
      <c r="B342" s="4" t="s">
        <v>377</v>
      </c>
      <c r="C342" s="5">
        <v>12575</v>
      </c>
      <c r="D342" s="5" t="s">
        <v>373</v>
      </c>
      <c r="E342" s="5">
        <v>534</v>
      </c>
      <c r="F342" s="5">
        <v>-0.33500000000000002</v>
      </c>
      <c r="G342" s="5">
        <v>0.111</v>
      </c>
      <c r="H342" s="5">
        <v>-3.01</v>
      </c>
      <c r="I342" s="5">
        <v>2.5899999999999999E-3</v>
      </c>
      <c r="J342" s="5">
        <v>2.3800000000000002E-2</v>
      </c>
      <c r="K342" s="5" t="s">
        <v>356</v>
      </c>
      <c r="L342" s="5">
        <v>29241393</v>
      </c>
      <c r="M342" s="5">
        <v>29242400</v>
      </c>
      <c r="N342" s="5" t="s">
        <v>41</v>
      </c>
      <c r="O342" s="5" t="s">
        <v>377</v>
      </c>
      <c r="P342" s="5" t="s">
        <v>378</v>
      </c>
      <c r="Q342" s="5">
        <v>0.29027277135501101</v>
      </c>
      <c r="R342" s="5">
        <f>ABS((Q342))</f>
        <v>0.29027277135501101</v>
      </c>
      <c r="S342" s="5">
        <v>1.5050316043737999</v>
      </c>
      <c r="T342" s="5">
        <v>0.22395073737580001</v>
      </c>
      <c r="U342" s="5">
        <v>0.30304615723525202</v>
      </c>
      <c r="V342" s="5" t="s">
        <v>377</v>
      </c>
      <c r="W342" s="5">
        <v>-1.7201983789447699E-3</v>
      </c>
      <c r="X342" s="5">
        <v>0.99720549452802398</v>
      </c>
      <c r="Y342" s="5">
        <v>0.99989923632397903</v>
      </c>
      <c r="Z342" s="5" t="s">
        <v>38</v>
      </c>
      <c r="AA342" s="5" t="s">
        <v>38</v>
      </c>
      <c r="AB342" s="5" t="s">
        <v>38</v>
      </c>
      <c r="AC342" s="5">
        <v>0.529674571692478</v>
      </c>
      <c r="AD342" s="5">
        <v>9.8757948055040706E-2</v>
      </c>
      <c r="AE342" s="5">
        <v>0.61215405715586002</v>
      </c>
      <c r="AF342" s="5" t="s">
        <v>38</v>
      </c>
      <c r="AG342" s="5" t="s">
        <v>38</v>
      </c>
      <c r="AH342" s="5" t="s">
        <v>38</v>
      </c>
    </row>
    <row r="343" spans="1:34" x14ac:dyDescent="0.2">
      <c r="A343" s="4">
        <v>12575</v>
      </c>
      <c r="B343" s="4" t="s">
        <v>377</v>
      </c>
      <c r="C343" s="5">
        <v>12575</v>
      </c>
      <c r="D343" s="5" t="s">
        <v>373</v>
      </c>
      <c r="E343" s="5">
        <v>534</v>
      </c>
      <c r="F343" s="5">
        <v>-0.33500000000000002</v>
      </c>
      <c r="G343" s="5">
        <v>0.111</v>
      </c>
      <c r="H343" s="5">
        <v>-3.01</v>
      </c>
      <c r="I343" s="5">
        <v>2.5899999999999999E-3</v>
      </c>
      <c r="J343" s="5">
        <v>2.3800000000000002E-2</v>
      </c>
      <c r="K343" s="5" t="s">
        <v>356</v>
      </c>
      <c r="L343" s="5">
        <v>29241393</v>
      </c>
      <c r="M343" s="5">
        <v>29242400</v>
      </c>
      <c r="N343" s="5" t="s">
        <v>41</v>
      </c>
      <c r="O343" s="5" t="s">
        <v>377</v>
      </c>
      <c r="P343" s="5" t="s">
        <v>378</v>
      </c>
      <c r="Q343" s="5">
        <v>0.29027277135501101</v>
      </c>
      <c r="R343" s="5">
        <f>ABS((Q343))</f>
        <v>0.29027277135501101</v>
      </c>
      <c r="S343" s="5">
        <v>1.5050316043737999</v>
      </c>
      <c r="T343" s="5">
        <v>0.22395073737580001</v>
      </c>
      <c r="U343" s="5">
        <v>0.30304615723525202</v>
      </c>
      <c r="V343" s="5" t="s">
        <v>377</v>
      </c>
      <c r="W343" s="5">
        <v>-1.7201983789447699E-3</v>
      </c>
      <c r="X343" s="5">
        <v>0.99720549452802398</v>
      </c>
      <c r="Y343" s="5">
        <v>0.99989923632397903</v>
      </c>
      <c r="Z343" s="5" t="s">
        <v>38</v>
      </c>
      <c r="AA343" s="5" t="s">
        <v>38</v>
      </c>
      <c r="AB343" s="5" t="s">
        <v>38</v>
      </c>
      <c r="AC343" s="5">
        <v>0.529674571692478</v>
      </c>
      <c r="AD343" s="5">
        <v>9.8757948055040706E-2</v>
      </c>
      <c r="AE343" s="5">
        <v>0.61215405715586002</v>
      </c>
      <c r="AF343" s="5" t="s">
        <v>38</v>
      </c>
      <c r="AG343" s="5" t="s">
        <v>38</v>
      </c>
      <c r="AH343" s="5" t="s">
        <v>38</v>
      </c>
    </row>
    <row r="344" spans="1:34" x14ac:dyDescent="0.2">
      <c r="A344" s="4">
        <v>12575</v>
      </c>
      <c r="B344" s="4" t="s">
        <v>377</v>
      </c>
      <c r="C344" s="5">
        <v>12575</v>
      </c>
      <c r="D344" s="5" t="s">
        <v>373</v>
      </c>
      <c r="E344" s="5">
        <v>534</v>
      </c>
      <c r="F344" s="5">
        <v>-0.33500000000000002</v>
      </c>
      <c r="G344" s="5">
        <v>0.111</v>
      </c>
      <c r="H344" s="5">
        <v>-3.01</v>
      </c>
      <c r="I344" s="5">
        <v>2.5899999999999999E-3</v>
      </c>
      <c r="J344" s="5">
        <v>2.3800000000000002E-2</v>
      </c>
      <c r="K344" s="5" t="s">
        <v>356</v>
      </c>
      <c r="L344" s="5">
        <v>29241393</v>
      </c>
      <c r="M344" s="5">
        <v>29242400</v>
      </c>
      <c r="N344" s="5" t="s">
        <v>41</v>
      </c>
      <c r="O344" s="5" t="s">
        <v>377</v>
      </c>
      <c r="P344" s="5" t="s">
        <v>378</v>
      </c>
      <c r="Q344" s="5">
        <v>0.29027277135501101</v>
      </c>
      <c r="R344" s="5">
        <f>ABS((Q344))</f>
        <v>0.29027277135501101</v>
      </c>
      <c r="S344" s="5">
        <v>1.5050316043737999</v>
      </c>
      <c r="T344" s="5">
        <v>0.22395073737580001</v>
      </c>
      <c r="U344" s="5">
        <v>0.30304615723525202</v>
      </c>
      <c r="V344" s="5" t="s">
        <v>377</v>
      </c>
      <c r="W344" s="5">
        <v>-1.7201983789447699E-3</v>
      </c>
      <c r="X344" s="5">
        <v>0.99720549452802398</v>
      </c>
      <c r="Y344" s="5">
        <v>0.99989923632397903</v>
      </c>
      <c r="Z344" s="5" t="s">
        <v>38</v>
      </c>
      <c r="AA344" s="5" t="s">
        <v>38</v>
      </c>
      <c r="AB344" s="5" t="s">
        <v>38</v>
      </c>
      <c r="AC344" s="5">
        <v>0.529674571692478</v>
      </c>
      <c r="AD344" s="5">
        <v>9.8757948055040706E-2</v>
      </c>
      <c r="AE344" s="5">
        <v>0.61215405715586002</v>
      </c>
      <c r="AF344" s="5" t="s">
        <v>38</v>
      </c>
      <c r="AG344" s="5" t="s">
        <v>38</v>
      </c>
      <c r="AH344" s="5" t="s">
        <v>38</v>
      </c>
    </row>
    <row r="345" spans="1:34" x14ac:dyDescent="0.2">
      <c r="A345" s="4">
        <v>238130</v>
      </c>
      <c r="B345" s="4" t="s">
        <v>193</v>
      </c>
      <c r="C345" s="5">
        <v>238130</v>
      </c>
      <c r="D345" s="5" t="s">
        <v>194</v>
      </c>
      <c r="E345" s="5">
        <v>6600</v>
      </c>
      <c r="F345" s="5">
        <v>-0.29399999999999998</v>
      </c>
      <c r="G345" s="5">
        <v>5.5199999999999999E-2</v>
      </c>
      <c r="H345" s="5">
        <v>-5.33</v>
      </c>
      <c r="I345" s="6">
        <v>9.6999999999999995E-8</v>
      </c>
      <c r="J345" s="6">
        <v>4.3800000000000004E-6</v>
      </c>
      <c r="K345" s="5" t="s">
        <v>188</v>
      </c>
      <c r="L345" s="5">
        <v>41519406</v>
      </c>
      <c r="M345" s="5">
        <v>41519792</v>
      </c>
      <c r="N345" s="5" t="s">
        <v>45</v>
      </c>
      <c r="O345" s="5" t="s">
        <v>193</v>
      </c>
      <c r="P345" s="5" t="s">
        <v>195</v>
      </c>
      <c r="Q345" s="5">
        <v>-0.47747661987129703</v>
      </c>
      <c r="R345" s="5">
        <f>ABS((Q345))</f>
        <v>0.47747661987129703</v>
      </c>
      <c r="S345" s="5">
        <v>1.50063227220866</v>
      </c>
      <c r="T345" s="5">
        <v>0.22462191102999701</v>
      </c>
      <c r="U345" s="5">
        <v>0.30364330738825301</v>
      </c>
      <c r="V345" s="5" t="s">
        <v>193</v>
      </c>
      <c r="W345" s="5">
        <v>-0.15106575909429201</v>
      </c>
      <c r="X345" s="5">
        <v>0.78994097919719597</v>
      </c>
      <c r="Y345" s="5">
        <v>0.98552264740807305</v>
      </c>
      <c r="Z345" s="5">
        <v>-2.03181597204545E-2</v>
      </c>
      <c r="AA345" s="5">
        <v>0.94338620188843603</v>
      </c>
      <c r="AB345" s="5">
        <v>0.99897784688727598</v>
      </c>
      <c r="AC345" s="5" t="s">
        <v>38</v>
      </c>
      <c r="AD345" s="5" t="s">
        <v>38</v>
      </c>
      <c r="AE345" s="5" t="s">
        <v>38</v>
      </c>
      <c r="AF345" s="5" t="s">
        <v>38</v>
      </c>
      <c r="AG345" s="5" t="s">
        <v>38</v>
      </c>
      <c r="AH345" s="5" t="s">
        <v>38</v>
      </c>
    </row>
    <row r="346" spans="1:34" x14ac:dyDescent="0.2">
      <c r="A346" s="4">
        <v>238130</v>
      </c>
      <c r="B346" s="4" t="s">
        <v>193</v>
      </c>
      <c r="C346" s="5">
        <v>238130</v>
      </c>
      <c r="D346" s="5" t="s">
        <v>194</v>
      </c>
      <c r="E346" s="5">
        <v>6600</v>
      </c>
      <c r="F346" s="5">
        <v>-0.29399999999999998</v>
      </c>
      <c r="G346" s="5">
        <v>5.5199999999999999E-2</v>
      </c>
      <c r="H346" s="5">
        <v>-5.33</v>
      </c>
      <c r="I346" s="6">
        <v>9.6999999999999995E-8</v>
      </c>
      <c r="J346" s="6">
        <v>4.3800000000000004E-6</v>
      </c>
      <c r="K346" s="5" t="s">
        <v>188</v>
      </c>
      <c r="L346" s="5">
        <v>41519406</v>
      </c>
      <c r="M346" s="5">
        <v>41519792</v>
      </c>
      <c r="N346" s="5" t="s">
        <v>45</v>
      </c>
      <c r="O346" s="5" t="s">
        <v>193</v>
      </c>
      <c r="P346" s="5" t="s">
        <v>195</v>
      </c>
      <c r="Q346" s="5">
        <v>-0.47747661987129703</v>
      </c>
      <c r="R346" s="5">
        <f>ABS((Q346))</f>
        <v>0.47747661987129703</v>
      </c>
      <c r="S346" s="5">
        <v>1.50063227220866</v>
      </c>
      <c r="T346" s="5">
        <v>0.22462191102999701</v>
      </c>
      <c r="U346" s="5">
        <v>0.30364330738825301</v>
      </c>
      <c r="V346" s="5" t="s">
        <v>193</v>
      </c>
      <c r="W346" s="5">
        <v>-0.15106575909429201</v>
      </c>
      <c r="X346" s="5">
        <v>0.78994097919719597</v>
      </c>
      <c r="Y346" s="5">
        <v>0.98552264740807305</v>
      </c>
      <c r="Z346" s="5">
        <v>-2.03181597204545E-2</v>
      </c>
      <c r="AA346" s="5">
        <v>0.94338620188843603</v>
      </c>
      <c r="AB346" s="5">
        <v>0.99897784688727598</v>
      </c>
      <c r="AC346" s="5" t="s">
        <v>38</v>
      </c>
      <c r="AD346" s="5" t="s">
        <v>38</v>
      </c>
      <c r="AE346" s="5" t="s">
        <v>38</v>
      </c>
      <c r="AF346" s="5" t="s">
        <v>38</v>
      </c>
      <c r="AG346" s="5" t="s">
        <v>38</v>
      </c>
      <c r="AH346" s="5" t="s">
        <v>38</v>
      </c>
    </row>
    <row r="347" spans="1:34" x14ac:dyDescent="0.2">
      <c r="A347" s="4">
        <v>78923</v>
      </c>
      <c r="B347" s="4" t="s">
        <v>441</v>
      </c>
      <c r="C347" s="5">
        <v>78923</v>
      </c>
      <c r="D347" s="5" t="s">
        <v>442</v>
      </c>
      <c r="E347" s="5">
        <v>476</v>
      </c>
      <c r="F347" s="5">
        <v>-0.21099999999999999</v>
      </c>
      <c r="G347" s="5">
        <v>6.7500000000000004E-2</v>
      </c>
      <c r="H347" s="5">
        <v>-3.13</v>
      </c>
      <c r="I347" s="5">
        <v>1.7799999999999999E-3</v>
      </c>
      <c r="J347" s="5">
        <v>1.77E-2</v>
      </c>
      <c r="K347" s="5" t="s">
        <v>420</v>
      </c>
      <c r="L347" s="5">
        <v>59338844</v>
      </c>
      <c r="M347" s="5">
        <v>59339252</v>
      </c>
      <c r="N347" s="5" t="s">
        <v>45</v>
      </c>
      <c r="O347" s="5" t="s">
        <v>441</v>
      </c>
      <c r="P347" s="5" t="s">
        <v>443</v>
      </c>
      <c r="Q347" s="5">
        <v>-0.48849044267226099</v>
      </c>
      <c r="R347" s="5">
        <f>ABS((Q347))</f>
        <v>0.48849044267226099</v>
      </c>
      <c r="S347" s="5">
        <v>1.48030362814517</v>
      </c>
      <c r="T347" s="5">
        <v>0.22775536596757001</v>
      </c>
      <c r="U347" s="5">
        <v>0.30689759655436299</v>
      </c>
      <c r="V347" s="5" t="s">
        <v>441</v>
      </c>
      <c r="W347" s="5">
        <v>0.19908009582772199</v>
      </c>
      <c r="X347" s="5">
        <v>0.71831990744466001</v>
      </c>
      <c r="Y347" s="5">
        <v>0.98552264740807305</v>
      </c>
      <c r="Z347" s="5" t="s">
        <v>38</v>
      </c>
      <c r="AA347" s="5" t="s">
        <v>38</v>
      </c>
      <c r="AB347" s="5" t="s">
        <v>38</v>
      </c>
      <c r="AC347" s="5" t="s">
        <v>38</v>
      </c>
      <c r="AD347" s="5" t="s">
        <v>38</v>
      </c>
      <c r="AE347" s="5" t="s">
        <v>38</v>
      </c>
      <c r="AF347" s="5">
        <v>0.319738257453903</v>
      </c>
      <c r="AG347" s="5">
        <v>0.31726314962163898</v>
      </c>
      <c r="AH347" s="5">
        <v>0.82485831018906197</v>
      </c>
    </row>
    <row r="348" spans="1:34" x14ac:dyDescent="0.2">
      <c r="A348" s="4">
        <v>78923</v>
      </c>
      <c r="B348" s="4" t="s">
        <v>441</v>
      </c>
      <c r="C348" s="5">
        <v>78923</v>
      </c>
      <c r="D348" s="5" t="s">
        <v>442</v>
      </c>
      <c r="E348" s="5">
        <v>476</v>
      </c>
      <c r="F348" s="5">
        <v>-0.21099999999999999</v>
      </c>
      <c r="G348" s="5">
        <v>6.7500000000000004E-2</v>
      </c>
      <c r="H348" s="5">
        <v>-3.13</v>
      </c>
      <c r="I348" s="5">
        <v>1.7799999999999999E-3</v>
      </c>
      <c r="J348" s="5">
        <v>1.77E-2</v>
      </c>
      <c r="K348" s="5" t="s">
        <v>420</v>
      </c>
      <c r="L348" s="5">
        <v>59338844</v>
      </c>
      <c r="M348" s="5">
        <v>59339252</v>
      </c>
      <c r="N348" s="5" t="s">
        <v>45</v>
      </c>
      <c r="O348" s="5" t="s">
        <v>441</v>
      </c>
      <c r="P348" s="5" t="s">
        <v>443</v>
      </c>
      <c r="Q348" s="5">
        <v>-0.48849044267226099</v>
      </c>
      <c r="R348" s="5">
        <f>ABS((Q348))</f>
        <v>0.48849044267226099</v>
      </c>
      <c r="S348" s="5">
        <v>1.48030362814517</v>
      </c>
      <c r="T348" s="5">
        <v>0.22775536596757001</v>
      </c>
      <c r="U348" s="5">
        <v>0.30689759655436299</v>
      </c>
      <c r="V348" s="5" t="s">
        <v>441</v>
      </c>
      <c r="W348" s="5">
        <v>0.19908009582772199</v>
      </c>
      <c r="X348" s="5">
        <v>0.71831990744466001</v>
      </c>
      <c r="Y348" s="5">
        <v>0.98552264740807305</v>
      </c>
      <c r="Z348" s="5" t="s">
        <v>38</v>
      </c>
      <c r="AA348" s="5" t="s">
        <v>38</v>
      </c>
      <c r="AB348" s="5" t="s">
        <v>38</v>
      </c>
      <c r="AC348" s="5" t="s">
        <v>38</v>
      </c>
      <c r="AD348" s="5" t="s">
        <v>38</v>
      </c>
      <c r="AE348" s="5" t="s">
        <v>38</v>
      </c>
      <c r="AF348" s="5">
        <v>0.319738257453903</v>
      </c>
      <c r="AG348" s="5">
        <v>0.31726314962163898</v>
      </c>
      <c r="AH348" s="5">
        <v>0.82485831018906197</v>
      </c>
    </row>
    <row r="349" spans="1:34" x14ac:dyDescent="0.2">
      <c r="A349" s="4">
        <v>224020</v>
      </c>
      <c r="B349" s="4" t="s">
        <v>342</v>
      </c>
      <c r="C349" s="5">
        <v>224020</v>
      </c>
      <c r="D349" s="5" t="s">
        <v>343</v>
      </c>
      <c r="E349" s="5">
        <v>13700</v>
      </c>
      <c r="F349" s="5">
        <v>-0.105</v>
      </c>
      <c r="G349" s="5">
        <v>1.89E-2</v>
      </c>
      <c r="H349" s="5">
        <v>-5.55</v>
      </c>
      <c r="I349" s="6">
        <v>2.9300000000000001E-8</v>
      </c>
      <c r="J349" s="6">
        <v>1.5E-6</v>
      </c>
      <c r="K349" s="5" t="s">
        <v>324</v>
      </c>
      <c r="L349" s="5">
        <v>17269483</v>
      </c>
      <c r="M349" s="5">
        <v>17269899</v>
      </c>
      <c r="N349" s="5" t="s">
        <v>45</v>
      </c>
      <c r="O349" s="5" t="s">
        <v>342</v>
      </c>
      <c r="P349" s="5" t="s">
        <v>344</v>
      </c>
      <c r="Q349" s="5">
        <v>-0.490180802401328</v>
      </c>
      <c r="R349" s="5">
        <f>ABS((Q349))</f>
        <v>0.490180802401328</v>
      </c>
      <c r="S349" s="5">
        <v>1.45488299728935</v>
      </c>
      <c r="T349" s="5">
        <v>0.24287184310222401</v>
      </c>
      <c r="U349" s="5">
        <v>0.32396197501403601</v>
      </c>
      <c r="V349" s="5" t="s">
        <v>38</v>
      </c>
      <c r="W349" s="5" t="s">
        <v>38</v>
      </c>
      <c r="X349" s="5" t="s">
        <v>38</v>
      </c>
      <c r="Y349" s="5" t="s">
        <v>38</v>
      </c>
      <c r="Z349" s="5" t="s">
        <v>38</v>
      </c>
      <c r="AA349" s="5" t="s">
        <v>38</v>
      </c>
      <c r="AB349" s="5" t="s">
        <v>38</v>
      </c>
      <c r="AC349" s="5" t="s">
        <v>38</v>
      </c>
      <c r="AD349" s="5" t="s">
        <v>38</v>
      </c>
      <c r="AE349" s="5" t="s">
        <v>38</v>
      </c>
      <c r="AF349" s="5" t="s">
        <v>38</v>
      </c>
      <c r="AG349" s="5" t="s">
        <v>38</v>
      </c>
      <c r="AH349" s="5" t="s">
        <v>38</v>
      </c>
    </row>
    <row r="350" spans="1:34" x14ac:dyDescent="0.2">
      <c r="A350" s="4">
        <v>74356</v>
      </c>
      <c r="B350" s="4" t="s">
        <v>879</v>
      </c>
      <c r="C350" s="5">
        <v>74356</v>
      </c>
      <c r="D350" s="5" t="s">
        <v>877</v>
      </c>
      <c r="E350" s="5">
        <v>556</v>
      </c>
      <c r="F350" s="5">
        <v>0.35399999999999998</v>
      </c>
      <c r="G350" s="5">
        <v>4.6600000000000003E-2</v>
      </c>
      <c r="H350" s="5">
        <v>7.6</v>
      </c>
      <c r="I350" s="6">
        <v>2.8499999999999998E-14</v>
      </c>
      <c r="J350" s="6">
        <v>5.2800000000000001E-12</v>
      </c>
      <c r="K350" s="5" t="s">
        <v>841</v>
      </c>
      <c r="L350" s="5">
        <v>107844595</v>
      </c>
      <c r="M350" s="5">
        <v>107845242</v>
      </c>
      <c r="N350" s="5" t="s">
        <v>45</v>
      </c>
      <c r="O350" s="5" t="s">
        <v>879</v>
      </c>
      <c r="P350" s="5" t="s">
        <v>880</v>
      </c>
      <c r="Q350" s="5">
        <v>-0.47381129381304599</v>
      </c>
      <c r="R350" s="5">
        <f>ABS((Q350))</f>
        <v>0.47381129381304599</v>
      </c>
      <c r="S350" s="5">
        <v>1.4071244977511499</v>
      </c>
      <c r="T350" s="5">
        <v>0.24936217643514899</v>
      </c>
      <c r="U350" s="5">
        <v>0.33094826907689301</v>
      </c>
      <c r="V350" s="5" t="s">
        <v>879</v>
      </c>
      <c r="W350" s="5">
        <v>0.31214592946226799</v>
      </c>
      <c r="X350" s="5">
        <v>0.58031144712427496</v>
      </c>
      <c r="Y350" s="5">
        <v>0.981111556984954</v>
      </c>
      <c r="Z350" s="5">
        <v>0.54080064520536297</v>
      </c>
      <c r="AA350" s="5">
        <v>0.21741288686614299</v>
      </c>
      <c r="AB350" s="5">
        <v>0.99817689671130705</v>
      </c>
      <c r="AC350" s="5" t="s">
        <v>38</v>
      </c>
      <c r="AD350" s="5" t="s">
        <v>38</v>
      </c>
      <c r="AE350" s="5" t="s">
        <v>38</v>
      </c>
      <c r="AF350" s="5" t="s">
        <v>38</v>
      </c>
      <c r="AG350" s="5" t="s">
        <v>38</v>
      </c>
      <c r="AH350" s="5" t="s">
        <v>38</v>
      </c>
    </row>
    <row r="351" spans="1:34" x14ac:dyDescent="0.2">
      <c r="A351" s="4">
        <v>74356</v>
      </c>
      <c r="B351" s="4" t="s">
        <v>879</v>
      </c>
      <c r="C351" s="5">
        <v>74356</v>
      </c>
      <c r="D351" s="5" t="s">
        <v>877</v>
      </c>
      <c r="E351" s="5">
        <v>556</v>
      </c>
      <c r="F351" s="5">
        <v>0.35399999999999998</v>
      </c>
      <c r="G351" s="5">
        <v>4.6600000000000003E-2</v>
      </c>
      <c r="H351" s="5">
        <v>7.6</v>
      </c>
      <c r="I351" s="6">
        <v>2.8499999999999998E-14</v>
      </c>
      <c r="J351" s="6">
        <v>5.2800000000000001E-12</v>
      </c>
      <c r="K351" s="5" t="s">
        <v>841</v>
      </c>
      <c r="L351" s="5">
        <v>107844595</v>
      </c>
      <c r="M351" s="5">
        <v>107845242</v>
      </c>
      <c r="N351" s="5" t="s">
        <v>45</v>
      </c>
      <c r="O351" s="5" t="s">
        <v>879</v>
      </c>
      <c r="P351" s="5" t="s">
        <v>880</v>
      </c>
      <c r="Q351" s="5">
        <v>-0.47381129381304599</v>
      </c>
      <c r="R351" s="5">
        <f>ABS((Q351))</f>
        <v>0.47381129381304599</v>
      </c>
      <c r="S351" s="5">
        <v>1.4071244977511499</v>
      </c>
      <c r="T351" s="5">
        <v>0.24936217643514899</v>
      </c>
      <c r="U351" s="5">
        <v>0.33094826907689301</v>
      </c>
      <c r="V351" s="5" t="s">
        <v>879</v>
      </c>
      <c r="W351" s="5">
        <v>0.31214592946226799</v>
      </c>
      <c r="X351" s="5">
        <v>0.58031144712427496</v>
      </c>
      <c r="Y351" s="5">
        <v>0.981111556984954</v>
      </c>
      <c r="Z351" s="5">
        <v>0.54080064520536297</v>
      </c>
      <c r="AA351" s="5">
        <v>0.21741288686614299</v>
      </c>
      <c r="AB351" s="5">
        <v>0.99817689671130705</v>
      </c>
      <c r="AC351" s="5" t="s">
        <v>38</v>
      </c>
      <c r="AD351" s="5" t="s">
        <v>38</v>
      </c>
      <c r="AE351" s="5" t="s">
        <v>38</v>
      </c>
      <c r="AF351" s="5" t="s">
        <v>38</v>
      </c>
      <c r="AG351" s="5" t="s">
        <v>38</v>
      </c>
      <c r="AH351" s="5" t="s">
        <v>38</v>
      </c>
    </row>
    <row r="352" spans="1:34" x14ac:dyDescent="0.2">
      <c r="A352" s="4">
        <v>277978</v>
      </c>
      <c r="B352" s="4" t="s">
        <v>879</v>
      </c>
      <c r="C352" s="5">
        <v>277978</v>
      </c>
      <c r="D352" s="5" t="s">
        <v>881</v>
      </c>
      <c r="E352" s="5">
        <v>189</v>
      </c>
      <c r="F352" s="5">
        <v>0.17199999999999999</v>
      </c>
      <c r="G352" s="5">
        <v>6.1899999999999997E-2</v>
      </c>
      <c r="H352" s="5">
        <v>2.78</v>
      </c>
      <c r="I352" s="5">
        <v>5.47E-3</v>
      </c>
      <c r="J352" s="5">
        <v>4.24E-2</v>
      </c>
      <c r="K352" s="5" t="s">
        <v>841</v>
      </c>
      <c r="L352" s="5">
        <v>107844595</v>
      </c>
      <c r="M352" s="5">
        <v>107845242</v>
      </c>
      <c r="N352" s="5" t="s">
        <v>45</v>
      </c>
      <c r="O352" s="5" t="s">
        <v>879</v>
      </c>
      <c r="P352" s="5" t="s">
        <v>880</v>
      </c>
      <c r="Q352" s="5">
        <v>-0.47381129381304599</v>
      </c>
      <c r="R352" s="5">
        <f>ABS((Q352))</f>
        <v>0.47381129381304599</v>
      </c>
      <c r="S352" s="5">
        <v>1.4071244977511499</v>
      </c>
      <c r="T352" s="5">
        <v>0.24936217643514899</v>
      </c>
      <c r="U352" s="5">
        <v>0.33094826907689301</v>
      </c>
      <c r="V352" s="5" t="s">
        <v>879</v>
      </c>
      <c r="W352" s="5">
        <v>0.31214592946226799</v>
      </c>
      <c r="X352" s="5">
        <v>0.58031144712427496</v>
      </c>
      <c r="Y352" s="5">
        <v>0.981111556984954</v>
      </c>
      <c r="Z352" s="5">
        <v>0.54080064520536297</v>
      </c>
      <c r="AA352" s="5">
        <v>0.21741288686614299</v>
      </c>
      <c r="AB352" s="5">
        <v>0.99817689671130705</v>
      </c>
      <c r="AC352" s="5" t="s">
        <v>38</v>
      </c>
      <c r="AD352" s="5" t="s">
        <v>38</v>
      </c>
      <c r="AE352" s="5" t="s">
        <v>38</v>
      </c>
      <c r="AF352" s="5" t="s">
        <v>38</v>
      </c>
      <c r="AG352" s="5" t="s">
        <v>38</v>
      </c>
      <c r="AH352" s="5" t="s">
        <v>38</v>
      </c>
    </row>
    <row r="353" spans="1:34" x14ac:dyDescent="0.2">
      <c r="A353" s="4">
        <v>78449</v>
      </c>
      <c r="B353" s="4" t="s">
        <v>447</v>
      </c>
      <c r="C353" s="5">
        <v>78449</v>
      </c>
      <c r="D353" s="5" t="s">
        <v>448</v>
      </c>
      <c r="E353" s="5">
        <v>41.4</v>
      </c>
      <c r="F353" s="5">
        <v>0.378</v>
      </c>
      <c r="G353" s="5">
        <v>0.128</v>
      </c>
      <c r="H353" s="5">
        <v>2.95</v>
      </c>
      <c r="I353" s="5">
        <v>3.14E-3</v>
      </c>
      <c r="J353" s="5">
        <v>2.76E-2</v>
      </c>
      <c r="K353" s="5" t="s">
        <v>420</v>
      </c>
      <c r="L353" s="5">
        <v>62896183</v>
      </c>
      <c r="M353" s="5">
        <v>62896577</v>
      </c>
      <c r="N353" s="5" t="s">
        <v>45</v>
      </c>
      <c r="O353" s="5" t="s">
        <v>447</v>
      </c>
      <c r="P353" s="5" t="s">
        <v>449</v>
      </c>
      <c r="Q353" s="5">
        <v>-0.47806284549635703</v>
      </c>
      <c r="R353" s="5">
        <f>ABS((Q353))</f>
        <v>0.47806284549635703</v>
      </c>
      <c r="S353" s="5">
        <v>1.3526180655011899</v>
      </c>
      <c r="T353" s="5">
        <v>0.270832326219413</v>
      </c>
      <c r="U353" s="5">
        <v>0.353014085501485</v>
      </c>
      <c r="V353" s="5" t="s">
        <v>447</v>
      </c>
      <c r="W353" s="5" t="s">
        <v>38</v>
      </c>
      <c r="X353" s="5" t="s">
        <v>38</v>
      </c>
      <c r="Y353" s="5" t="s">
        <v>38</v>
      </c>
      <c r="Z353" s="5" t="s">
        <v>38</v>
      </c>
      <c r="AA353" s="5" t="s">
        <v>38</v>
      </c>
      <c r="AB353" s="5" t="s">
        <v>38</v>
      </c>
      <c r="AC353" s="5">
        <v>-0.63507059641695895</v>
      </c>
      <c r="AD353" s="5">
        <v>0.19039367388768499</v>
      </c>
      <c r="AE353" s="5">
        <v>0.68572378178032301</v>
      </c>
      <c r="AF353" s="5" t="s">
        <v>38</v>
      </c>
      <c r="AG353" s="5" t="s">
        <v>38</v>
      </c>
      <c r="AH353" s="5" t="s">
        <v>38</v>
      </c>
    </row>
    <row r="354" spans="1:34" x14ac:dyDescent="0.2">
      <c r="A354" s="4">
        <v>71781</v>
      </c>
      <c r="B354" s="4" t="s">
        <v>58</v>
      </c>
      <c r="C354" s="5">
        <v>71781</v>
      </c>
      <c r="D354" s="5" t="s">
        <v>54</v>
      </c>
      <c r="E354" s="5">
        <v>143</v>
      </c>
      <c r="F354" s="5">
        <v>0.39700000000000002</v>
      </c>
      <c r="G354" s="5">
        <v>8.5699999999999998E-2</v>
      </c>
      <c r="H354" s="5">
        <v>4.63</v>
      </c>
      <c r="I354" s="6">
        <v>3.6399999999999999E-6</v>
      </c>
      <c r="J354" s="5">
        <v>1.06E-4</v>
      </c>
      <c r="K354" s="5" t="s">
        <v>35</v>
      </c>
      <c r="L354" s="5">
        <v>84971579</v>
      </c>
      <c r="M354" s="5">
        <v>84971929</v>
      </c>
      <c r="N354" s="5" t="s">
        <v>41</v>
      </c>
      <c r="O354" s="5" t="s">
        <v>58</v>
      </c>
      <c r="P354" s="5" t="s">
        <v>59</v>
      </c>
      <c r="Q354" s="5">
        <v>0.34463755912105498</v>
      </c>
      <c r="R354" s="5">
        <f>ABS((Q354))</f>
        <v>0.34463755912105498</v>
      </c>
      <c r="S354" s="5">
        <v>1.31659446239235</v>
      </c>
      <c r="T354" s="5">
        <v>0.25505521563147898</v>
      </c>
      <c r="U354" s="5">
        <v>0.336727694100179</v>
      </c>
      <c r="V354" s="5" t="s">
        <v>58</v>
      </c>
      <c r="W354" s="5">
        <v>0.199305121620756</v>
      </c>
      <c r="X354" s="5">
        <v>0.74270674900046096</v>
      </c>
      <c r="Y354" s="5">
        <v>0.98552264740807305</v>
      </c>
      <c r="Z354" s="5" t="s">
        <v>38</v>
      </c>
      <c r="AA354" s="5" t="s">
        <v>38</v>
      </c>
      <c r="AB354" s="5" t="s">
        <v>38</v>
      </c>
      <c r="AC354" s="5" t="s">
        <v>38</v>
      </c>
      <c r="AD354" s="5" t="s">
        <v>38</v>
      </c>
      <c r="AE354" s="5" t="s">
        <v>38</v>
      </c>
      <c r="AF354" s="5" t="s">
        <v>38</v>
      </c>
      <c r="AG354" s="5" t="s">
        <v>38</v>
      </c>
      <c r="AH354" s="5" t="s">
        <v>38</v>
      </c>
    </row>
    <row r="355" spans="1:34" x14ac:dyDescent="0.2">
      <c r="A355" s="4">
        <v>407821</v>
      </c>
      <c r="B355" s="4" t="s">
        <v>154</v>
      </c>
      <c r="C355" s="5">
        <v>407821</v>
      </c>
      <c r="D355" s="5" t="s">
        <v>155</v>
      </c>
      <c r="E355" s="5">
        <v>773</v>
      </c>
      <c r="F355" s="5">
        <v>-0.13100000000000001</v>
      </c>
      <c r="G355" s="5">
        <v>3.6999999999999998E-2</v>
      </c>
      <c r="H355" s="5">
        <v>-3.55</v>
      </c>
      <c r="I355" s="5">
        <v>3.8699999999999997E-4</v>
      </c>
      <c r="J355" s="5">
        <v>5.2300000000000003E-3</v>
      </c>
      <c r="K355" s="5" t="s">
        <v>152</v>
      </c>
      <c r="L355" s="5">
        <v>5327718</v>
      </c>
      <c r="M355" s="5">
        <v>5328523</v>
      </c>
      <c r="N355" s="5" t="s">
        <v>45</v>
      </c>
      <c r="O355" s="5" t="s">
        <v>154</v>
      </c>
      <c r="P355" s="5" t="s">
        <v>156</v>
      </c>
      <c r="Q355" s="5">
        <v>-0.40818695143496397</v>
      </c>
      <c r="R355" s="5">
        <f>ABS((Q355))</f>
        <v>0.40818695143496397</v>
      </c>
      <c r="S355" s="5">
        <v>1.30193864801352</v>
      </c>
      <c r="T355" s="5">
        <v>0.25769275933420399</v>
      </c>
      <c r="U355" s="5">
        <v>0.33956146064257098</v>
      </c>
      <c r="V355" s="5" t="s">
        <v>154</v>
      </c>
      <c r="W355" s="5">
        <v>0.632744179798852</v>
      </c>
      <c r="X355" s="5">
        <v>0.29293903940043797</v>
      </c>
      <c r="Y355" s="5">
        <v>0.981111556984954</v>
      </c>
      <c r="Z355" s="5">
        <v>0.131543998163236</v>
      </c>
      <c r="AA355" s="5">
        <v>0.745294924109972</v>
      </c>
      <c r="AB355" s="5">
        <v>0.99817689671130705</v>
      </c>
      <c r="AC355" s="5" t="s">
        <v>38</v>
      </c>
      <c r="AD355" s="5" t="s">
        <v>38</v>
      </c>
      <c r="AE355" s="5" t="s">
        <v>38</v>
      </c>
      <c r="AF355" s="5" t="s">
        <v>38</v>
      </c>
      <c r="AG355" s="5" t="s">
        <v>38</v>
      </c>
      <c r="AH355" s="5" t="s">
        <v>38</v>
      </c>
    </row>
    <row r="356" spans="1:34" x14ac:dyDescent="0.2">
      <c r="A356" s="4">
        <v>381310</v>
      </c>
      <c r="B356" s="4" t="s">
        <v>69</v>
      </c>
      <c r="C356" s="5">
        <v>381310</v>
      </c>
      <c r="D356" s="5" t="s">
        <v>70</v>
      </c>
      <c r="E356" s="5">
        <v>8450</v>
      </c>
      <c r="F356" s="5">
        <v>0.16600000000000001</v>
      </c>
      <c r="G356" s="5">
        <v>4.3900000000000002E-2</v>
      </c>
      <c r="H356" s="5">
        <v>3.79</v>
      </c>
      <c r="I356" s="5">
        <v>1.4999999999999999E-4</v>
      </c>
      <c r="J356" s="5">
        <v>2.3900000000000002E-3</v>
      </c>
      <c r="K356" s="5" t="s">
        <v>35</v>
      </c>
      <c r="L356" s="5">
        <v>182417918</v>
      </c>
      <c r="M356" s="5">
        <v>182418599</v>
      </c>
      <c r="N356" s="5" t="s">
        <v>45</v>
      </c>
      <c r="O356" s="5" t="s">
        <v>69</v>
      </c>
      <c r="P356" s="5" t="s">
        <v>71</v>
      </c>
      <c r="Q356" s="5">
        <v>-0.44021844280357803</v>
      </c>
      <c r="R356" s="5">
        <f>ABS((Q356))</f>
        <v>0.44021844280357803</v>
      </c>
      <c r="S356" s="5">
        <v>1.26718007347842</v>
      </c>
      <c r="T356" s="5">
        <v>0.27157679668891599</v>
      </c>
      <c r="U356" s="5">
        <v>0.35359191850810401</v>
      </c>
      <c r="V356" s="5" t="s">
        <v>69</v>
      </c>
      <c r="W356" s="5">
        <v>-1.0545285205211099</v>
      </c>
      <c r="X356" s="5">
        <v>8.2056772212994497E-2</v>
      </c>
      <c r="Y356" s="5">
        <v>0.981111556984954</v>
      </c>
      <c r="Z356" s="5" t="s">
        <v>38</v>
      </c>
      <c r="AA356" s="5" t="s">
        <v>38</v>
      </c>
      <c r="AB356" s="5" t="s">
        <v>38</v>
      </c>
      <c r="AC356" s="5">
        <v>-0.47612680179866002</v>
      </c>
      <c r="AD356" s="5">
        <v>0.19266821586737201</v>
      </c>
      <c r="AE356" s="5">
        <v>0.68674282758607297</v>
      </c>
      <c r="AF356" s="5" t="s">
        <v>38</v>
      </c>
      <c r="AG356" s="5" t="s">
        <v>38</v>
      </c>
      <c r="AH356" s="5" t="s">
        <v>38</v>
      </c>
    </row>
    <row r="357" spans="1:34" x14ac:dyDescent="0.2">
      <c r="A357" s="4">
        <v>69190</v>
      </c>
      <c r="B357" s="4" t="s">
        <v>459</v>
      </c>
      <c r="C357" s="5">
        <v>69190</v>
      </c>
      <c r="D357" s="5" t="s">
        <v>460</v>
      </c>
      <c r="E357" s="5">
        <v>1880</v>
      </c>
      <c r="F357" s="5">
        <v>-0.112</v>
      </c>
      <c r="G357" s="5">
        <v>2.5700000000000001E-2</v>
      </c>
      <c r="H357" s="5">
        <v>-4.34</v>
      </c>
      <c r="I357" s="6">
        <v>1.4E-5</v>
      </c>
      <c r="J357" s="5">
        <v>3.3700000000000001E-4</v>
      </c>
      <c r="K357" s="5" t="s">
        <v>420</v>
      </c>
      <c r="L357" s="5">
        <v>75266755</v>
      </c>
      <c r="M357" s="5">
        <v>75267352</v>
      </c>
      <c r="N357" s="5" t="s">
        <v>45</v>
      </c>
      <c r="O357" s="5" t="s">
        <v>459</v>
      </c>
      <c r="P357" s="5" t="s">
        <v>461</v>
      </c>
      <c r="Q357" s="5">
        <v>-0.38334648784273201</v>
      </c>
      <c r="R357" s="5">
        <f>ABS((Q357))</f>
        <v>0.38334648784273201</v>
      </c>
      <c r="S357" s="5">
        <v>1.26359940298302</v>
      </c>
      <c r="T357" s="5">
        <v>0.26475639750353802</v>
      </c>
      <c r="U357" s="5">
        <v>0.34684860555664399</v>
      </c>
      <c r="V357" s="5" t="s">
        <v>459</v>
      </c>
      <c r="W357" s="5">
        <v>-2.0764122733300999E-2</v>
      </c>
      <c r="X357" s="5">
        <v>0.97461328314066498</v>
      </c>
      <c r="Y357" s="5">
        <v>0.999807620055155</v>
      </c>
      <c r="Z357" s="5" t="s">
        <v>38</v>
      </c>
      <c r="AA357" s="5" t="s">
        <v>38</v>
      </c>
      <c r="AB357" s="5" t="s">
        <v>38</v>
      </c>
      <c r="AC357" s="5" t="s">
        <v>38</v>
      </c>
      <c r="AD357" s="5" t="s">
        <v>38</v>
      </c>
      <c r="AE357" s="5" t="s">
        <v>38</v>
      </c>
      <c r="AF357" s="5" t="s">
        <v>38</v>
      </c>
      <c r="AG357" s="5" t="s">
        <v>38</v>
      </c>
      <c r="AH357" s="5" t="s">
        <v>38</v>
      </c>
    </row>
    <row r="358" spans="1:34" x14ac:dyDescent="0.2">
      <c r="A358" s="4">
        <v>69190</v>
      </c>
      <c r="B358" s="4" t="s">
        <v>459</v>
      </c>
      <c r="C358" s="5">
        <v>69190</v>
      </c>
      <c r="D358" s="5" t="s">
        <v>460</v>
      </c>
      <c r="E358" s="5">
        <v>1880</v>
      </c>
      <c r="F358" s="5">
        <v>-0.112</v>
      </c>
      <c r="G358" s="5">
        <v>2.5700000000000001E-2</v>
      </c>
      <c r="H358" s="5">
        <v>-4.34</v>
      </c>
      <c r="I358" s="6">
        <v>1.4E-5</v>
      </c>
      <c r="J358" s="5">
        <v>3.3700000000000001E-4</v>
      </c>
      <c r="K358" s="5" t="s">
        <v>420</v>
      </c>
      <c r="L358" s="5">
        <v>75266755</v>
      </c>
      <c r="M358" s="5">
        <v>75267352</v>
      </c>
      <c r="N358" s="5" t="s">
        <v>45</v>
      </c>
      <c r="O358" s="5" t="s">
        <v>459</v>
      </c>
      <c r="P358" s="5" t="s">
        <v>461</v>
      </c>
      <c r="Q358" s="5">
        <v>-0.38334648784273201</v>
      </c>
      <c r="R358" s="5">
        <f>ABS((Q358))</f>
        <v>0.38334648784273201</v>
      </c>
      <c r="S358" s="5">
        <v>1.26359940298302</v>
      </c>
      <c r="T358" s="5">
        <v>0.26475639750353802</v>
      </c>
      <c r="U358" s="5">
        <v>0.34684860555664399</v>
      </c>
      <c r="V358" s="5" t="s">
        <v>459</v>
      </c>
      <c r="W358" s="5">
        <v>-2.0764122733300999E-2</v>
      </c>
      <c r="X358" s="5">
        <v>0.97461328314066498</v>
      </c>
      <c r="Y358" s="5">
        <v>0.999807620055155</v>
      </c>
      <c r="Z358" s="5" t="s">
        <v>38</v>
      </c>
      <c r="AA358" s="5" t="s">
        <v>38</v>
      </c>
      <c r="AB358" s="5" t="s">
        <v>38</v>
      </c>
      <c r="AC358" s="5" t="s">
        <v>38</v>
      </c>
      <c r="AD358" s="5" t="s">
        <v>38</v>
      </c>
      <c r="AE358" s="5" t="s">
        <v>38</v>
      </c>
      <c r="AF358" s="5" t="s">
        <v>38</v>
      </c>
      <c r="AG358" s="5" t="s">
        <v>38</v>
      </c>
      <c r="AH358" s="5" t="s">
        <v>38</v>
      </c>
    </row>
    <row r="359" spans="1:34" x14ac:dyDescent="0.2">
      <c r="A359" s="4">
        <v>224814</v>
      </c>
      <c r="B359" s="4" t="s">
        <v>395</v>
      </c>
      <c r="C359" s="5">
        <v>224814</v>
      </c>
      <c r="D359" s="5" t="s">
        <v>391</v>
      </c>
      <c r="E359" s="5">
        <v>1170</v>
      </c>
      <c r="F359" s="5">
        <v>-0.14000000000000001</v>
      </c>
      <c r="G359" s="5">
        <v>4.1099999999999998E-2</v>
      </c>
      <c r="H359" s="5">
        <v>-3.41</v>
      </c>
      <c r="I359" s="5">
        <v>6.5099999999999999E-4</v>
      </c>
      <c r="J359" s="5">
        <v>7.9299999999999995E-3</v>
      </c>
      <c r="K359" s="5" t="s">
        <v>356</v>
      </c>
      <c r="L359" s="5">
        <v>46485340</v>
      </c>
      <c r="M359" s="5">
        <v>46485829</v>
      </c>
      <c r="N359" s="5" t="s">
        <v>41</v>
      </c>
      <c r="O359" s="5" t="s">
        <v>395</v>
      </c>
      <c r="P359" s="5" t="s">
        <v>396</v>
      </c>
      <c r="Q359" s="5">
        <v>0.40313990188273002</v>
      </c>
      <c r="R359" s="5">
        <f>ABS((Q359))</f>
        <v>0.40313990188273002</v>
      </c>
      <c r="S359" s="5">
        <v>1.24324931952233</v>
      </c>
      <c r="T359" s="5">
        <v>0.26860500802855503</v>
      </c>
      <c r="U359" s="5">
        <v>0.35088998885372003</v>
      </c>
      <c r="V359" s="5" t="s">
        <v>38</v>
      </c>
      <c r="W359" s="5" t="s">
        <v>38</v>
      </c>
      <c r="X359" s="5" t="s">
        <v>38</v>
      </c>
      <c r="Y359" s="5" t="s">
        <v>38</v>
      </c>
      <c r="Z359" s="5" t="s">
        <v>38</v>
      </c>
      <c r="AA359" s="5" t="s">
        <v>38</v>
      </c>
      <c r="AB359" s="5" t="s">
        <v>38</v>
      </c>
      <c r="AC359" s="5" t="s">
        <v>38</v>
      </c>
      <c r="AD359" s="5" t="s">
        <v>38</v>
      </c>
      <c r="AE359" s="5" t="s">
        <v>38</v>
      </c>
      <c r="AF359" s="5" t="s">
        <v>38</v>
      </c>
      <c r="AG359" s="5" t="s">
        <v>38</v>
      </c>
      <c r="AH359" s="5" t="s">
        <v>38</v>
      </c>
    </row>
    <row r="360" spans="1:34" x14ac:dyDescent="0.2">
      <c r="A360" s="4">
        <v>224814</v>
      </c>
      <c r="B360" s="4" t="s">
        <v>395</v>
      </c>
      <c r="C360" s="5">
        <v>224814</v>
      </c>
      <c r="D360" s="5" t="s">
        <v>391</v>
      </c>
      <c r="E360" s="5">
        <v>1170</v>
      </c>
      <c r="F360" s="5">
        <v>-0.14000000000000001</v>
      </c>
      <c r="G360" s="5">
        <v>4.1099999999999998E-2</v>
      </c>
      <c r="H360" s="5">
        <v>-3.41</v>
      </c>
      <c r="I360" s="5">
        <v>6.5099999999999999E-4</v>
      </c>
      <c r="J360" s="5">
        <v>7.9299999999999995E-3</v>
      </c>
      <c r="K360" s="5" t="s">
        <v>356</v>
      </c>
      <c r="L360" s="5">
        <v>46485340</v>
      </c>
      <c r="M360" s="5">
        <v>46485829</v>
      </c>
      <c r="N360" s="5" t="s">
        <v>41</v>
      </c>
      <c r="O360" s="5" t="s">
        <v>395</v>
      </c>
      <c r="P360" s="5" t="s">
        <v>396</v>
      </c>
      <c r="Q360" s="5">
        <v>0.40313990188273002</v>
      </c>
      <c r="R360" s="5">
        <f>ABS((Q360))</f>
        <v>0.40313990188273002</v>
      </c>
      <c r="S360" s="5">
        <v>1.24324931952233</v>
      </c>
      <c r="T360" s="5">
        <v>0.26860500802855503</v>
      </c>
      <c r="U360" s="5">
        <v>0.35088998885372003</v>
      </c>
      <c r="V360" s="5" t="s">
        <v>38</v>
      </c>
      <c r="W360" s="5" t="s">
        <v>38</v>
      </c>
      <c r="X360" s="5" t="s">
        <v>38</v>
      </c>
      <c r="Y360" s="5" t="s">
        <v>38</v>
      </c>
      <c r="Z360" s="5" t="s">
        <v>38</v>
      </c>
      <c r="AA360" s="5" t="s">
        <v>38</v>
      </c>
      <c r="AB360" s="5" t="s">
        <v>38</v>
      </c>
      <c r="AC360" s="5" t="s">
        <v>38</v>
      </c>
      <c r="AD360" s="5" t="s">
        <v>38</v>
      </c>
      <c r="AE360" s="5" t="s">
        <v>38</v>
      </c>
      <c r="AF360" s="5" t="s">
        <v>38</v>
      </c>
      <c r="AG360" s="5" t="s">
        <v>38</v>
      </c>
      <c r="AH360" s="5" t="s">
        <v>38</v>
      </c>
    </row>
    <row r="361" spans="1:34" x14ac:dyDescent="0.2">
      <c r="A361" s="4">
        <v>18479</v>
      </c>
      <c r="B361" s="4" t="s">
        <v>830</v>
      </c>
      <c r="C361" s="5">
        <v>18479</v>
      </c>
      <c r="D361" s="5" t="s">
        <v>831</v>
      </c>
      <c r="E361" s="5">
        <v>6780</v>
      </c>
      <c r="F361" s="5">
        <v>0.14499999999999999</v>
      </c>
      <c r="G361" s="5">
        <v>0.05</v>
      </c>
      <c r="H361" s="5">
        <v>2.91</v>
      </c>
      <c r="I361" s="5">
        <v>3.65E-3</v>
      </c>
      <c r="J361" s="5">
        <v>3.1E-2</v>
      </c>
      <c r="K361" s="5" t="s">
        <v>776</v>
      </c>
      <c r="L361" s="5">
        <v>104944312</v>
      </c>
      <c r="M361" s="5">
        <v>104945607</v>
      </c>
      <c r="N361" s="5" t="s">
        <v>36</v>
      </c>
      <c r="O361" s="5" t="s">
        <v>830</v>
      </c>
      <c r="P361" s="5" t="s">
        <v>832</v>
      </c>
      <c r="Q361" s="5">
        <v>-0.279268308061702</v>
      </c>
      <c r="R361" s="5">
        <f>ABS((Q361))</f>
        <v>0.279268308061702</v>
      </c>
      <c r="S361" s="5">
        <v>1.22955417764765</v>
      </c>
      <c r="T361" s="5">
        <v>0.27123499065967299</v>
      </c>
      <c r="U361" s="5">
        <v>0.35340815614066101</v>
      </c>
      <c r="V361" s="5" t="s">
        <v>830</v>
      </c>
      <c r="W361" s="5">
        <v>-0.21817377115532</v>
      </c>
      <c r="X361" s="5">
        <v>0.69511627024255696</v>
      </c>
      <c r="Y361" s="5">
        <v>0.98552264740807305</v>
      </c>
      <c r="Z361" s="5">
        <v>-0.183226394988903</v>
      </c>
      <c r="AA361" s="5">
        <v>0.59260153928524895</v>
      </c>
      <c r="AB361" s="5">
        <v>0.99817689671130705</v>
      </c>
      <c r="AC361" s="5">
        <v>-0.169258040222107</v>
      </c>
      <c r="AD361" s="5">
        <v>0.57370799269994599</v>
      </c>
      <c r="AE361" s="5">
        <v>0.87003035053240096</v>
      </c>
      <c r="AF361" s="5">
        <v>-1.20891282779293</v>
      </c>
      <c r="AG361" s="5">
        <v>2.3985800740130999E-3</v>
      </c>
      <c r="AH361" s="5">
        <v>0.140316934329766</v>
      </c>
    </row>
    <row r="362" spans="1:34" x14ac:dyDescent="0.2">
      <c r="A362" s="4">
        <v>434203</v>
      </c>
      <c r="B362" s="4" t="s">
        <v>827</v>
      </c>
      <c r="C362" s="5">
        <v>434203</v>
      </c>
      <c r="D362" s="5" t="s">
        <v>828</v>
      </c>
      <c r="E362" s="5">
        <v>7.3</v>
      </c>
      <c r="F362" s="5">
        <v>-0.55000000000000004</v>
      </c>
      <c r="G362" s="5">
        <v>0.18</v>
      </c>
      <c r="H362" s="5">
        <v>-3.06</v>
      </c>
      <c r="I362" s="5">
        <v>2.2100000000000002E-3</v>
      </c>
      <c r="J362" s="5">
        <v>2.1000000000000001E-2</v>
      </c>
      <c r="K362" s="5" t="s">
        <v>776</v>
      </c>
      <c r="L362" s="5">
        <v>88275090</v>
      </c>
      <c r="M362" s="5">
        <v>88275714</v>
      </c>
      <c r="N362" s="5" t="s">
        <v>36</v>
      </c>
      <c r="O362" s="5" t="s">
        <v>827</v>
      </c>
      <c r="P362" s="5" t="s">
        <v>829</v>
      </c>
      <c r="Q362" s="5">
        <v>-0.445508815101058</v>
      </c>
      <c r="R362" s="5">
        <f>ABS((Q362))</f>
        <v>0.445508815101058</v>
      </c>
      <c r="S362" s="5">
        <v>1.2210934985111701</v>
      </c>
      <c r="T362" s="5">
        <v>0.284384314815255</v>
      </c>
      <c r="U362" s="5">
        <v>0.367280500446444</v>
      </c>
      <c r="V362" s="5" t="s">
        <v>827</v>
      </c>
      <c r="W362" s="5">
        <v>-0.431297343514215</v>
      </c>
      <c r="X362" s="5">
        <v>0.46426655937843198</v>
      </c>
      <c r="Y362" s="5">
        <v>0.981111556984954</v>
      </c>
      <c r="Z362" s="5">
        <v>-0.300630995715089</v>
      </c>
      <c r="AA362" s="5">
        <v>0.563234851303824</v>
      </c>
      <c r="AB362" s="5">
        <v>0.99817689671130705</v>
      </c>
      <c r="AC362" s="5">
        <v>-0.160373673340414</v>
      </c>
      <c r="AD362" s="5">
        <v>0.66885799682605596</v>
      </c>
      <c r="AE362" s="5">
        <v>0.90862974516677697</v>
      </c>
      <c r="AF362" s="5" t="s">
        <v>38</v>
      </c>
      <c r="AG362" s="5" t="s">
        <v>38</v>
      </c>
      <c r="AH362" s="5" t="s">
        <v>38</v>
      </c>
    </row>
    <row r="363" spans="1:34" x14ac:dyDescent="0.2">
      <c r="A363" s="4">
        <v>22368</v>
      </c>
      <c r="B363" s="4" t="s">
        <v>163</v>
      </c>
      <c r="C363" s="5">
        <v>22368</v>
      </c>
      <c r="D363" s="5" t="s">
        <v>164</v>
      </c>
      <c r="E363" s="5">
        <v>532</v>
      </c>
      <c r="F363" s="5">
        <v>0.223</v>
      </c>
      <c r="G363" s="5">
        <v>4.2700000000000002E-2</v>
      </c>
      <c r="H363" s="5">
        <v>5.22</v>
      </c>
      <c r="I363" s="6">
        <v>1.7599999999999999E-7</v>
      </c>
      <c r="J363" s="6">
        <v>7.4699999999999996E-6</v>
      </c>
      <c r="K363" s="5" t="s">
        <v>152</v>
      </c>
      <c r="L363" s="5">
        <v>62382401</v>
      </c>
      <c r="M363" s="5">
        <v>62382990</v>
      </c>
      <c r="N363" s="5" t="s">
        <v>41</v>
      </c>
      <c r="O363" s="5" t="s">
        <v>163</v>
      </c>
      <c r="P363" s="5" t="s">
        <v>165</v>
      </c>
      <c r="Q363" s="5">
        <v>0.42400223747236199</v>
      </c>
      <c r="R363" s="5">
        <f>ABS((Q363))</f>
        <v>0.42400223747236199</v>
      </c>
      <c r="S363" s="5">
        <v>1.2094262687950601</v>
      </c>
      <c r="T363" s="5">
        <v>0.28173411508812501</v>
      </c>
      <c r="U363" s="5">
        <v>0.36443682141464301</v>
      </c>
      <c r="V363" s="5" t="s">
        <v>38</v>
      </c>
      <c r="W363" s="5" t="s">
        <v>38</v>
      </c>
      <c r="X363" s="5" t="s">
        <v>38</v>
      </c>
      <c r="Y363" s="5" t="s">
        <v>38</v>
      </c>
      <c r="Z363" s="5" t="s">
        <v>38</v>
      </c>
      <c r="AA363" s="5" t="s">
        <v>38</v>
      </c>
      <c r="AB363" s="5" t="s">
        <v>38</v>
      </c>
      <c r="AC363" s="5" t="s">
        <v>38</v>
      </c>
      <c r="AD363" s="5" t="s">
        <v>38</v>
      </c>
      <c r="AE363" s="5" t="s">
        <v>38</v>
      </c>
      <c r="AF363" s="5" t="s">
        <v>38</v>
      </c>
      <c r="AG363" s="5" t="s">
        <v>38</v>
      </c>
      <c r="AH363" s="5" t="s">
        <v>38</v>
      </c>
    </row>
    <row r="364" spans="1:34" x14ac:dyDescent="0.2">
      <c r="A364" s="4">
        <v>22368</v>
      </c>
      <c r="B364" s="4" t="s">
        <v>163</v>
      </c>
      <c r="C364" s="5">
        <v>22368</v>
      </c>
      <c r="D364" s="5" t="s">
        <v>164</v>
      </c>
      <c r="E364" s="5">
        <v>532</v>
      </c>
      <c r="F364" s="5">
        <v>0.223</v>
      </c>
      <c r="G364" s="5">
        <v>4.2700000000000002E-2</v>
      </c>
      <c r="H364" s="5">
        <v>5.22</v>
      </c>
      <c r="I364" s="6">
        <v>1.7599999999999999E-7</v>
      </c>
      <c r="J364" s="6">
        <v>7.4699999999999996E-6</v>
      </c>
      <c r="K364" s="5" t="s">
        <v>152</v>
      </c>
      <c r="L364" s="5">
        <v>62382401</v>
      </c>
      <c r="M364" s="5">
        <v>62382990</v>
      </c>
      <c r="N364" s="5" t="s">
        <v>41</v>
      </c>
      <c r="O364" s="5" t="s">
        <v>163</v>
      </c>
      <c r="P364" s="5" t="s">
        <v>165</v>
      </c>
      <c r="Q364" s="5">
        <v>0.42400223747236199</v>
      </c>
      <c r="R364" s="5">
        <f>ABS((Q364))</f>
        <v>0.42400223747236199</v>
      </c>
      <c r="S364" s="5">
        <v>1.2094262687950601</v>
      </c>
      <c r="T364" s="5">
        <v>0.28173411508812501</v>
      </c>
      <c r="U364" s="5">
        <v>0.36443682141464301</v>
      </c>
      <c r="V364" s="5" t="s">
        <v>38</v>
      </c>
      <c r="W364" s="5" t="s">
        <v>38</v>
      </c>
      <c r="X364" s="5" t="s">
        <v>38</v>
      </c>
      <c r="Y364" s="5" t="s">
        <v>38</v>
      </c>
      <c r="Z364" s="5" t="s">
        <v>38</v>
      </c>
      <c r="AA364" s="5" t="s">
        <v>38</v>
      </c>
      <c r="AB364" s="5" t="s">
        <v>38</v>
      </c>
      <c r="AC364" s="5" t="s">
        <v>38</v>
      </c>
      <c r="AD364" s="5" t="s">
        <v>38</v>
      </c>
      <c r="AE364" s="5" t="s">
        <v>38</v>
      </c>
      <c r="AF364" s="5" t="s">
        <v>38</v>
      </c>
      <c r="AG364" s="5" t="s">
        <v>38</v>
      </c>
      <c r="AH364" s="5" t="s">
        <v>38</v>
      </c>
    </row>
    <row r="365" spans="1:34" x14ac:dyDescent="0.2">
      <c r="A365" s="4">
        <v>22368</v>
      </c>
      <c r="B365" s="4" t="s">
        <v>163</v>
      </c>
      <c r="C365" s="5">
        <v>22368</v>
      </c>
      <c r="D365" s="5" t="s">
        <v>164</v>
      </c>
      <c r="E365" s="5">
        <v>532</v>
      </c>
      <c r="F365" s="5">
        <v>0.223</v>
      </c>
      <c r="G365" s="5">
        <v>4.2700000000000002E-2</v>
      </c>
      <c r="H365" s="5">
        <v>5.22</v>
      </c>
      <c r="I365" s="6">
        <v>1.7599999999999999E-7</v>
      </c>
      <c r="J365" s="6">
        <v>7.4699999999999996E-6</v>
      </c>
      <c r="K365" s="5" t="s">
        <v>152</v>
      </c>
      <c r="L365" s="5">
        <v>62382401</v>
      </c>
      <c r="M365" s="5">
        <v>62382990</v>
      </c>
      <c r="N365" s="5" t="s">
        <v>41</v>
      </c>
      <c r="O365" s="5" t="s">
        <v>163</v>
      </c>
      <c r="P365" s="5" t="s">
        <v>165</v>
      </c>
      <c r="Q365" s="5">
        <v>0.42400223747236199</v>
      </c>
      <c r="R365" s="5">
        <f>ABS((Q365))</f>
        <v>0.42400223747236199</v>
      </c>
      <c r="S365" s="5">
        <v>1.2094262687950601</v>
      </c>
      <c r="T365" s="5">
        <v>0.28173411508812501</v>
      </c>
      <c r="U365" s="5">
        <v>0.36443682141464301</v>
      </c>
      <c r="V365" s="5" t="s">
        <v>38</v>
      </c>
      <c r="W365" s="5" t="s">
        <v>38</v>
      </c>
      <c r="X365" s="5" t="s">
        <v>38</v>
      </c>
      <c r="Y365" s="5" t="s">
        <v>38</v>
      </c>
      <c r="Z365" s="5" t="s">
        <v>38</v>
      </c>
      <c r="AA365" s="5" t="s">
        <v>38</v>
      </c>
      <c r="AB365" s="5" t="s">
        <v>38</v>
      </c>
      <c r="AC365" s="5" t="s">
        <v>38</v>
      </c>
      <c r="AD365" s="5" t="s">
        <v>38</v>
      </c>
      <c r="AE365" s="5" t="s">
        <v>38</v>
      </c>
      <c r="AF365" s="5" t="s">
        <v>38</v>
      </c>
      <c r="AG365" s="5" t="s">
        <v>38</v>
      </c>
      <c r="AH365" s="5" t="s">
        <v>38</v>
      </c>
    </row>
    <row r="366" spans="1:34" x14ac:dyDescent="0.2">
      <c r="A366" s="4">
        <v>71544</v>
      </c>
      <c r="B366" s="4" t="s">
        <v>900</v>
      </c>
      <c r="C366" s="5">
        <v>71544</v>
      </c>
      <c r="D366" s="5" t="s">
        <v>901</v>
      </c>
      <c r="E366" s="5">
        <v>385</v>
      </c>
      <c r="F366" s="5">
        <v>0.251</v>
      </c>
      <c r="G366" s="5">
        <v>8.4500000000000006E-2</v>
      </c>
      <c r="H366" s="5">
        <v>2.97</v>
      </c>
      <c r="I366" s="5">
        <v>3.0100000000000001E-3</v>
      </c>
      <c r="J366" s="5">
        <v>2.69E-2</v>
      </c>
      <c r="K366" s="5" t="s">
        <v>902</v>
      </c>
      <c r="L366" s="5">
        <v>9226800</v>
      </c>
      <c r="M366" s="5">
        <v>9227039</v>
      </c>
      <c r="N366" s="5" t="s">
        <v>41</v>
      </c>
      <c r="O366" s="5" t="s">
        <v>900</v>
      </c>
      <c r="P366" s="5" t="s">
        <v>903</v>
      </c>
      <c r="Q366" s="5">
        <v>0.53198564739807597</v>
      </c>
      <c r="R366" s="5">
        <f>ABS((Q366))</f>
        <v>0.53198564739807597</v>
      </c>
      <c r="S366" s="5">
        <v>1.1870876754492401</v>
      </c>
      <c r="T366" s="5">
        <v>0.29715548917809198</v>
      </c>
      <c r="U366" s="5">
        <v>0.38047280433114</v>
      </c>
      <c r="V366" s="5" t="s">
        <v>38</v>
      </c>
      <c r="W366" s="5" t="s">
        <v>38</v>
      </c>
      <c r="X366" s="5" t="s">
        <v>38</v>
      </c>
      <c r="Y366" s="5" t="s">
        <v>38</v>
      </c>
      <c r="Z366" s="5" t="s">
        <v>38</v>
      </c>
      <c r="AA366" s="5" t="s">
        <v>38</v>
      </c>
      <c r="AB366" s="5" t="s">
        <v>38</v>
      </c>
      <c r="AC366" s="5" t="s">
        <v>38</v>
      </c>
      <c r="AD366" s="5" t="s">
        <v>38</v>
      </c>
      <c r="AE366" s="5" t="s">
        <v>38</v>
      </c>
      <c r="AF366" s="5" t="s">
        <v>38</v>
      </c>
      <c r="AG366" s="5" t="s">
        <v>38</v>
      </c>
      <c r="AH366" s="5" t="s">
        <v>38</v>
      </c>
    </row>
    <row r="367" spans="1:34" x14ac:dyDescent="0.2">
      <c r="A367" s="4">
        <v>72289</v>
      </c>
      <c r="B367" s="4" t="s">
        <v>476</v>
      </c>
      <c r="C367" s="5">
        <v>72289</v>
      </c>
      <c r="D367" s="5" t="s">
        <v>474</v>
      </c>
      <c r="E367" s="5">
        <v>26100</v>
      </c>
      <c r="F367" s="5">
        <v>-0.217</v>
      </c>
      <c r="G367" s="5">
        <v>7.3499999999999996E-2</v>
      </c>
      <c r="H367" s="5">
        <v>-2.95</v>
      </c>
      <c r="I367" s="5">
        <v>3.14E-3</v>
      </c>
      <c r="J367" s="5">
        <v>2.76E-2</v>
      </c>
      <c r="K367" s="5" t="s">
        <v>467</v>
      </c>
      <c r="L367" s="5">
        <v>5813691</v>
      </c>
      <c r="M367" s="5">
        <v>5815841</v>
      </c>
      <c r="N367" s="5" t="s">
        <v>41</v>
      </c>
      <c r="O367" s="5" t="s">
        <v>476</v>
      </c>
      <c r="P367" s="5" t="s">
        <v>477</v>
      </c>
      <c r="Q367" s="5">
        <v>-0.22488860206709901</v>
      </c>
      <c r="R367" s="5">
        <f>ABS((Q367))</f>
        <v>0.22488860206709901</v>
      </c>
      <c r="S367" s="5">
        <v>1.1787451514582901</v>
      </c>
      <c r="T367" s="5">
        <v>0.28128347195771197</v>
      </c>
      <c r="U367" s="5">
        <v>0.36398756406773802</v>
      </c>
      <c r="V367" s="5" t="s">
        <v>476</v>
      </c>
      <c r="W367" s="5">
        <v>-0.29172060424120699</v>
      </c>
      <c r="X367" s="5">
        <v>0.43713144776693902</v>
      </c>
      <c r="Y367" s="5">
        <v>0.981111556984954</v>
      </c>
      <c r="Z367" s="5">
        <v>-0.104518659312459</v>
      </c>
      <c r="AA367" s="5">
        <v>0.56544766753670594</v>
      </c>
      <c r="AB367" s="5">
        <v>0.99817689671130705</v>
      </c>
      <c r="AC367" s="5">
        <v>0.34389012495336702</v>
      </c>
      <c r="AD367" s="5">
        <v>0.48207629794815099</v>
      </c>
      <c r="AE367" s="5">
        <v>0.83010423656916899</v>
      </c>
      <c r="AF367" s="5">
        <v>-1.9067795815303799E-2</v>
      </c>
      <c r="AG367" s="5">
        <v>0.94255174913145801</v>
      </c>
      <c r="AH367" s="5">
        <v>0.98462995221768401</v>
      </c>
    </row>
    <row r="368" spans="1:34" x14ac:dyDescent="0.2">
      <c r="A368" s="4">
        <v>69807</v>
      </c>
      <c r="B368" s="4" t="s">
        <v>634</v>
      </c>
      <c r="C368" s="5">
        <v>69807</v>
      </c>
      <c r="D368" s="5" t="s">
        <v>635</v>
      </c>
      <c r="E368" s="5">
        <v>5710</v>
      </c>
      <c r="F368" s="5">
        <v>8.5199999999999998E-2</v>
      </c>
      <c r="G368" s="5">
        <v>2.3400000000000001E-2</v>
      </c>
      <c r="H368" s="5">
        <v>3.64</v>
      </c>
      <c r="I368" s="5">
        <v>2.7E-4</v>
      </c>
      <c r="J368" s="5">
        <v>3.8899999999999998E-3</v>
      </c>
      <c r="K368" s="5" t="s">
        <v>626</v>
      </c>
      <c r="L368" s="5">
        <v>65260177</v>
      </c>
      <c r="M368" s="5">
        <v>65260903</v>
      </c>
      <c r="N368" s="5" t="s">
        <v>45</v>
      </c>
      <c r="O368" s="5" t="s">
        <v>634</v>
      </c>
      <c r="P368" s="5" t="s">
        <v>636</v>
      </c>
      <c r="Q368" s="5">
        <v>-0.38306345396567598</v>
      </c>
      <c r="R368" s="5">
        <f>ABS((Q368))</f>
        <v>0.38306345396567598</v>
      </c>
      <c r="S368" s="5">
        <v>1.1271941644617101</v>
      </c>
      <c r="T368" s="5">
        <v>0.29197202095680203</v>
      </c>
      <c r="U368" s="5">
        <v>0.37519984743409002</v>
      </c>
      <c r="V368" s="5" t="s">
        <v>634</v>
      </c>
      <c r="W368" s="5">
        <v>-4.8074795060325901E-2</v>
      </c>
      <c r="X368" s="5">
        <v>0.93716279795791002</v>
      </c>
      <c r="Y368" s="5">
        <v>0.99677116611872396</v>
      </c>
      <c r="Z368" s="5" t="s">
        <v>38</v>
      </c>
      <c r="AA368" s="5" t="s">
        <v>38</v>
      </c>
      <c r="AB368" s="5" t="s">
        <v>38</v>
      </c>
      <c r="AC368" s="5">
        <v>-3.2999900208661601E-2</v>
      </c>
      <c r="AD368" s="5">
        <v>0.93775808980971997</v>
      </c>
      <c r="AE368" s="5">
        <v>0.98846534328006397</v>
      </c>
      <c r="AF368" s="5" t="s">
        <v>38</v>
      </c>
      <c r="AG368" s="5" t="s">
        <v>38</v>
      </c>
      <c r="AH368" s="5" t="s">
        <v>38</v>
      </c>
    </row>
    <row r="369" spans="1:34" x14ac:dyDescent="0.2">
      <c r="A369" s="4">
        <v>63959</v>
      </c>
      <c r="B369" s="4" t="s">
        <v>387</v>
      </c>
      <c r="C369" s="5">
        <v>63959</v>
      </c>
      <c r="D369" s="5" t="s">
        <v>388</v>
      </c>
      <c r="E369" s="5">
        <v>1740</v>
      </c>
      <c r="F369" s="5">
        <v>-0.155</v>
      </c>
      <c r="G369" s="5">
        <v>3.8699999999999998E-2</v>
      </c>
      <c r="H369" s="5">
        <v>-4.0199999999999996</v>
      </c>
      <c r="I369" s="6">
        <v>5.8600000000000001E-5</v>
      </c>
      <c r="J369" s="5">
        <v>1.1299999999999999E-3</v>
      </c>
      <c r="K369" s="5" t="s">
        <v>356</v>
      </c>
      <c r="L369" s="5">
        <v>45713874</v>
      </c>
      <c r="M369" s="5">
        <v>45714784</v>
      </c>
      <c r="N369" s="5" t="s">
        <v>41</v>
      </c>
      <c r="O369" s="5" t="s">
        <v>387</v>
      </c>
      <c r="P369" s="5" t="s">
        <v>389</v>
      </c>
      <c r="Q369" s="5">
        <v>-0.35677244529833602</v>
      </c>
      <c r="R369" s="5">
        <f>ABS((Q369))</f>
        <v>0.35677244529833602</v>
      </c>
      <c r="S369" s="5">
        <v>1.0850169816027799</v>
      </c>
      <c r="T369" s="5">
        <v>0.30111126723635101</v>
      </c>
      <c r="U369" s="5">
        <v>0.38437337048641201</v>
      </c>
      <c r="V369" s="5" t="s">
        <v>387</v>
      </c>
      <c r="W369" s="5">
        <v>0.124766200344576</v>
      </c>
      <c r="X369" s="5">
        <v>0.81928239089446697</v>
      </c>
      <c r="Y369" s="5">
        <v>0.98612059217826498</v>
      </c>
      <c r="Z369" s="5">
        <v>-0.28071565983593</v>
      </c>
      <c r="AA369" s="5">
        <v>0.56092930962380805</v>
      </c>
      <c r="AB369" s="5">
        <v>0.99817689671130705</v>
      </c>
      <c r="AC369" s="5" t="s">
        <v>38</v>
      </c>
      <c r="AD369" s="5" t="s">
        <v>38</v>
      </c>
      <c r="AE369" s="5" t="s">
        <v>38</v>
      </c>
      <c r="AF369" s="5">
        <v>0.60963708136467698</v>
      </c>
      <c r="AG369" s="5">
        <v>0.20850267801849101</v>
      </c>
      <c r="AH369" s="5">
        <v>0.73552200989437599</v>
      </c>
    </row>
    <row r="370" spans="1:34" x14ac:dyDescent="0.2">
      <c r="A370" s="4">
        <v>63959</v>
      </c>
      <c r="B370" s="4" t="s">
        <v>387</v>
      </c>
      <c r="C370" s="5">
        <v>63959</v>
      </c>
      <c r="D370" s="5" t="s">
        <v>388</v>
      </c>
      <c r="E370" s="5">
        <v>1740</v>
      </c>
      <c r="F370" s="5">
        <v>-0.155</v>
      </c>
      <c r="G370" s="5">
        <v>3.8699999999999998E-2</v>
      </c>
      <c r="H370" s="5">
        <v>-4.0199999999999996</v>
      </c>
      <c r="I370" s="6">
        <v>5.8600000000000001E-5</v>
      </c>
      <c r="J370" s="5">
        <v>1.1299999999999999E-3</v>
      </c>
      <c r="K370" s="5" t="s">
        <v>356</v>
      </c>
      <c r="L370" s="5">
        <v>45713874</v>
      </c>
      <c r="M370" s="5">
        <v>45714784</v>
      </c>
      <c r="N370" s="5" t="s">
        <v>41</v>
      </c>
      <c r="O370" s="5" t="s">
        <v>387</v>
      </c>
      <c r="P370" s="5" t="s">
        <v>389</v>
      </c>
      <c r="Q370" s="5">
        <v>-0.35677244529833602</v>
      </c>
      <c r="R370" s="5">
        <f>ABS((Q370))</f>
        <v>0.35677244529833602</v>
      </c>
      <c r="S370" s="5">
        <v>1.0850169816027799</v>
      </c>
      <c r="T370" s="5">
        <v>0.30111126723635101</v>
      </c>
      <c r="U370" s="5">
        <v>0.38437337048641201</v>
      </c>
      <c r="V370" s="5" t="s">
        <v>387</v>
      </c>
      <c r="W370" s="5">
        <v>0.124766200344576</v>
      </c>
      <c r="X370" s="5">
        <v>0.81928239089446697</v>
      </c>
      <c r="Y370" s="5">
        <v>0.98612059217826498</v>
      </c>
      <c r="Z370" s="5">
        <v>-0.28071565983593</v>
      </c>
      <c r="AA370" s="5">
        <v>0.56092930962380805</v>
      </c>
      <c r="AB370" s="5">
        <v>0.99817689671130705</v>
      </c>
      <c r="AC370" s="5" t="s">
        <v>38</v>
      </c>
      <c r="AD370" s="5" t="s">
        <v>38</v>
      </c>
      <c r="AE370" s="5" t="s">
        <v>38</v>
      </c>
      <c r="AF370" s="5">
        <v>0.60963708136467698</v>
      </c>
      <c r="AG370" s="5">
        <v>0.20850267801849101</v>
      </c>
      <c r="AH370" s="5">
        <v>0.73552200989437599</v>
      </c>
    </row>
    <row r="371" spans="1:34" x14ac:dyDescent="0.2">
      <c r="A371" s="4">
        <v>63959</v>
      </c>
      <c r="B371" s="4" t="s">
        <v>387</v>
      </c>
      <c r="C371" s="5">
        <v>63959</v>
      </c>
      <c r="D371" s="5" t="s">
        <v>388</v>
      </c>
      <c r="E371" s="5">
        <v>1740</v>
      </c>
      <c r="F371" s="5">
        <v>-0.155</v>
      </c>
      <c r="G371" s="5">
        <v>3.8699999999999998E-2</v>
      </c>
      <c r="H371" s="5">
        <v>-4.0199999999999996</v>
      </c>
      <c r="I371" s="6">
        <v>5.8600000000000001E-5</v>
      </c>
      <c r="J371" s="5">
        <v>1.1299999999999999E-3</v>
      </c>
      <c r="K371" s="5" t="s">
        <v>356</v>
      </c>
      <c r="L371" s="5">
        <v>45713874</v>
      </c>
      <c r="M371" s="5">
        <v>45714784</v>
      </c>
      <c r="N371" s="5" t="s">
        <v>41</v>
      </c>
      <c r="O371" s="5" t="s">
        <v>387</v>
      </c>
      <c r="P371" s="5" t="s">
        <v>389</v>
      </c>
      <c r="Q371" s="5">
        <v>-0.35677244529833602</v>
      </c>
      <c r="R371" s="5">
        <f>ABS((Q371))</f>
        <v>0.35677244529833602</v>
      </c>
      <c r="S371" s="5">
        <v>1.0850169816027799</v>
      </c>
      <c r="T371" s="5">
        <v>0.30111126723635101</v>
      </c>
      <c r="U371" s="5">
        <v>0.38437337048641201</v>
      </c>
      <c r="V371" s="5" t="s">
        <v>387</v>
      </c>
      <c r="W371" s="5">
        <v>0.124766200344576</v>
      </c>
      <c r="X371" s="5">
        <v>0.81928239089446697</v>
      </c>
      <c r="Y371" s="5">
        <v>0.98612059217826498</v>
      </c>
      <c r="Z371" s="5">
        <v>-0.28071565983593</v>
      </c>
      <c r="AA371" s="5">
        <v>0.56092930962380805</v>
      </c>
      <c r="AB371" s="5">
        <v>0.99817689671130705</v>
      </c>
      <c r="AC371" s="5" t="s">
        <v>38</v>
      </c>
      <c r="AD371" s="5" t="s">
        <v>38</v>
      </c>
      <c r="AE371" s="5" t="s">
        <v>38</v>
      </c>
      <c r="AF371" s="5">
        <v>0.60963708136467698</v>
      </c>
      <c r="AG371" s="5">
        <v>0.20850267801849101</v>
      </c>
      <c r="AH371" s="5">
        <v>0.73552200989437599</v>
      </c>
    </row>
    <row r="372" spans="1:34" x14ac:dyDescent="0.2">
      <c r="A372" s="4">
        <v>63959</v>
      </c>
      <c r="B372" s="4" t="s">
        <v>387</v>
      </c>
      <c r="C372" s="5">
        <v>63959</v>
      </c>
      <c r="D372" s="5" t="s">
        <v>388</v>
      </c>
      <c r="E372" s="5">
        <v>1740</v>
      </c>
      <c r="F372" s="5">
        <v>-0.155</v>
      </c>
      <c r="G372" s="5">
        <v>3.8699999999999998E-2</v>
      </c>
      <c r="H372" s="5">
        <v>-4.0199999999999996</v>
      </c>
      <c r="I372" s="6">
        <v>5.8600000000000001E-5</v>
      </c>
      <c r="J372" s="5">
        <v>1.1299999999999999E-3</v>
      </c>
      <c r="K372" s="5" t="s">
        <v>356</v>
      </c>
      <c r="L372" s="5">
        <v>45713874</v>
      </c>
      <c r="M372" s="5">
        <v>45714784</v>
      </c>
      <c r="N372" s="5" t="s">
        <v>41</v>
      </c>
      <c r="O372" s="5" t="s">
        <v>387</v>
      </c>
      <c r="P372" s="5" t="s">
        <v>389</v>
      </c>
      <c r="Q372" s="5">
        <v>-0.35677244529833602</v>
      </c>
      <c r="R372" s="5">
        <f>ABS((Q372))</f>
        <v>0.35677244529833602</v>
      </c>
      <c r="S372" s="5">
        <v>1.0850169816027799</v>
      </c>
      <c r="T372" s="5">
        <v>0.30111126723635101</v>
      </c>
      <c r="U372" s="5">
        <v>0.38437337048641201</v>
      </c>
      <c r="V372" s="5" t="s">
        <v>387</v>
      </c>
      <c r="W372" s="5">
        <v>0.124766200344576</v>
      </c>
      <c r="X372" s="5">
        <v>0.81928239089446697</v>
      </c>
      <c r="Y372" s="5">
        <v>0.98612059217826498</v>
      </c>
      <c r="Z372" s="5">
        <v>-0.28071565983593</v>
      </c>
      <c r="AA372" s="5">
        <v>0.56092930962380805</v>
      </c>
      <c r="AB372" s="5">
        <v>0.99817689671130705</v>
      </c>
      <c r="AC372" s="5" t="s">
        <v>38</v>
      </c>
      <c r="AD372" s="5" t="s">
        <v>38</v>
      </c>
      <c r="AE372" s="5" t="s">
        <v>38</v>
      </c>
      <c r="AF372" s="5">
        <v>0.60963708136467698</v>
      </c>
      <c r="AG372" s="5">
        <v>0.20850267801849101</v>
      </c>
      <c r="AH372" s="5">
        <v>0.73552200989437599</v>
      </c>
    </row>
    <row r="373" spans="1:34" x14ac:dyDescent="0.2">
      <c r="A373" s="4">
        <v>63959</v>
      </c>
      <c r="B373" s="4" t="s">
        <v>387</v>
      </c>
      <c r="C373" s="5">
        <v>63959</v>
      </c>
      <c r="D373" s="5" t="s">
        <v>388</v>
      </c>
      <c r="E373" s="5">
        <v>1740</v>
      </c>
      <c r="F373" s="5">
        <v>-0.155</v>
      </c>
      <c r="G373" s="5">
        <v>3.8699999999999998E-2</v>
      </c>
      <c r="H373" s="5">
        <v>-4.0199999999999996</v>
      </c>
      <c r="I373" s="6">
        <v>5.8600000000000001E-5</v>
      </c>
      <c r="J373" s="5">
        <v>1.1299999999999999E-3</v>
      </c>
      <c r="K373" s="5" t="s">
        <v>356</v>
      </c>
      <c r="L373" s="5">
        <v>45713874</v>
      </c>
      <c r="M373" s="5">
        <v>45714784</v>
      </c>
      <c r="N373" s="5" t="s">
        <v>41</v>
      </c>
      <c r="O373" s="5" t="s">
        <v>387</v>
      </c>
      <c r="P373" s="5" t="s">
        <v>389</v>
      </c>
      <c r="Q373" s="5">
        <v>-0.35677244529833602</v>
      </c>
      <c r="R373" s="5">
        <f>ABS((Q373))</f>
        <v>0.35677244529833602</v>
      </c>
      <c r="S373" s="5">
        <v>1.0850169816027799</v>
      </c>
      <c r="T373" s="5">
        <v>0.30111126723635101</v>
      </c>
      <c r="U373" s="5">
        <v>0.38437337048641201</v>
      </c>
      <c r="V373" s="5" t="s">
        <v>387</v>
      </c>
      <c r="W373" s="5">
        <v>0.124766200344576</v>
      </c>
      <c r="X373" s="5">
        <v>0.81928239089446697</v>
      </c>
      <c r="Y373" s="5">
        <v>0.98612059217826498</v>
      </c>
      <c r="Z373" s="5">
        <v>-0.28071565983593</v>
      </c>
      <c r="AA373" s="5">
        <v>0.56092930962380805</v>
      </c>
      <c r="AB373" s="5">
        <v>0.99817689671130705</v>
      </c>
      <c r="AC373" s="5" t="s">
        <v>38</v>
      </c>
      <c r="AD373" s="5" t="s">
        <v>38</v>
      </c>
      <c r="AE373" s="5" t="s">
        <v>38</v>
      </c>
      <c r="AF373" s="5">
        <v>0.60963708136467698</v>
      </c>
      <c r="AG373" s="5">
        <v>0.20850267801849101</v>
      </c>
      <c r="AH373" s="5">
        <v>0.73552200989437599</v>
      </c>
    </row>
    <row r="374" spans="1:34" x14ac:dyDescent="0.2">
      <c r="A374" s="4">
        <v>170676</v>
      </c>
      <c r="B374" s="4" t="s">
        <v>739</v>
      </c>
      <c r="C374" s="5">
        <v>170676</v>
      </c>
      <c r="D374" s="5" t="s">
        <v>740</v>
      </c>
      <c r="E374" s="5">
        <v>1660</v>
      </c>
      <c r="F374" s="5">
        <v>-0.496</v>
      </c>
      <c r="G374" s="5">
        <v>0.13200000000000001</v>
      </c>
      <c r="H374" s="5">
        <v>-3.77</v>
      </c>
      <c r="I374" s="5">
        <v>1.63E-4</v>
      </c>
      <c r="J374" s="5">
        <v>2.5799999999999998E-3</v>
      </c>
      <c r="K374" s="5" t="s">
        <v>741</v>
      </c>
      <c r="L374" s="5">
        <v>4711823</v>
      </c>
      <c r="M374" s="5">
        <v>4712536</v>
      </c>
      <c r="N374" s="5" t="s">
        <v>36</v>
      </c>
      <c r="O374" s="5" t="s">
        <v>739</v>
      </c>
      <c r="P374" s="5" t="s">
        <v>742</v>
      </c>
      <c r="Q374" s="5">
        <v>-0.29013234827429402</v>
      </c>
      <c r="R374" s="5">
        <f>ABS((Q374))</f>
        <v>0.29013234827429402</v>
      </c>
      <c r="S374" s="5">
        <v>1.06745479162654</v>
      </c>
      <c r="T374" s="5">
        <v>0.30502687407900098</v>
      </c>
      <c r="U374" s="5">
        <v>0.38824608267800598</v>
      </c>
      <c r="V374" s="5" t="s">
        <v>38</v>
      </c>
      <c r="W374" s="5" t="s">
        <v>38</v>
      </c>
      <c r="X374" s="5" t="s">
        <v>38</v>
      </c>
      <c r="Y374" s="5" t="s">
        <v>38</v>
      </c>
      <c r="Z374" s="5" t="s">
        <v>38</v>
      </c>
      <c r="AA374" s="5" t="s">
        <v>38</v>
      </c>
      <c r="AB374" s="5" t="s">
        <v>38</v>
      </c>
      <c r="AC374" s="5" t="s">
        <v>38</v>
      </c>
      <c r="AD374" s="5" t="s">
        <v>38</v>
      </c>
      <c r="AE374" s="5" t="s">
        <v>38</v>
      </c>
      <c r="AF374" s="5" t="s">
        <v>38</v>
      </c>
      <c r="AG374" s="5" t="s">
        <v>38</v>
      </c>
      <c r="AH374" s="5" t="s">
        <v>38</v>
      </c>
    </row>
    <row r="375" spans="1:34" x14ac:dyDescent="0.2">
      <c r="A375" s="4">
        <v>170676</v>
      </c>
      <c r="B375" s="4" t="s">
        <v>739</v>
      </c>
      <c r="C375" s="5">
        <v>170676</v>
      </c>
      <c r="D375" s="5" t="s">
        <v>740</v>
      </c>
      <c r="E375" s="5">
        <v>1660</v>
      </c>
      <c r="F375" s="5">
        <v>-0.496</v>
      </c>
      <c r="G375" s="5">
        <v>0.13200000000000001</v>
      </c>
      <c r="H375" s="5">
        <v>-3.77</v>
      </c>
      <c r="I375" s="5">
        <v>1.63E-4</v>
      </c>
      <c r="J375" s="5">
        <v>2.5799999999999998E-3</v>
      </c>
      <c r="K375" s="5" t="s">
        <v>741</v>
      </c>
      <c r="L375" s="5">
        <v>4711823</v>
      </c>
      <c r="M375" s="5">
        <v>4712536</v>
      </c>
      <c r="N375" s="5" t="s">
        <v>36</v>
      </c>
      <c r="O375" s="5" t="s">
        <v>739</v>
      </c>
      <c r="P375" s="5" t="s">
        <v>742</v>
      </c>
      <c r="Q375" s="5">
        <v>-0.29013234827429402</v>
      </c>
      <c r="R375" s="5">
        <f>ABS((Q375))</f>
        <v>0.29013234827429402</v>
      </c>
      <c r="S375" s="5">
        <v>1.06745479162654</v>
      </c>
      <c r="T375" s="5">
        <v>0.30502687407900098</v>
      </c>
      <c r="U375" s="5">
        <v>0.38824608267800598</v>
      </c>
      <c r="V375" s="5" t="s">
        <v>38</v>
      </c>
      <c r="W375" s="5" t="s">
        <v>38</v>
      </c>
      <c r="X375" s="5" t="s">
        <v>38</v>
      </c>
      <c r="Y375" s="5" t="s">
        <v>38</v>
      </c>
      <c r="Z375" s="5" t="s">
        <v>38</v>
      </c>
      <c r="AA375" s="5" t="s">
        <v>38</v>
      </c>
      <c r="AB375" s="5" t="s">
        <v>38</v>
      </c>
      <c r="AC375" s="5" t="s">
        <v>38</v>
      </c>
      <c r="AD375" s="5" t="s">
        <v>38</v>
      </c>
      <c r="AE375" s="5" t="s">
        <v>38</v>
      </c>
      <c r="AF375" s="5" t="s">
        <v>38</v>
      </c>
      <c r="AG375" s="5" t="s">
        <v>38</v>
      </c>
      <c r="AH375" s="5" t="s">
        <v>38</v>
      </c>
    </row>
    <row r="376" spans="1:34" x14ac:dyDescent="0.2">
      <c r="A376" s="4">
        <v>103784</v>
      </c>
      <c r="B376" s="4" t="s">
        <v>157</v>
      </c>
      <c r="C376" s="5">
        <v>103784</v>
      </c>
      <c r="D376" s="5" t="s">
        <v>158</v>
      </c>
      <c r="E376" s="5">
        <v>476</v>
      </c>
      <c r="F376" s="5">
        <v>-0.156</v>
      </c>
      <c r="G376" s="5">
        <v>4.4200000000000003E-2</v>
      </c>
      <c r="H376" s="5">
        <v>-3.54</v>
      </c>
      <c r="I376" s="5">
        <v>4.0200000000000001E-4</v>
      </c>
      <c r="J376" s="5">
        <v>5.3899999999999998E-3</v>
      </c>
      <c r="K376" s="5" t="s">
        <v>152</v>
      </c>
      <c r="L376" s="5">
        <v>17116896</v>
      </c>
      <c r="M376" s="5">
        <v>17117547</v>
      </c>
      <c r="N376" s="5" t="s">
        <v>45</v>
      </c>
      <c r="O376" s="5" t="s">
        <v>157</v>
      </c>
      <c r="P376" s="5" t="s">
        <v>159</v>
      </c>
      <c r="Q376" s="5">
        <v>-0.41599989466572102</v>
      </c>
      <c r="R376" s="5">
        <f>ABS((Q376))</f>
        <v>0.41599989466572102</v>
      </c>
      <c r="S376" s="5">
        <v>1.0332501992338501</v>
      </c>
      <c r="T376" s="5">
        <v>0.32340580089342402</v>
      </c>
      <c r="U376" s="5">
        <v>0.40746740169796303</v>
      </c>
      <c r="V376" s="5" t="s">
        <v>157</v>
      </c>
      <c r="W376" s="5">
        <v>0.47332640551092597</v>
      </c>
      <c r="X376" s="5">
        <v>0.47450437661162198</v>
      </c>
      <c r="Y376" s="5">
        <v>0.981111556984954</v>
      </c>
      <c r="Z376" s="5">
        <v>-0.17224318566487701</v>
      </c>
      <c r="AA376" s="5">
        <v>0.64675903809785795</v>
      </c>
      <c r="AB376" s="5">
        <v>0.99817689671130705</v>
      </c>
      <c r="AC376" s="5" t="s">
        <v>38</v>
      </c>
      <c r="AD376" s="5" t="s">
        <v>38</v>
      </c>
      <c r="AE376" s="5" t="s">
        <v>38</v>
      </c>
      <c r="AF376" s="5" t="s">
        <v>38</v>
      </c>
      <c r="AG376" s="5" t="s">
        <v>38</v>
      </c>
      <c r="AH376" s="5" t="s">
        <v>38</v>
      </c>
    </row>
    <row r="377" spans="1:34" x14ac:dyDescent="0.2">
      <c r="A377" s="4">
        <v>50773</v>
      </c>
      <c r="B377" s="4" t="s">
        <v>183</v>
      </c>
      <c r="C377" s="5">
        <v>50773</v>
      </c>
      <c r="D377" s="5" t="s">
        <v>184</v>
      </c>
      <c r="E377" s="5">
        <v>634</v>
      </c>
      <c r="F377" s="5">
        <v>0.223</v>
      </c>
      <c r="G377" s="5">
        <v>4.1700000000000001E-2</v>
      </c>
      <c r="H377" s="5">
        <v>5.35</v>
      </c>
      <c r="I377" s="6">
        <v>8.9799999999999997E-8</v>
      </c>
      <c r="J377" s="6">
        <v>4.1200000000000004E-6</v>
      </c>
      <c r="K377" s="5" t="s">
        <v>152</v>
      </c>
      <c r="L377" s="5">
        <v>115339062</v>
      </c>
      <c r="M377" s="5">
        <v>115339606</v>
      </c>
      <c r="N377" s="5" t="s">
        <v>41</v>
      </c>
      <c r="O377" s="5" t="s">
        <v>183</v>
      </c>
      <c r="P377" s="5" t="s">
        <v>185</v>
      </c>
      <c r="Q377" s="5">
        <v>-0.35499625538673302</v>
      </c>
      <c r="R377" s="5">
        <f>ABS((Q377))</f>
        <v>0.35499625538673302</v>
      </c>
      <c r="S377" s="5">
        <v>0.93964049691662599</v>
      </c>
      <c r="T377" s="5">
        <v>0.33566033808089801</v>
      </c>
      <c r="U377" s="5">
        <v>0.42000269893438102</v>
      </c>
      <c r="V377" s="5" t="s">
        <v>183</v>
      </c>
      <c r="W377" s="5">
        <v>0.64812051420739702</v>
      </c>
      <c r="X377" s="5">
        <v>0.279682197034958</v>
      </c>
      <c r="Y377" s="5">
        <v>0.981111556984954</v>
      </c>
      <c r="Z377" s="5">
        <v>8.1269639510143196E-2</v>
      </c>
      <c r="AA377" s="5">
        <v>0.82982710059062303</v>
      </c>
      <c r="AB377" s="5">
        <v>0.99817689671130705</v>
      </c>
      <c r="AC377" s="5" t="s">
        <v>38</v>
      </c>
      <c r="AD377" s="5" t="s">
        <v>38</v>
      </c>
      <c r="AE377" s="5" t="s">
        <v>38</v>
      </c>
      <c r="AF377" s="5">
        <v>-0.222740410288291</v>
      </c>
      <c r="AG377" s="5">
        <v>0.46883925126800302</v>
      </c>
      <c r="AH377" s="5">
        <v>0.90145289765547498</v>
      </c>
    </row>
    <row r="378" spans="1:34" x14ac:dyDescent="0.2">
      <c r="A378" s="4">
        <v>71781</v>
      </c>
      <c r="B378" s="4" t="s">
        <v>56</v>
      </c>
      <c r="C378" s="5">
        <v>71781</v>
      </c>
      <c r="D378" s="5" t="s">
        <v>54</v>
      </c>
      <c r="E378" s="5">
        <v>143</v>
      </c>
      <c r="F378" s="5">
        <v>0.39700000000000002</v>
      </c>
      <c r="G378" s="5">
        <v>8.5699999999999998E-2</v>
      </c>
      <c r="H378" s="5">
        <v>4.63</v>
      </c>
      <c r="I378" s="6">
        <v>3.6399999999999999E-6</v>
      </c>
      <c r="J378" s="5">
        <v>1.06E-4</v>
      </c>
      <c r="K378" s="5" t="s">
        <v>35</v>
      </c>
      <c r="L378" s="5">
        <v>84970517</v>
      </c>
      <c r="M378" s="5">
        <v>84971383</v>
      </c>
      <c r="N378" s="5" t="s">
        <v>36</v>
      </c>
      <c r="O378" s="5" t="s">
        <v>56</v>
      </c>
      <c r="P378" s="5" t="s">
        <v>57</v>
      </c>
      <c r="Q378" s="5">
        <v>-0.25975292863431898</v>
      </c>
      <c r="R378" s="5">
        <f>ABS((Q378))</f>
        <v>0.25975292863431898</v>
      </c>
      <c r="S378" s="5">
        <v>0.89589286043157301</v>
      </c>
      <c r="T378" s="5">
        <v>0.34709507592570699</v>
      </c>
      <c r="U378" s="5">
        <v>0.43175440462706799</v>
      </c>
      <c r="V378" s="5" t="s">
        <v>56</v>
      </c>
      <c r="W378" s="5">
        <v>-0.312952961768593</v>
      </c>
      <c r="X378" s="5">
        <v>0.59670165845268497</v>
      </c>
      <c r="Y378" s="5">
        <v>0.98161553327944295</v>
      </c>
      <c r="Z378" s="5" t="s">
        <v>38</v>
      </c>
      <c r="AA378" s="5" t="s">
        <v>38</v>
      </c>
      <c r="AB378" s="5" t="s">
        <v>38</v>
      </c>
      <c r="AC378" s="5" t="s">
        <v>38</v>
      </c>
      <c r="AD378" s="5" t="s">
        <v>38</v>
      </c>
      <c r="AE378" s="5" t="s">
        <v>38</v>
      </c>
      <c r="AF378" s="5" t="s">
        <v>38</v>
      </c>
      <c r="AG378" s="5" t="s">
        <v>38</v>
      </c>
      <c r="AH378" s="5" t="s">
        <v>38</v>
      </c>
    </row>
    <row r="379" spans="1:34" x14ac:dyDescent="0.2">
      <c r="A379" s="4">
        <v>12504</v>
      </c>
      <c r="B379" s="4" t="s">
        <v>766</v>
      </c>
      <c r="C379" s="5">
        <v>12504</v>
      </c>
      <c r="D379" s="5" t="s">
        <v>767</v>
      </c>
      <c r="E379" s="5">
        <v>3760</v>
      </c>
      <c r="F379" s="5">
        <v>-0.45</v>
      </c>
      <c r="G379" s="5">
        <v>5.4800000000000001E-2</v>
      </c>
      <c r="H379" s="5">
        <v>-8.1999999999999993</v>
      </c>
      <c r="I379" s="6">
        <v>2.3400000000000001E-16</v>
      </c>
      <c r="J379" s="6">
        <v>6.5999999999999996E-14</v>
      </c>
      <c r="K379" s="5" t="s">
        <v>741</v>
      </c>
      <c r="L379" s="5">
        <v>124869939</v>
      </c>
      <c r="M379" s="5">
        <v>124872108</v>
      </c>
      <c r="N379" s="5" t="s">
        <v>41</v>
      </c>
      <c r="O379" s="5" t="s">
        <v>766</v>
      </c>
      <c r="P379" s="5" t="s">
        <v>768</v>
      </c>
      <c r="Q379" s="5">
        <v>0.17084629041088201</v>
      </c>
      <c r="R379" s="5">
        <f>ABS((Q379))</f>
        <v>0.17084629041088201</v>
      </c>
      <c r="S379" s="5">
        <v>0.88584525479242404</v>
      </c>
      <c r="T379" s="5">
        <v>0.352965090418287</v>
      </c>
      <c r="U379" s="5">
        <v>0.43792205124457501</v>
      </c>
      <c r="V379" s="5" t="s">
        <v>766</v>
      </c>
      <c r="W379" s="5">
        <v>0.227950777198381</v>
      </c>
      <c r="X379" s="5">
        <v>0.54675033062232403</v>
      </c>
      <c r="Y379" s="5">
        <v>0.981111556984954</v>
      </c>
      <c r="Z379" s="5">
        <v>2.80567031123337E-2</v>
      </c>
      <c r="AA379" s="5">
        <v>0.89158068983105498</v>
      </c>
      <c r="AB379" s="5">
        <v>0.99817689671130705</v>
      </c>
      <c r="AC379" s="5">
        <v>0.211156913025875</v>
      </c>
      <c r="AD379" s="5">
        <v>0.69679409148823102</v>
      </c>
      <c r="AE379" s="5">
        <v>0.91988021053134905</v>
      </c>
      <c r="AF379" s="5">
        <v>6.4356733209945102E-2</v>
      </c>
      <c r="AG379" s="5">
        <v>0.78733724815891304</v>
      </c>
      <c r="AH379" s="5">
        <v>0.95952053654294001</v>
      </c>
    </row>
    <row r="380" spans="1:34" x14ac:dyDescent="0.2">
      <c r="A380" s="4">
        <v>69202</v>
      </c>
      <c r="B380" s="4" t="s">
        <v>766</v>
      </c>
      <c r="C380" s="5">
        <v>69202</v>
      </c>
      <c r="D380" s="5" t="s">
        <v>769</v>
      </c>
      <c r="E380" s="5">
        <v>16300</v>
      </c>
      <c r="F380" s="5">
        <v>-0.191</v>
      </c>
      <c r="G380" s="5">
        <v>4.5999999999999999E-2</v>
      </c>
      <c r="H380" s="5">
        <v>-4.1500000000000004</v>
      </c>
      <c r="I380" s="6">
        <v>3.3800000000000002E-5</v>
      </c>
      <c r="J380" s="5">
        <v>7.1299999999999998E-4</v>
      </c>
      <c r="K380" s="5" t="s">
        <v>741</v>
      </c>
      <c r="L380" s="5">
        <v>124869939</v>
      </c>
      <c r="M380" s="5">
        <v>124872108</v>
      </c>
      <c r="N380" s="5" t="s">
        <v>41</v>
      </c>
      <c r="O380" s="5" t="s">
        <v>766</v>
      </c>
      <c r="P380" s="5" t="s">
        <v>768</v>
      </c>
      <c r="Q380" s="5">
        <v>0.17084629041088201</v>
      </c>
      <c r="R380" s="5">
        <f>ABS((Q380))</f>
        <v>0.17084629041088201</v>
      </c>
      <c r="S380" s="5">
        <v>0.88584525479242404</v>
      </c>
      <c r="T380" s="5">
        <v>0.352965090418287</v>
      </c>
      <c r="U380" s="5">
        <v>0.43792205124457501</v>
      </c>
      <c r="V380" s="5" t="s">
        <v>766</v>
      </c>
      <c r="W380" s="5">
        <v>0.227950777198381</v>
      </c>
      <c r="X380" s="5">
        <v>0.54675033062232403</v>
      </c>
      <c r="Y380" s="5">
        <v>0.981111556984954</v>
      </c>
      <c r="Z380" s="5">
        <v>2.80567031123337E-2</v>
      </c>
      <c r="AA380" s="5">
        <v>0.89158068983105498</v>
      </c>
      <c r="AB380" s="5">
        <v>0.99817689671130705</v>
      </c>
      <c r="AC380" s="5">
        <v>0.211156913025875</v>
      </c>
      <c r="AD380" s="5">
        <v>0.69679409148823102</v>
      </c>
      <c r="AE380" s="5">
        <v>0.91988021053134905</v>
      </c>
      <c r="AF380" s="5">
        <v>6.4356733209945102E-2</v>
      </c>
      <c r="AG380" s="5">
        <v>0.78733724815891304</v>
      </c>
      <c r="AH380" s="5">
        <v>0.95952053654294001</v>
      </c>
    </row>
    <row r="381" spans="1:34" x14ac:dyDescent="0.2">
      <c r="A381" s="4">
        <v>30853</v>
      </c>
      <c r="B381" s="4" t="s">
        <v>766</v>
      </c>
      <c r="C381" s="5">
        <v>30853</v>
      </c>
      <c r="D381" s="5" t="s">
        <v>770</v>
      </c>
      <c r="E381" s="5">
        <v>14800</v>
      </c>
      <c r="F381" s="5">
        <v>-0.182</v>
      </c>
      <c r="G381" s="5">
        <v>3.4700000000000002E-2</v>
      </c>
      <c r="H381" s="5">
        <v>-5.23</v>
      </c>
      <c r="I381" s="6">
        <v>1.6899999999999999E-7</v>
      </c>
      <c r="J381" s="6">
        <v>7.1600000000000001E-6</v>
      </c>
      <c r="K381" s="5" t="s">
        <v>741</v>
      </c>
      <c r="L381" s="5">
        <v>124869939</v>
      </c>
      <c r="M381" s="5">
        <v>124872108</v>
      </c>
      <c r="N381" s="5" t="s">
        <v>41</v>
      </c>
      <c r="O381" s="5" t="s">
        <v>766</v>
      </c>
      <c r="P381" s="5" t="s">
        <v>768</v>
      </c>
      <c r="Q381" s="5">
        <v>0.17084629041088201</v>
      </c>
      <c r="R381" s="5">
        <f>ABS((Q381))</f>
        <v>0.17084629041088201</v>
      </c>
      <c r="S381" s="5">
        <v>0.88584525479242404</v>
      </c>
      <c r="T381" s="5">
        <v>0.352965090418287</v>
      </c>
      <c r="U381" s="5">
        <v>0.43792205124457501</v>
      </c>
      <c r="V381" s="5" t="s">
        <v>766</v>
      </c>
      <c r="W381" s="5">
        <v>0.227950777198381</v>
      </c>
      <c r="X381" s="5">
        <v>0.54675033062232403</v>
      </c>
      <c r="Y381" s="5">
        <v>0.981111556984954</v>
      </c>
      <c r="Z381" s="5">
        <v>2.80567031123337E-2</v>
      </c>
      <c r="AA381" s="5">
        <v>0.89158068983105498</v>
      </c>
      <c r="AB381" s="5">
        <v>0.99817689671130705</v>
      </c>
      <c r="AC381" s="5">
        <v>0.211156913025875</v>
      </c>
      <c r="AD381" s="5">
        <v>0.69679409148823102</v>
      </c>
      <c r="AE381" s="5">
        <v>0.91988021053134905</v>
      </c>
      <c r="AF381" s="5">
        <v>6.4356733209945102E-2</v>
      </c>
      <c r="AG381" s="5">
        <v>0.78733724815891304</v>
      </c>
      <c r="AH381" s="5">
        <v>0.95952053654294001</v>
      </c>
    </row>
    <row r="382" spans="1:34" x14ac:dyDescent="0.2">
      <c r="A382" s="4">
        <v>67252</v>
      </c>
      <c r="B382" s="4" t="s">
        <v>235</v>
      </c>
      <c r="C382" s="5">
        <v>67252</v>
      </c>
      <c r="D382" s="5" t="s">
        <v>236</v>
      </c>
      <c r="E382" s="5">
        <v>7990</v>
      </c>
      <c r="F382" s="5">
        <v>-0.12</v>
      </c>
      <c r="G382" s="5">
        <v>4.0300000000000002E-2</v>
      </c>
      <c r="H382" s="5">
        <v>-2.98</v>
      </c>
      <c r="I382" s="5">
        <v>2.8800000000000002E-3</v>
      </c>
      <c r="J382" s="5">
        <v>2.5899999999999999E-2</v>
      </c>
      <c r="K382" s="5" t="s">
        <v>224</v>
      </c>
      <c r="L382" s="5">
        <v>46614685</v>
      </c>
      <c r="M382" s="5">
        <v>46615130</v>
      </c>
      <c r="N382" s="5" t="s">
        <v>41</v>
      </c>
      <c r="O382" s="5" t="s">
        <v>235</v>
      </c>
      <c r="P382" s="5" t="s">
        <v>237</v>
      </c>
      <c r="Q382" s="5">
        <v>0.36470178349118099</v>
      </c>
      <c r="R382" s="5">
        <f>ABS((Q382))</f>
        <v>0.36470178349118099</v>
      </c>
      <c r="S382" s="5">
        <v>0.88347735184338705</v>
      </c>
      <c r="T382" s="5">
        <v>0.35577532506617598</v>
      </c>
      <c r="U382" s="5">
        <v>0.440787649193842</v>
      </c>
      <c r="V382" s="5" t="s">
        <v>235</v>
      </c>
      <c r="W382" s="5">
        <v>-0.113417278759557</v>
      </c>
      <c r="X382" s="5">
        <v>0.85346259064618901</v>
      </c>
      <c r="Y382" s="5">
        <v>0.98802785510400504</v>
      </c>
      <c r="Z382" s="5">
        <v>-9.6300986904258506E-2</v>
      </c>
      <c r="AA382" s="5">
        <v>0.84287935543122605</v>
      </c>
      <c r="AB382" s="5">
        <v>0.99817689671130705</v>
      </c>
      <c r="AC382" s="5" t="s">
        <v>38</v>
      </c>
      <c r="AD382" s="5" t="s">
        <v>38</v>
      </c>
      <c r="AE382" s="5" t="s">
        <v>38</v>
      </c>
      <c r="AF382" s="5" t="s">
        <v>38</v>
      </c>
      <c r="AG382" s="5" t="s">
        <v>38</v>
      </c>
      <c r="AH382" s="5" t="s">
        <v>38</v>
      </c>
    </row>
    <row r="383" spans="1:34" x14ac:dyDescent="0.2">
      <c r="A383" s="4">
        <v>74053</v>
      </c>
      <c r="B383" s="4" t="s">
        <v>133</v>
      </c>
      <c r="C383" s="5">
        <v>74053</v>
      </c>
      <c r="D383" s="5" t="s">
        <v>134</v>
      </c>
      <c r="E383" s="5">
        <v>739</v>
      </c>
      <c r="F383" s="5">
        <v>0.14399999999999999</v>
      </c>
      <c r="G383" s="5">
        <v>4.9799999999999997E-2</v>
      </c>
      <c r="H383" s="5">
        <v>2.9</v>
      </c>
      <c r="I383" s="5">
        <v>3.7799999999999999E-3</v>
      </c>
      <c r="J383" s="5">
        <v>3.1800000000000002E-2</v>
      </c>
      <c r="K383" s="5" t="s">
        <v>89</v>
      </c>
      <c r="L383" s="5">
        <v>119296882</v>
      </c>
      <c r="M383" s="5">
        <v>119297312</v>
      </c>
      <c r="N383" s="5" t="s">
        <v>45</v>
      </c>
      <c r="O383" s="5" t="s">
        <v>133</v>
      </c>
      <c r="P383" s="5" t="s">
        <v>135</v>
      </c>
      <c r="Q383" s="5">
        <v>-0.38578825558580099</v>
      </c>
      <c r="R383" s="5">
        <f>ABS((Q383))</f>
        <v>0.38578825558580099</v>
      </c>
      <c r="S383" s="5">
        <v>0.88151372083164303</v>
      </c>
      <c r="T383" s="5">
        <v>0.36304439818086598</v>
      </c>
      <c r="U383" s="5">
        <v>0.44786313757851998</v>
      </c>
      <c r="V383" s="5" t="s">
        <v>38</v>
      </c>
      <c r="W383" s="5" t="s">
        <v>38</v>
      </c>
      <c r="X383" s="5" t="s">
        <v>38</v>
      </c>
      <c r="Y383" s="5" t="s">
        <v>38</v>
      </c>
      <c r="Z383" s="5" t="s">
        <v>38</v>
      </c>
      <c r="AA383" s="5" t="s">
        <v>38</v>
      </c>
      <c r="AB383" s="5" t="s">
        <v>38</v>
      </c>
      <c r="AC383" s="5" t="s">
        <v>38</v>
      </c>
      <c r="AD383" s="5" t="s">
        <v>38</v>
      </c>
      <c r="AE383" s="5" t="s">
        <v>38</v>
      </c>
      <c r="AF383" s="5" t="s">
        <v>38</v>
      </c>
      <c r="AG383" s="5" t="s">
        <v>38</v>
      </c>
      <c r="AH383" s="5" t="s">
        <v>38</v>
      </c>
    </row>
    <row r="384" spans="1:34" x14ac:dyDescent="0.2">
      <c r="A384" s="4">
        <v>13131</v>
      </c>
      <c r="B384" s="4" t="s">
        <v>640</v>
      </c>
      <c r="C384" s="5">
        <v>13131</v>
      </c>
      <c r="D384" s="5" t="s">
        <v>641</v>
      </c>
      <c r="E384" s="5">
        <v>2760</v>
      </c>
      <c r="F384" s="5">
        <v>-0.16600000000000001</v>
      </c>
      <c r="G384" s="5">
        <v>4.41E-2</v>
      </c>
      <c r="H384" s="5">
        <v>-3.76</v>
      </c>
      <c r="I384" s="5">
        <v>1.6699999999999999E-4</v>
      </c>
      <c r="J384" s="5">
        <v>2.6199999999999999E-3</v>
      </c>
      <c r="K384" s="5" t="s">
        <v>626</v>
      </c>
      <c r="L384" s="5">
        <v>104404193</v>
      </c>
      <c r="M384" s="5">
        <v>104404571</v>
      </c>
      <c r="N384" s="5" t="s">
        <v>41</v>
      </c>
      <c r="O384" s="5" t="s">
        <v>640</v>
      </c>
      <c r="P384" s="5" t="s">
        <v>642</v>
      </c>
      <c r="Q384" s="5">
        <v>0.390121982553155</v>
      </c>
      <c r="R384" s="5">
        <f>ABS((Q384))</f>
        <v>0.390121982553155</v>
      </c>
      <c r="S384" s="5">
        <v>0.81127036872700797</v>
      </c>
      <c r="T384" s="5">
        <v>0.379869820846849</v>
      </c>
      <c r="U384" s="5">
        <v>0.46432439524449498</v>
      </c>
      <c r="V384" s="5" t="s">
        <v>38</v>
      </c>
      <c r="W384" s="5" t="s">
        <v>38</v>
      </c>
      <c r="X384" s="5" t="s">
        <v>38</v>
      </c>
      <c r="Y384" s="5" t="s">
        <v>38</v>
      </c>
      <c r="Z384" s="5" t="s">
        <v>38</v>
      </c>
      <c r="AA384" s="5" t="s">
        <v>38</v>
      </c>
      <c r="AB384" s="5" t="s">
        <v>38</v>
      </c>
      <c r="AC384" s="5" t="s">
        <v>38</v>
      </c>
      <c r="AD384" s="5" t="s">
        <v>38</v>
      </c>
      <c r="AE384" s="5" t="s">
        <v>38</v>
      </c>
      <c r="AF384" s="5" t="s">
        <v>38</v>
      </c>
      <c r="AG384" s="5" t="s">
        <v>38</v>
      </c>
      <c r="AH384" s="5" t="s">
        <v>38</v>
      </c>
    </row>
    <row r="385" spans="1:34" x14ac:dyDescent="0.2">
      <c r="A385" s="4">
        <v>19009</v>
      </c>
      <c r="B385" s="4" t="s">
        <v>317</v>
      </c>
      <c r="C385" s="5">
        <v>19009</v>
      </c>
      <c r="D385" s="5" t="s">
        <v>315</v>
      </c>
      <c r="E385" s="5">
        <v>4720</v>
      </c>
      <c r="F385" s="5">
        <v>-0.129</v>
      </c>
      <c r="G385" s="5">
        <v>2.5499999999999998E-2</v>
      </c>
      <c r="H385" s="5">
        <v>-5.07</v>
      </c>
      <c r="I385" s="6">
        <v>3.9700000000000002E-7</v>
      </c>
      <c r="J385" s="6">
        <v>1.52E-5</v>
      </c>
      <c r="K385" s="5" t="s">
        <v>294</v>
      </c>
      <c r="L385" s="5">
        <v>100414819</v>
      </c>
      <c r="M385" s="5">
        <v>100415830</v>
      </c>
      <c r="N385" s="5" t="s">
        <v>41</v>
      </c>
      <c r="O385" s="5" t="s">
        <v>317</v>
      </c>
      <c r="P385" s="5" t="s">
        <v>318</v>
      </c>
      <c r="Q385" s="5">
        <v>-0.332963020661245</v>
      </c>
      <c r="R385" s="5">
        <f>ABS((Q385))</f>
        <v>0.332963020661245</v>
      </c>
      <c r="S385" s="5">
        <v>0.77945036728464701</v>
      </c>
      <c r="T385" s="5">
        <v>0.38028824479509299</v>
      </c>
      <c r="U385" s="5">
        <v>0.46456715407511501</v>
      </c>
      <c r="V385" s="5" t="s">
        <v>317</v>
      </c>
      <c r="W385" s="5">
        <v>0.99371921819833597</v>
      </c>
      <c r="X385" s="5">
        <v>0.106791648397388</v>
      </c>
      <c r="Y385" s="5">
        <v>0.981111556984954</v>
      </c>
      <c r="Z385" s="5">
        <v>3.9574397245221798E-2</v>
      </c>
      <c r="AA385" s="5">
        <v>0.93164933507118297</v>
      </c>
      <c r="AB385" s="5">
        <v>0.99817689671130705</v>
      </c>
      <c r="AC385" s="5" t="s">
        <v>38</v>
      </c>
      <c r="AD385" s="5" t="s">
        <v>38</v>
      </c>
      <c r="AE385" s="5" t="s">
        <v>38</v>
      </c>
      <c r="AF385" s="5" t="s">
        <v>38</v>
      </c>
      <c r="AG385" s="5" t="s">
        <v>38</v>
      </c>
      <c r="AH385" s="5" t="s">
        <v>38</v>
      </c>
    </row>
    <row r="386" spans="1:34" x14ac:dyDescent="0.2">
      <c r="A386" s="4">
        <v>19009</v>
      </c>
      <c r="B386" s="4" t="s">
        <v>317</v>
      </c>
      <c r="C386" s="5">
        <v>19009</v>
      </c>
      <c r="D386" s="5" t="s">
        <v>315</v>
      </c>
      <c r="E386" s="5">
        <v>4720</v>
      </c>
      <c r="F386" s="5">
        <v>-0.129</v>
      </c>
      <c r="G386" s="5">
        <v>2.5499999999999998E-2</v>
      </c>
      <c r="H386" s="5">
        <v>-5.07</v>
      </c>
      <c r="I386" s="6">
        <v>3.9700000000000002E-7</v>
      </c>
      <c r="J386" s="6">
        <v>1.52E-5</v>
      </c>
      <c r="K386" s="5" t="s">
        <v>294</v>
      </c>
      <c r="L386" s="5">
        <v>100414819</v>
      </c>
      <c r="M386" s="5">
        <v>100415830</v>
      </c>
      <c r="N386" s="5" t="s">
        <v>41</v>
      </c>
      <c r="O386" s="5" t="s">
        <v>317</v>
      </c>
      <c r="P386" s="5" t="s">
        <v>318</v>
      </c>
      <c r="Q386" s="5">
        <v>-0.332963020661245</v>
      </c>
      <c r="R386" s="5">
        <f>ABS((Q386))</f>
        <v>0.332963020661245</v>
      </c>
      <c r="S386" s="5">
        <v>0.77945036728464701</v>
      </c>
      <c r="T386" s="5">
        <v>0.38028824479509299</v>
      </c>
      <c r="U386" s="5">
        <v>0.46456715407511501</v>
      </c>
      <c r="V386" s="5" t="s">
        <v>317</v>
      </c>
      <c r="W386" s="5">
        <v>0.99371921819833597</v>
      </c>
      <c r="X386" s="5">
        <v>0.106791648397388</v>
      </c>
      <c r="Y386" s="5">
        <v>0.981111556984954</v>
      </c>
      <c r="Z386" s="5">
        <v>3.9574397245221798E-2</v>
      </c>
      <c r="AA386" s="5">
        <v>0.93164933507118297</v>
      </c>
      <c r="AB386" s="5">
        <v>0.99817689671130705</v>
      </c>
      <c r="AC386" s="5" t="s">
        <v>38</v>
      </c>
      <c r="AD386" s="5" t="s">
        <v>38</v>
      </c>
      <c r="AE386" s="5" t="s">
        <v>38</v>
      </c>
      <c r="AF386" s="5" t="s">
        <v>38</v>
      </c>
      <c r="AG386" s="5" t="s">
        <v>38</v>
      </c>
      <c r="AH386" s="5" t="s">
        <v>38</v>
      </c>
    </row>
    <row r="387" spans="1:34" x14ac:dyDescent="0.2">
      <c r="A387" s="4">
        <v>19009</v>
      </c>
      <c r="B387" s="4" t="s">
        <v>317</v>
      </c>
      <c r="C387" s="5">
        <v>19009</v>
      </c>
      <c r="D387" s="5" t="s">
        <v>315</v>
      </c>
      <c r="E387" s="5">
        <v>4720</v>
      </c>
      <c r="F387" s="5">
        <v>-0.129</v>
      </c>
      <c r="G387" s="5">
        <v>2.5499999999999998E-2</v>
      </c>
      <c r="H387" s="5">
        <v>-5.07</v>
      </c>
      <c r="I387" s="6">
        <v>3.9700000000000002E-7</v>
      </c>
      <c r="J387" s="6">
        <v>1.52E-5</v>
      </c>
      <c r="K387" s="5" t="s">
        <v>294</v>
      </c>
      <c r="L387" s="5">
        <v>100414819</v>
      </c>
      <c r="M387" s="5">
        <v>100415830</v>
      </c>
      <c r="N387" s="5" t="s">
        <v>41</v>
      </c>
      <c r="O387" s="5" t="s">
        <v>317</v>
      </c>
      <c r="P387" s="5" t="s">
        <v>318</v>
      </c>
      <c r="Q387" s="5">
        <v>-0.332963020661245</v>
      </c>
      <c r="R387" s="5">
        <f>ABS((Q387))</f>
        <v>0.332963020661245</v>
      </c>
      <c r="S387" s="5">
        <v>0.77945036728464701</v>
      </c>
      <c r="T387" s="5">
        <v>0.38028824479509299</v>
      </c>
      <c r="U387" s="5">
        <v>0.46456715407511501</v>
      </c>
      <c r="V387" s="5" t="s">
        <v>317</v>
      </c>
      <c r="W387" s="5">
        <v>0.99371921819833597</v>
      </c>
      <c r="X387" s="5">
        <v>0.106791648397388</v>
      </c>
      <c r="Y387" s="5">
        <v>0.981111556984954</v>
      </c>
      <c r="Z387" s="5">
        <v>3.9574397245221798E-2</v>
      </c>
      <c r="AA387" s="5">
        <v>0.93164933507118297</v>
      </c>
      <c r="AB387" s="5">
        <v>0.99817689671130705</v>
      </c>
      <c r="AC387" s="5" t="s">
        <v>38</v>
      </c>
      <c r="AD387" s="5" t="s">
        <v>38</v>
      </c>
      <c r="AE387" s="5" t="s">
        <v>38</v>
      </c>
      <c r="AF387" s="5" t="s">
        <v>38</v>
      </c>
      <c r="AG387" s="5" t="s">
        <v>38</v>
      </c>
      <c r="AH387" s="5" t="s">
        <v>38</v>
      </c>
    </row>
    <row r="388" spans="1:34" x14ac:dyDescent="0.2">
      <c r="A388" s="4">
        <v>19009</v>
      </c>
      <c r="B388" s="4" t="s">
        <v>317</v>
      </c>
      <c r="C388" s="5">
        <v>19009</v>
      </c>
      <c r="D388" s="5" t="s">
        <v>315</v>
      </c>
      <c r="E388" s="5">
        <v>4720</v>
      </c>
      <c r="F388" s="5">
        <v>-0.129</v>
      </c>
      <c r="G388" s="5">
        <v>2.5499999999999998E-2</v>
      </c>
      <c r="H388" s="5">
        <v>-5.07</v>
      </c>
      <c r="I388" s="6">
        <v>3.9700000000000002E-7</v>
      </c>
      <c r="J388" s="6">
        <v>1.52E-5</v>
      </c>
      <c r="K388" s="5" t="s">
        <v>294</v>
      </c>
      <c r="L388" s="5">
        <v>100414819</v>
      </c>
      <c r="M388" s="5">
        <v>100415830</v>
      </c>
      <c r="N388" s="5" t="s">
        <v>41</v>
      </c>
      <c r="O388" s="5" t="s">
        <v>317</v>
      </c>
      <c r="P388" s="5" t="s">
        <v>318</v>
      </c>
      <c r="Q388" s="5">
        <v>-0.332963020661245</v>
      </c>
      <c r="R388" s="5">
        <f>ABS((Q388))</f>
        <v>0.332963020661245</v>
      </c>
      <c r="S388" s="5">
        <v>0.77945036728464701</v>
      </c>
      <c r="T388" s="5">
        <v>0.38028824479509299</v>
      </c>
      <c r="U388" s="5">
        <v>0.46456715407511501</v>
      </c>
      <c r="V388" s="5" t="s">
        <v>317</v>
      </c>
      <c r="W388" s="5">
        <v>0.99371921819833597</v>
      </c>
      <c r="X388" s="5">
        <v>0.106791648397388</v>
      </c>
      <c r="Y388" s="5">
        <v>0.981111556984954</v>
      </c>
      <c r="Z388" s="5">
        <v>3.9574397245221798E-2</v>
      </c>
      <c r="AA388" s="5">
        <v>0.93164933507118297</v>
      </c>
      <c r="AB388" s="5">
        <v>0.99817689671130705</v>
      </c>
      <c r="AC388" s="5" t="s">
        <v>38</v>
      </c>
      <c r="AD388" s="5" t="s">
        <v>38</v>
      </c>
      <c r="AE388" s="5" t="s">
        <v>38</v>
      </c>
      <c r="AF388" s="5" t="s">
        <v>38</v>
      </c>
      <c r="AG388" s="5" t="s">
        <v>38</v>
      </c>
      <c r="AH388" s="5" t="s">
        <v>38</v>
      </c>
    </row>
    <row r="389" spans="1:34" x14ac:dyDescent="0.2">
      <c r="A389" s="4">
        <v>71779</v>
      </c>
      <c r="B389" s="4" t="s">
        <v>764</v>
      </c>
      <c r="C389" s="5">
        <v>71779</v>
      </c>
      <c r="D389" s="7">
        <v>43532</v>
      </c>
      <c r="E389" s="5">
        <v>3430</v>
      </c>
      <c r="F389" s="5">
        <v>9.35E-2</v>
      </c>
      <c r="G389" s="5">
        <v>3.3500000000000002E-2</v>
      </c>
      <c r="H389" s="5">
        <v>2.79</v>
      </c>
      <c r="I389" s="5">
        <v>5.3099999999999996E-3</v>
      </c>
      <c r="J389" s="5">
        <v>4.1399999999999999E-2</v>
      </c>
      <c r="K389" s="5" t="s">
        <v>741</v>
      </c>
      <c r="L389" s="5">
        <v>116295899</v>
      </c>
      <c r="M389" s="5">
        <v>116296626</v>
      </c>
      <c r="N389" s="5" t="s">
        <v>41</v>
      </c>
      <c r="O389" s="5" t="s">
        <v>764</v>
      </c>
      <c r="P389" s="5" t="s">
        <v>765</v>
      </c>
      <c r="Q389" s="5">
        <v>0.349312481286086</v>
      </c>
      <c r="R389" s="5">
        <f>ABS((Q389))</f>
        <v>0.349312481286086</v>
      </c>
      <c r="S389" s="5">
        <v>0.77875654881044998</v>
      </c>
      <c r="T389" s="5">
        <v>0.38435850546759898</v>
      </c>
      <c r="U389" s="5">
        <v>0.46845632379194002</v>
      </c>
      <c r="V389" s="5" t="s">
        <v>764</v>
      </c>
      <c r="W389" s="5">
        <v>-8.1476867435642808E-3</v>
      </c>
      <c r="X389" s="5">
        <v>0.98913968839936195</v>
      </c>
      <c r="Y389" s="5">
        <v>0.99989923632397903</v>
      </c>
      <c r="Z389" s="5" t="s">
        <v>38</v>
      </c>
      <c r="AA389" s="5" t="s">
        <v>38</v>
      </c>
      <c r="AB389" s="5" t="s">
        <v>38</v>
      </c>
      <c r="AC389" s="5">
        <v>-1.4149975296996299E-2</v>
      </c>
      <c r="AD389" s="5">
        <v>0.97933189195697301</v>
      </c>
      <c r="AE389" s="5">
        <v>0.99402249279926802</v>
      </c>
      <c r="AF389" s="5" t="s">
        <v>38</v>
      </c>
      <c r="AG389" s="5" t="s">
        <v>38</v>
      </c>
      <c r="AH389" s="5" t="s">
        <v>38</v>
      </c>
    </row>
    <row r="390" spans="1:34" x14ac:dyDescent="0.2">
      <c r="A390" s="4">
        <v>71779</v>
      </c>
      <c r="B390" s="4" t="s">
        <v>764</v>
      </c>
      <c r="C390" s="5">
        <v>71779</v>
      </c>
      <c r="D390" s="7">
        <v>43532</v>
      </c>
      <c r="E390" s="5">
        <v>3430</v>
      </c>
      <c r="F390" s="5">
        <v>9.35E-2</v>
      </c>
      <c r="G390" s="5">
        <v>3.3500000000000002E-2</v>
      </c>
      <c r="H390" s="5">
        <v>2.79</v>
      </c>
      <c r="I390" s="5">
        <v>5.3099999999999996E-3</v>
      </c>
      <c r="J390" s="5">
        <v>4.1399999999999999E-2</v>
      </c>
      <c r="K390" s="5" t="s">
        <v>741</v>
      </c>
      <c r="L390" s="5">
        <v>116295899</v>
      </c>
      <c r="M390" s="5">
        <v>116296626</v>
      </c>
      <c r="N390" s="5" t="s">
        <v>41</v>
      </c>
      <c r="O390" s="5" t="s">
        <v>764</v>
      </c>
      <c r="P390" s="5" t="s">
        <v>765</v>
      </c>
      <c r="Q390" s="5">
        <v>0.349312481286086</v>
      </c>
      <c r="R390" s="5">
        <f>ABS((Q390))</f>
        <v>0.349312481286086</v>
      </c>
      <c r="S390" s="5">
        <v>0.77875654881044998</v>
      </c>
      <c r="T390" s="5">
        <v>0.38435850546759898</v>
      </c>
      <c r="U390" s="5">
        <v>0.46845632379194002</v>
      </c>
      <c r="V390" s="5" t="s">
        <v>764</v>
      </c>
      <c r="W390" s="5">
        <v>-8.1476867435642808E-3</v>
      </c>
      <c r="X390" s="5">
        <v>0.98913968839936195</v>
      </c>
      <c r="Y390" s="5">
        <v>0.99989923632397903</v>
      </c>
      <c r="Z390" s="5" t="s">
        <v>38</v>
      </c>
      <c r="AA390" s="5" t="s">
        <v>38</v>
      </c>
      <c r="AB390" s="5" t="s">
        <v>38</v>
      </c>
      <c r="AC390" s="5">
        <v>-1.4149975296996299E-2</v>
      </c>
      <c r="AD390" s="5">
        <v>0.97933189195697301</v>
      </c>
      <c r="AE390" s="5">
        <v>0.99402249279926802</v>
      </c>
      <c r="AF390" s="5" t="s">
        <v>38</v>
      </c>
      <c r="AG390" s="5" t="s">
        <v>38</v>
      </c>
      <c r="AH390" s="5" t="s">
        <v>38</v>
      </c>
    </row>
    <row r="391" spans="1:34" x14ac:dyDescent="0.2">
      <c r="A391" s="4">
        <v>244867</v>
      </c>
      <c r="B391" s="4" t="s">
        <v>919</v>
      </c>
      <c r="C391" s="5">
        <v>244867</v>
      </c>
      <c r="D391" s="5" t="s">
        <v>920</v>
      </c>
      <c r="E391" s="5">
        <v>4180</v>
      </c>
      <c r="F391" s="5">
        <v>-0.215</v>
      </c>
      <c r="G391" s="5">
        <v>5.2600000000000001E-2</v>
      </c>
      <c r="H391" s="5">
        <v>-4.09</v>
      </c>
      <c r="I391" s="6">
        <v>4.2400000000000001E-5</v>
      </c>
      <c r="J391" s="5">
        <v>8.5899999999999995E-4</v>
      </c>
      <c r="K391" s="5" t="s">
        <v>902</v>
      </c>
      <c r="L391" s="5">
        <v>51577752</v>
      </c>
      <c r="M391" s="5">
        <v>51579111</v>
      </c>
      <c r="N391" s="5" t="s">
        <v>36</v>
      </c>
      <c r="O391" s="5" t="s">
        <v>919</v>
      </c>
      <c r="P391" s="5" t="s">
        <v>921</v>
      </c>
      <c r="Q391" s="5">
        <v>0.27255494607011799</v>
      </c>
      <c r="R391" s="5">
        <f>ABS((Q391))</f>
        <v>0.27255494607011799</v>
      </c>
      <c r="S391" s="5">
        <v>0.77501701053448302</v>
      </c>
      <c r="T391" s="5">
        <v>0.38163912818458801</v>
      </c>
      <c r="U391" s="5">
        <v>0.46583812556672199</v>
      </c>
      <c r="V391" s="5" t="s">
        <v>919</v>
      </c>
      <c r="W391" s="5">
        <v>5.0099456156192303E-2</v>
      </c>
      <c r="X391" s="5">
        <v>0.91766621762342404</v>
      </c>
      <c r="Y391" s="5">
        <v>0.99677116611872396</v>
      </c>
      <c r="Z391" s="5">
        <v>3.9644671882313798E-2</v>
      </c>
      <c r="AA391" s="5">
        <v>0.90545725129818999</v>
      </c>
      <c r="AB391" s="5">
        <v>0.99817689671130705</v>
      </c>
      <c r="AC391" s="5">
        <v>0.148122862967871</v>
      </c>
      <c r="AD391" s="5">
        <v>0.66744851390196802</v>
      </c>
      <c r="AE391" s="5">
        <v>0.90834625096701305</v>
      </c>
      <c r="AF391" s="5">
        <v>9.5554752935373202E-2</v>
      </c>
      <c r="AG391" s="5">
        <v>0.77049402363129604</v>
      </c>
      <c r="AH391" s="5">
        <v>0.95952053654294001</v>
      </c>
    </row>
    <row r="392" spans="1:34" x14ac:dyDescent="0.2">
      <c r="A392" s="4">
        <v>320661</v>
      </c>
      <c r="B392" s="4" t="s">
        <v>701</v>
      </c>
      <c r="C392" s="5">
        <v>320661</v>
      </c>
      <c r="D392" s="5" t="s">
        <v>702</v>
      </c>
      <c r="E392" s="5">
        <v>7210</v>
      </c>
      <c r="F392" s="5">
        <v>-0.14699999999999999</v>
      </c>
      <c r="G392" s="5">
        <v>4.5699999999999998E-2</v>
      </c>
      <c r="H392" s="5">
        <v>-3.21</v>
      </c>
      <c r="I392" s="5">
        <v>1.2999999999999999E-3</v>
      </c>
      <c r="J392" s="5">
        <v>1.38E-2</v>
      </c>
      <c r="K392" s="5" t="s">
        <v>687</v>
      </c>
      <c r="L392" s="5">
        <v>37098883</v>
      </c>
      <c r="M392" s="5">
        <v>37100131</v>
      </c>
      <c r="N392" s="5" t="s">
        <v>36</v>
      </c>
      <c r="O392" s="5" t="s">
        <v>701</v>
      </c>
      <c r="P392" s="5" t="s">
        <v>703</v>
      </c>
      <c r="Q392" s="5">
        <v>-0.26915065353162898</v>
      </c>
      <c r="R392" s="5">
        <f>ABS((Q392))</f>
        <v>0.26915065353162898</v>
      </c>
      <c r="S392" s="5">
        <v>0.70515782926759596</v>
      </c>
      <c r="T392" s="5">
        <v>0.40387424086656898</v>
      </c>
      <c r="U392" s="5">
        <v>0.48703908302202897</v>
      </c>
      <c r="V392" s="5" t="s">
        <v>701</v>
      </c>
      <c r="W392" s="5">
        <v>-0.25676977641341098</v>
      </c>
      <c r="X392" s="5">
        <v>0.61166023997767505</v>
      </c>
      <c r="Y392" s="5">
        <v>0.98309920684844498</v>
      </c>
      <c r="Z392" s="5">
        <v>-0.28456293529246302</v>
      </c>
      <c r="AA392" s="5">
        <v>0.50044368393710303</v>
      </c>
      <c r="AB392" s="5">
        <v>0.99817689671130705</v>
      </c>
      <c r="AC392" s="5">
        <v>0.16487972065689599</v>
      </c>
      <c r="AD392" s="5">
        <v>0.63348476353003602</v>
      </c>
      <c r="AE392" s="5">
        <v>0.90118273090366696</v>
      </c>
      <c r="AF392" s="5" t="s">
        <v>38</v>
      </c>
      <c r="AG392" s="5" t="s">
        <v>38</v>
      </c>
      <c r="AH392" s="5" t="s">
        <v>38</v>
      </c>
    </row>
    <row r="393" spans="1:34" x14ac:dyDescent="0.2">
      <c r="A393" s="4">
        <v>11987</v>
      </c>
      <c r="B393" s="4" t="s">
        <v>736</v>
      </c>
      <c r="C393" s="5">
        <v>11987</v>
      </c>
      <c r="D393" s="5" t="s">
        <v>737</v>
      </c>
      <c r="E393" s="5">
        <v>1920</v>
      </c>
      <c r="F393" s="5">
        <v>0.127</v>
      </c>
      <c r="G393" s="5">
        <v>4.5900000000000003E-2</v>
      </c>
      <c r="H393" s="5">
        <v>2.76</v>
      </c>
      <c r="I393" s="5">
        <v>5.7999999999999996E-3</v>
      </c>
      <c r="J393" s="5">
        <v>4.4299999999999999E-2</v>
      </c>
      <c r="K393" s="5" t="s">
        <v>687</v>
      </c>
      <c r="L393" s="5">
        <v>149193205</v>
      </c>
      <c r="M393" s="5">
        <v>149193623</v>
      </c>
      <c r="N393" s="5" t="s">
        <v>45</v>
      </c>
      <c r="O393" s="5" t="s">
        <v>736</v>
      </c>
      <c r="P393" s="5" t="s">
        <v>738</v>
      </c>
      <c r="Q393" s="5">
        <v>-0.32025825507711297</v>
      </c>
      <c r="R393" s="5">
        <f>ABS((Q393))</f>
        <v>0.32025825507711297</v>
      </c>
      <c r="S393" s="5">
        <v>0.68703071753225597</v>
      </c>
      <c r="T393" s="5">
        <v>0.41371361768305198</v>
      </c>
      <c r="U393" s="5">
        <v>0.496277874680078</v>
      </c>
      <c r="V393" s="5" t="s">
        <v>736</v>
      </c>
      <c r="W393" s="5">
        <v>-1.7993086634627401E-2</v>
      </c>
      <c r="X393" s="5">
        <v>0.98576343017221502</v>
      </c>
      <c r="Y393" s="5">
        <v>0.99989923632397903</v>
      </c>
      <c r="Z393" s="5" t="s">
        <v>38</v>
      </c>
      <c r="AA393" s="5" t="s">
        <v>38</v>
      </c>
      <c r="AB393" s="5" t="s">
        <v>38</v>
      </c>
      <c r="AC393" s="5" t="s">
        <v>38</v>
      </c>
      <c r="AD393" s="5" t="s">
        <v>38</v>
      </c>
      <c r="AE393" s="5" t="s">
        <v>38</v>
      </c>
      <c r="AF393" s="5" t="s">
        <v>38</v>
      </c>
      <c r="AG393" s="5" t="s">
        <v>38</v>
      </c>
      <c r="AH393" s="5" t="s">
        <v>38</v>
      </c>
    </row>
    <row r="394" spans="1:34" x14ac:dyDescent="0.2">
      <c r="A394" s="4">
        <v>11987</v>
      </c>
      <c r="B394" s="4" t="s">
        <v>736</v>
      </c>
      <c r="C394" s="5">
        <v>11987</v>
      </c>
      <c r="D394" s="5" t="s">
        <v>737</v>
      </c>
      <c r="E394" s="5">
        <v>1920</v>
      </c>
      <c r="F394" s="5">
        <v>0.127</v>
      </c>
      <c r="G394" s="5">
        <v>4.5900000000000003E-2</v>
      </c>
      <c r="H394" s="5">
        <v>2.76</v>
      </c>
      <c r="I394" s="5">
        <v>5.7999999999999996E-3</v>
      </c>
      <c r="J394" s="5">
        <v>4.4299999999999999E-2</v>
      </c>
      <c r="K394" s="5" t="s">
        <v>687</v>
      </c>
      <c r="L394" s="5">
        <v>149193205</v>
      </c>
      <c r="M394" s="5">
        <v>149193623</v>
      </c>
      <c r="N394" s="5" t="s">
        <v>45</v>
      </c>
      <c r="O394" s="5" t="s">
        <v>736</v>
      </c>
      <c r="P394" s="5" t="s">
        <v>738</v>
      </c>
      <c r="Q394" s="5">
        <v>-0.32025825507711297</v>
      </c>
      <c r="R394" s="5">
        <f>ABS((Q394))</f>
        <v>0.32025825507711297</v>
      </c>
      <c r="S394" s="5">
        <v>0.68703071753225597</v>
      </c>
      <c r="T394" s="5">
        <v>0.41371361768305198</v>
      </c>
      <c r="U394" s="5">
        <v>0.496277874680078</v>
      </c>
      <c r="V394" s="5" t="s">
        <v>736</v>
      </c>
      <c r="W394" s="5">
        <v>-1.7993086634627401E-2</v>
      </c>
      <c r="X394" s="5">
        <v>0.98576343017221502</v>
      </c>
      <c r="Y394" s="5">
        <v>0.99989923632397903</v>
      </c>
      <c r="Z394" s="5" t="s">
        <v>38</v>
      </c>
      <c r="AA394" s="5" t="s">
        <v>38</v>
      </c>
      <c r="AB394" s="5" t="s">
        <v>38</v>
      </c>
      <c r="AC394" s="5" t="s">
        <v>38</v>
      </c>
      <c r="AD394" s="5" t="s">
        <v>38</v>
      </c>
      <c r="AE394" s="5" t="s">
        <v>38</v>
      </c>
      <c r="AF394" s="5" t="s">
        <v>38</v>
      </c>
      <c r="AG394" s="5" t="s">
        <v>38</v>
      </c>
      <c r="AH394" s="5" t="s">
        <v>38</v>
      </c>
    </row>
    <row r="395" spans="1:34" x14ac:dyDescent="0.2">
      <c r="A395" s="4">
        <v>74015</v>
      </c>
      <c r="B395" s="4" t="s">
        <v>860</v>
      </c>
      <c r="C395" s="5">
        <v>74015</v>
      </c>
      <c r="D395" s="5" t="s">
        <v>858</v>
      </c>
      <c r="E395" s="5">
        <v>6130</v>
      </c>
      <c r="F395" s="5">
        <v>-0.28499999999999998</v>
      </c>
      <c r="G395" s="5">
        <v>4.2099999999999999E-2</v>
      </c>
      <c r="H395" s="5">
        <v>-6.76</v>
      </c>
      <c r="I395" s="6">
        <v>1.4E-11</v>
      </c>
      <c r="J395" s="6">
        <v>1.4700000000000001E-9</v>
      </c>
      <c r="K395" s="5" t="s">
        <v>841</v>
      </c>
      <c r="L395" s="5">
        <v>74280596</v>
      </c>
      <c r="M395" s="5">
        <v>74281435</v>
      </c>
      <c r="N395" s="5" t="s">
        <v>36</v>
      </c>
      <c r="O395" s="5" t="s">
        <v>860</v>
      </c>
      <c r="P395" s="5" t="s">
        <v>861</v>
      </c>
      <c r="Q395" s="5">
        <v>-0.28278592184331902</v>
      </c>
      <c r="R395" s="5">
        <f>ABS((Q395))</f>
        <v>0.28278592184331902</v>
      </c>
      <c r="S395" s="5">
        <v>0.63475722746457897</v>
      </c>
      <c r="T395" s="5">
        <v>0.42827132970904003</v>
      </c>
      <c r="U395" s="5">
        <v>0.510207794930713</v>
      </c>
      <c r="V395" s="5" t="s">
        <v>860</v>
      </c>
      <c r="W395" s="5">
        <v>-0.87130853681447296</v>
      </c>
      <c r="X395" s="5">
        <v>0.13039959782223101</v>
      </c>
      <c r="Y395" s="5">
        <v>0.981111556984954</v>
      </c>
      <c r="Z395" s="5" t="s">
        <v>38</v>
      </c>
      <c r="AA395" s="5" t="s">
        <v>38</v>
      </c>
      <c r="AB395" s="5" t="s">
        <v>38</v>
      </c>
      <c r="AC395" s="5">
        <v>7.1700836261264694E-2</v>
      </c>
      <c r="AD395" s="5">
        <v>0.83813710158155896</v>
      </c>
      <c r="AE395" s="5">
        <v>0.96268544709630099</v>
      </c>
      <c r="AF395" s="5" t="s">
        <v>38</v>
      </c>
      <c r="AG395" s="5" t="s">
        <v>38</v>
      </c>
      <c r="AH395" s="5" t="s">
        <v>38</v>
      </c>
    </row>
    <row r="396" spans="1:34" x14ac:dyDescent="0.2">
      <c r="A396" s="4">
        <v>74015</v>
      </c>
      <c r="B396" s="4" t="s">
        <v>860</v>
      </c>
      <c r="C396" s="5">
        <v>74015</v>
      </c>
      <c r="D396" s="5" t="s">
        <v>858</v>
      </c>
      <c r="E396" s="5">
        <v>6130</v>
      </c>
      <c r="F396" s="5">
        <v>-0.28499999999999998</v>
      </c>
      <c r="G396" s="5">
        <v>4.2099999999999999E-2</v>
      </c>
      <c r="H396" s="5">
        <v>-6.76</v>
      </c>
      <c r="I396" s="6">
        <v>1.4E-11</v>
      </c>
      <c r="J396" s="6">
        <v>1.4700000000000001E-9</v>
      </c>
      <c r="K396" s="5" t="s">
        <v>841</v>
      </c>
      <c r="L396" s="5">
        <v>74280596</v>
      </c>
      <c r="M396" s="5">
        <v>74281435</v>
      </c>
      <c r="N396" s="5" t="s">
        <v>36</v>
      </c>
      <c r="O396" s="5" t="s">
        <v>860</v>
      </c>
      <c r="P396" s="5" t="s">
        <v>861</v>
      </c>
      <c r="Q396" s="5">
        <v>-0.28278592184331902</v>
      </c>
      <c r="R396" s="5">
        <f>ABS((Q396))</f>
        <v>0.28278592184331902</v>
      </c>
      <c r="S396" s="5">
        <v>0.63475722746457897</v>
      </c>
      <c r="T396" s="5">
        <v>0.42827132970904003</v>
      </c>
      <c r="U396" s="5">
        <v>0.510207794930713</v>
      </c>
      <c r="V396" s="5" t="s">
        <v>860</v>
      </c>
      <c r="W396" s="5">
        <v>-0.87130853681447296</v>
      </c>
      <c r="X396" s="5">
        <v>0.13039959782223101</v>
      </c>
      <c r="Y396" s="5">
        <v>0.981111556984954</v>
      </c>
      <c r="Z396" s="5" t="s">
        <v>38</v>
      </c>
      <c r="AA396" s="5" t="s">
        <v>38</v>
      </c>
      <c r="AB396" s="5" t="s">
        <v>38</v>
      </c>
      <c r="AC396" s="5">
        <v>7.1700836261264694E-2</v>
      </c>
      <c r="AD396" s="5">
        <v>0.83813710158155896</v>
      </c>
      <c r="AE396" s="5">
        <v>0.96268544709630099</v>
      </c>
      <c r="AF396" s="5" t="s">
        <v>38</v>
      </c>
      <c r="AG396" s="5" t="s">
        <v>38</v>
      </c>
      <c r="AH396" s="5" t="s">
        <v>38</v>
      </c>
    </row>
    <row r="397" spans="1:34" x14ac:dyDescent="0.2">
      <c r="A397" s="4">
        <v>67263</v>
      </c>
      <c r="B397" s="4" t="s">
        <v>261</v>
      </c>
      <c r="C397" s="5">
        <v>67263</v>
      </c>
      <c r="D397" s="5" t="s">
        <v>262</v>
      </c>
      <c r="E397" s="5">
        <v>3810</v>
      </c>
      <c r="F397" s="5">
        <v>-0.33200000000000002</v>
      </c>
      <c r="G397" s="5">
        <v>5.28E-2</v>
      </c>
      <c r="H397" s="5">
        <v>-6.29</v>
      </c>
      <c r="I397" s="6">
        <v>3.1999999999999998E-10</v>
      </c>
      <c r="J397" s="6">
        <v>2.4699999999999999E-8</v>
      </c>
      <c r="K397" s="5" t="s">
        <v>224</v>
      </c>
      <c r="L397" s="5">
        <v>108629057</v>
      </c>
      <c r="M397" s="5">
        <v>108630267</v>
      </c>
      <c r="N397" s="5" t="s">
        <v>36</v>
      </c>
      <c r="O397" s="5" t="s">
        <v>261</v>
      </c>
      <c r="P397" s="5" t="s">
        <v>263</v>
      </c>
      <c r="Q397" s="5">
        <v>-0.23787550751153599</v>
      </c>
      <c r="R397" s="5">
        <f>ABS((Q397))</f>
        <v>0.23787550751153599</v>
      </c>
      <c r="S397" s="5">
        <v>0.62652326308519002</v>
      </c>
      <c r="T397" s="5">
        <v>0.43126942727969098</v>
      </c>
      <c r="U397" s="5">
        <v>0.51308534542495998</v>
      </c>
      <c r="V397" s="5" t="s">
        <v>261</v>
      </c>
      <c r="W397" s="5">
        <v>-4.2912244742849701E-2</v>
      </c>
      <c r="X397" s="5">
        <v>0.93405269644736499</v>
      </c>
      <c r="Y397" s="5">
        <v>0.99677116611872396</v>
      </c>
      <c r="Z397" s="5">
        <v>-8.3608840040641494E-2</v>
      </c>
      <c r="AA397" s="5">
        <v>0.797877518276222</v>
      </c>
      <c r="AB397" s="5">
        <v>0.99817689671130705</v>
      </c>
      <c r="AC397" s="5" t="s">
        <v>38</v>
      </c>
      <c r="AD397" s="5" t="s">
        <v>38</v>
      </c>
      <c r="AE397" s="5" t="s">
        <v>38</v>
      </c>
      <c r="AF397" s="5">
        <v>-0.78314457357717304</v>
      </c>
      <c r="AG397" s="5">
        <v>5.4377028913932E-2</v>
      </c>
      <c r="AH397" s="5">
        <v>0.50358787548376704</v>
      </c>
    </row>
    <row r="398" spans="1:34" x14ac:dyDescent="0.2">
      <c r="A398" s="4">
        <v>100039045</v>
      </c>
      <c r="B398" s="4" t="s">
        <v>695</v>
      </c>
      <c r="C398" s="5">
        <v>100039045</v>
      </c>
      <c r="D398" s="5" t="s">
        <v>696</v>
      </c>
      <c r="E398" s="5">
        <v>19.7</v>
      </c>
      <c r="F398" s="5">
        <v>0.74199999999999999</v>
      </c>
      <c r="G398" s="5">
        <v>0.185</v>
      </c>
      <c r="H398" s="5">
        <v>4</v>
      </c>
      <c r="I398" s="6">
        <v>6.2299999999999996E-5</v>
      </c>
      <c r="J398" s="5">
        <v>1.1900000000000001E-3</v>
      </c>
      <c r="K398" s="5" t="s">
        <v>687</v>
      </c>
      <c r="L398" s="5">
        <v>26415079</v>
      </c>
      <c r="M398" s="5">
        <v>26415715</v>
      </c>
      <c r="N398" s="5" t="s">
        <v>45</v>
      </c>
      <c r="O398" s="5" t="s">
        <v>695</v>
      </c>
      <c r="P398" s="5" t="s">
        <v>697</v>
      </c>
      <c r="Q398" s="5">
        <v>-0.22660229180031</v>
      </c>
      <c r="R398" s="5">
        <f>ABS((Q398))</f>
        <v>0.22660229180031</v>
      </c>
      <c r="S398" s="5">
        <v>0.61689398719270205</v>
      </c>
      <c r="T398" s="5">
        <v>0.43481657143906199</v>
      </c>
      <c r="U398" s="5">
        <v>0.51649356301073102</v>
      </c>
      <c r="V398" s="5" t="s">
        <v>695</v>
      </c>
      <c r="W398" s="5">
        <v>-0.33649516170351002</v>
      </c>
      <c r="X398" s="5">
        <v>0.53950408100582703</v>
      </c>
      <c r="Y398" s="5">
        <v>0.981111556984954</v>
      </c>
      <c r="Z398" s="5">
        <v>0.21600060604256699</v>
      </c>
      <c r="AA398" s="5">
        <v>0.57362200491699</v>
      </c>
      <c r="AB398" s="5">
        <v>0.99817689671130705</v>
      </c>
      <c r="AC398" s="5">
        <v>2.2408617034537202E-2</v>
      </c>
      <c r="AD398" s="5">
        <v>0.95484321055568699</v>
      </c>
      <c r="AE398" s="5">
        <v>0.99130680432196905</v>
      </c>
      <c r="AF398" s="5" t="s">
        <v>38</v>
      </c>
      <c r="AG398" s="5" t="s">
        <v>38</v>
      </c>
      <c r="AH398" s="5" t="s">
        <v>38</v>
      </c>
    </row>
    <row r="399" spans="1:34" x14ac:dyDescent="0.2">
      <c r="A399" s="4">
        <v>381622</v>
      </c>
      <c r="B399" s="4" t="s">
        <v>695</v>
      </c>
      <c r="C399" s="5">
        <v>381622</v>
      </c>
      <c r="D399" s="5" t="s">
        <v>700</v>
      </c>
      <c r="E399" s="5">
        <v>8.7899999999999991</v>
      </c>
      <c r="F399" s="5">
        <v>0.76700000000000002</v>
      </c>
      <c r="G399" s="5">
        <v>0.185</v>
      </c>
      <c r="H399" s="5">
        <v>4.1399999999999997</v>
      </c>
      <c r="I399" s="6">
        <v>3.4400000000000003E-5</v>
      </c>
      <c r="J399" s="5">
        <v>7.1900000000000002E-4</v>
      </c>
      <c r="K399" s="5" t="s">
        <v>687</v>
      </c>
      <c r="L399" s="5">
        <v>26415079</v>
      </c>
      <c r="M399" s="5">
        <v>26415715</v>
      </c>
      <c r="N399" s="5" t="s">
        <v>45</v>
      </c>
      <c r="O399" s="5" t="s">
        <v>695</v>
      </c>
      <c r="P399" s="5" t="s">
        <v>697</v>
      </c>
      <c r="Q399" s="5">
        <v>-0.22660229180031</v>
      </c>
      <c r="R399" s="5">
        <f>ABS((Q399))</f>
        <v>0.22660229180031</v>
      </c>
      <c r="S399" s="5">
        <v>0.61689398719270205</v>
      </c>
      <c r="T399" s="5">
        <v>0.43481657143906199</v>
      </c>
      <c r="U399" s="5">
        <v>0.51649356301073102</v>
      </c>
      <c r="V399" s="5" t="s">
        <v>695</v>
      </c>
      <c r="W399" s="5">
        <v>-0.33649516170351002</v>
      </c>
      <c r="X399" s="5">
        <v>0.53950408100582703</v>
      </c>
      <c r="Y399" s="5">
        <v>0.981111556984954</v>
      </c>
      <c r="Z399" s="5">
        <v>0.21600060604256699</v>
      </c>
      <c r="AA399" s="5">
        <v>0.57362200491699</v>
      </c>
      <c r="AB399" s="5">
        <v>0.99817689671130705</v>
      </c>
      <c r="AC399" s="5">
        <v>2.2408617034537202E-2</v>
      </c>
      <c r="AD399" s="5">
        <v>0.95484321055568699</v>
      </c>
      <c r="AE399" s="5">
        <v>0.99130680432196905</v>
      </c>
      <c r="AF399" s="5" t="s">
        <v>38</v>
      </c>
      <c r="AG399" s="5" t="s">
        <v>38</v>
      </c>
      <c r="AH399" s="5" t="s">
        <v>38</v>
      </c>
    </row>
    <row r="400" spans="1:34" x14ac:dyDescent="0.2">
      <c r="A400" s="4">
        <v>225283</v>
      </c>
      <c r="B400" s="4" t="s">
        <v>429</v>
      </c>
      <c r="C400" s="5">
        <v>225283</v>
      </c>
      <c r="D400" s="5" t="s">
        <v>430</v>
      </c>
      <c r="E400" s="5">
        <v>2710</v>
      </c>
      <c r="F400" s="5">
        <v>-9.1700000000000004E-2</v>
      </c>
      <c r="G400" s="5">
        <v>3.2099999999999997E-2</v>
      </c>
      <c r="H400" s="5">
        <v>-2.86</v>
      </c>
      <c r="I400" s="5">
        <v>4.2300000000000003E-3</v>
      </c>
      <c r="J400" s="5">
        <v>3.4799999999999998E-2</v>
      </c>
      <c r="K400" s="5" t="s">
        <v>420</v>
      </c>
      <c r="L400" s="5">
        <v>24708180</v>
      </c>
      <c r="M400" s="5">
        <v>24708555</v>
      </c>
      <c r="N400" s="5" t="s">
        <v>41</v>
      </c>
      <c r="O400" s="5" t="s">
        <v>429</v>
      </c>
      <c r="P400" s="5" t="s">
        <v>431</v>
      </c>
      <c r="Q400" s="5">
        <v>0.32492089037894001</v>
      </c>
      <c r="R400" s="5">
        <f>ABS((Q400))</f>
        <v>0.32492089037894001</v>
      </c>
      <c r="S400" s="5">
        <v>0.61028848202838903</v>
      </c>
      <c r="T400" s="5">
        <v>0.44015301880094498</v>
      </c>
      <c r="U400" s="5">
        <v>0.52130653997641596</v>
      </c>
      <c r="V400" s="5" t="s">
        <v>38</v>
      </c>
      <c r="W400" s="5" t="s">
        <v>38</v>
      </c>
      <c r="X400" s="5" t="s">
        <v>38</v>
      </c>
      <c r="Y400" s="5" t="s">
        <v>38</v>
      </c>
      <c r="Z400" s="5" t="s">
        <v>38</v>
      </c>
      <c r="AA400" s="5" t="s">
        <v>38</v>
      </c>
      <c r="AB400" s="5" t="s">
        <v>38</v>
      </c>
      <c r="AC400" s="5" t="s">
        <v>38</v>
      </c>
      <c r="AD400" s="5" t="s">
        <v>38</v>
      </c>
      <c r="AE400" s="5" t="s">
        <v>38</v>
      </c>
      <c r="AF400" s="5" t="s">
        <v>38</v>
      </c>
      <c r="AG400" s="5" t="s">
        <v>38</v>
      </c>
      <c r="AH400" s="5" t="s">
        <v>38</v>
      </c>
    </row>
    <row r="401" spans="1:34" x14ac:dyDescent="0.2">
      <c r="A401" s="4">
        <v>230789</v>
      </c>
      <c r="B401" s="4" t="s">
        <v>660</v>
      </c>
      <c r="C401" s="5">
        <v>230789</v>
      </c>
      <c r="D401" s="5" t="s">
        <v>661</v>
      </c>
      <c r="E401" s="5">
        <v>2510</v>
      </c>
      <c r="F401" s="5">
        <v>-0.115</v>
      </c>
      <c r="G401" s="5">
        <v>3.3500000000000002E-2</v>
      </c>
      <c r="H401" s="5">
        <v>-3.43</v>
      </c>
      <c r="I401" s="6">
        <v>5.9999999999999995E-4</v>
      </c>
      <c r="J401" s="5">
        <v>7.4200000000000004E-3</v>
      </c>
      <c r="K401" s="5" t="s">
        <v>626</v>
      </c>
      <c r="L401" s="5">
        <v>132498024</v>
      </c>
      <c r="M401" s="5">
        <v>132498763</v>
      </c>
      <c r="N401" s="5" t="s">
        <v>41</v>
      </c>
      <c r="O401" s="5" t="s">
        <v>660</v>
      </c>
      <c r="P401" s="5" t="s">
        <v>662</v>
      </c>
      <c r="Q401" s="5">
        <v>-0.28333717401286901</v>
      </c>
      <c r="R401" s="5">
        <f>ABS((Q401))</f>
        <v>0.28333717401286901</v>
      </c>
      <c r="S401" s="5">
        <v>0.59546018598097605</v>
      </c>
      <c r="T401" s="5">
        <v>0.44355654078845702</v>
      </c>
      <c r="U401" s="5">
        <v>0.52451454414857002</v>
      </c>
      <c r="V401" s="5" t="s">
        <v>38</v>
      </c>
      <c r="W401" s="5" t="s">
        <v>38</v>
      </c>
      <c r="X401" s="5" t="s">
        <v>38</v>
      </c>
      <c r="Y401" s="5" t="s">
        <v>38</v>
      </c>
      <c r="Z401" s="5" t="s">
        <v>38</v>
      </c>
      <c r="AA401" s="5" t="s">
        <v>38</v>
      </c>
      <c r="AB401" s="5" t="s">
        <v>38</v>
      </c>
      <c r="AC401" s="5" t="s">
        <v>38</v>
      </c>
      <c r="AD401" s="5" t="s">
        <v>38</v>
      </c>
      <c r="AE401" s="5" t="s">
        <v>38</v>
      </c>
      <c r="AF401" s="5" t="s">
        <v>38</v>
      </c>
      <c r="AG401" s="5" t="s">
        <v>38</v>
      </c>
      <c r="AH401" s="5" t="s">
        <v>38</v>
      </c>
    </row>
    <row r="402" spans="1:34" x14ac:dyDescent="0.2">
      <c r="A402" s="4">
        <v>66901</v>
      </c>
      <c r="B402" s="4" t="s">
        <v>843</v>
      </c>
      <c r="C402" s="5">
        <v>66901</v>
      </c>
      <c r="D402" s="5" t="s">
        <v>844</v>
      </c>
      <c r="E402" s="5">
        <v>424</v>
      </c>
      <c r="F402" s="5">
        <v>-0.157</v>
      </c>
      <c r="G402" s="5">
        <v>5.11E-2</v>
      </c>
      <c r="H402" s="5">
        <v>-3.08</v>
      </c>
      <c r="I402" s="5">
        <v>2.0999999999999999E-3</v>
      </c>
      <c r="J402" s="5">
        <v>2.0199999999999999E-2</v>
      </c>
      <c r="K402" s="5" t="s">
        <v>841</v>
      </c>
      <c r="L402" s="5">
        <v>13069407</v>
      </c>
      <c r="M402" s="5">
        <v>13070771</v>
      </c>
      <c r="N402" s="5" t="s">
        <v>41</v>
      </c>
      <c r="O402" s="5" t="s">
        <v>843</v>
      </c>
      <c r="P402" s="5" t="s">
        <v>845</v>
      </c>
      <c r="Q402" s="5">
        <v>-0.255938911222923</v>
      </c>
      <c r="R402" s="5">
        <f>ABS((Q402))</f>
        <v>0.255938911222923</v>
      </c>
      <c r="S402" s="5">
        <v>0.58411769484920895</v>
      </c>
      <c r="T402" s="5">
        <v>0.44723497335691698</v>
      </c>
      <c r="U402" s="5">
        <v>0.52791912013656594</v>
      </c>
      <c r="V402" s="5" t="s">
        <v>843</v>
      </c>
      <c r="W402" s="5">
        <v>-0.76988886596568595</v>
      </c>
      <c r="X402" s="5">
        <v>0.21042299490824701</v>
      </c>
      <c r="Y402" s="5">
        <v>0.981111556984954</v>
      </c>
      <c r="Z402" s="5">
        <v>-1.9537122056856902E-2</v>
      </c>
      <c r="AA402" s="5">
        <v>0.961836032831768</v>
      </c>
      <c r="AB402" s="5">
        <v>0.99950901139883397</v>
      </c>
      <c r="AC402" s="5">
        <v>-0.65752040249272503</v>
      </c>
      <c r="AD402" s="5">
        <v>0.21315295427591699</v>
      </c>
      <c r="AE402" s="5">
        <v>0.70935408341967598</v>
      </c>
      <c r="AF402" s="5" t="s">
        <v>38</v>
      </c>
      <c r="AG402" s="5" t="s">
        <v>38</v>
      </c>
      <c r="AH402" s="5" t="s">
        <v>38</v>
      </c>
    </row>
    <row r="403" spans="1:34" x14ac:dyDescent="0.2">
      <c r="A403" s="4">
        <v>14852</v>
      </c>
      <c r="B403" s="4" t="s">
        <v>334</v>
      </c>
      <c r="C403" s="5">
        <v>14852</v>
      </c>
      <c r="D403" s="5" t="s">
        <v>330</v>
      </c>
      <c r="E403" s="5">
        <v>4880</v>
      </c>
      <c r="F403" s="5">
        <v>-7.0199999999999999E-2</v>
      </c>
      <c r="G403" s="5">
        <v>0.02</v>
      </c>
      <c r="H403" s="5">
        <v>-3.5</v>
      </c>
      <c r="I403" s="5">
        <v>4.6500000000000003E-4</v>
      </c>
      <c r="J403" s="5">
        <v>6.0600000000000003E-3</v>
      </c>
      <c r="K403" s="5" t="s">
        <v>324</v>
      </c>
      <c r="L403" s="5">
        <v>11262915</v>
      </c>
      <c r="M403" s="5">
        <v>11263934</v>
      </c>
      <c r="N403" s="5" t="s">
        <v>41</v>
      </c>
      <c r="O403" s="5" t="s">
        <v>334</v>
      </c>
      <c r="P403" s="5" t="s">
        <v>335</v>
      </c>
      <c r="Q403" s="5">
        <v>-0.23542885777067701</v>
      </c>
      <c r="R403" s="5">
        <f>ABS((Q403))</f>
        <v>0.23542885777067701</v>
      </c>
      <c r="S403" s="5">
        <v>0.57366612972173503</v>
      </c>
      <c r="T403" s="5">
        <v>0.451311706428772</v>
      </c>
      <c r="U403" s="5">
        <v>0.53195881782853705</v>
      </c>
      <c r="V403" s="5" t="s">
        <v>334</v>
      </c>
      <c r="W403" s="5">
        <v>-0.55424672256339602</v>
      </c>
      <c r="X403" s="5">
        <v>0.32177625460592302</v>
      </c>
      <c r="Y403" s="5">
        <v>0.981111556984954</v>
      </c>
      <c r="Z403" s="5">
        <v>-0.16435951771362101</v>
      </c>
      <c r="AA403" s="5">
        <v>0.75754445356137001</v>
      </c>
      <c r="AB403" s="5">
        <v>0.99817689671130705</v>
      </c>
      <c r="AC403" s="5" t="s">
        <v>38</v>
      </c>
      <c r="AD403" s="5" t="s">
        <v>38</v>
      </c>
      <c r="AE403" s="5" t="s">
        <v>38</v>
      </c>
      <c r="AF403" s="5" t="s">
        <v>38</v>
      </c>
      <c r="AG403" s="5" t="s">
        <v>38</v>
      </c>
      <c r="AH403" s="5" t="s">
        <v>38</v>
      </c>
    </row>
    <row r="404" spans="1:34" x14ac:dyDescent="0.2">
      <c r="A404" s="4">
        <v>14852</v>
      </c>
      <c r="B404" s="4" t="s">
        <v>334</v>
      </c>
      <c r="C404" s="5">
        <v>14852</v>
      </c>
      <c r="D404" s="5" t="s">
        <v>330</v>
      </c>
      <c r="E404" s="5">
        <v>4880</v>
      </c>
      <c r="F404" s="5">
        <v>-7.0199999999999999E-2</v>
      </c>
      <c r="G404" s="5">
        <v>0.02</v>
      </c>
      <c r="H404" s="5">
        <v>-3.5</v>
      </c>
      <c r="I404" s="5">
        <v>4.6500000000000003E-4</v>
      </c>
      <c r="J404" s="5">
        <v>6.0600000000000003E-3</v>
      </c>
      <c r="K404" s="5" t="s">
        <v>324</v>
      </c>
      <c r="L404" s="5">
        <v>11262915</v>
      </c>
      <c r="M404" s="5">
        <v>11263934</v>
      </c>
      <c r="N404" s="5" t="s">
        <v>41</v>
      </c>
      <c r="O404" s="5" t="s">
        <v>334</v>
      </c>
      <c r="P404" s="5" t="s">
        <v>335</v>
      </c>
      <c r="Q404" s="5">
        <v>-0.23542885777067701</v>
      </c>
      <c r="R404" s="5">
        <f>ABS((Q404))</f>
        <v>0.23542885777067701</v>
      </c>
      <c r="S404" s="5">
        <v>0.57366612972173503</v>
      </c>
      <c r="T404" s="5">
        <v>0.451311706428772</v>
      </c>
      <c r="U404" s="5">
        <v>0.53195881782853705</v>
      </c>
      <c r="V404" s="5" t="s">
        <v>334</v>
      </c>
      <c r="W404" s="5">
        <v>-0.55424672256339602</v>
      </c>
      <c r="X404" s="5">
        <v>0.32177625460592302</v>
      </c>
      <c r="Y404" s="5">
        <v>0.981111556984954</v>
      </c>
      <c r="Z404" s="5">
        <v>-0.16435951771362101</v>
      </c>
      <c r="AA404" s="5">
        <v>0.75754445356137001</v>
      </c>
      <c r="AB404" s="5">
        <v>0.99817689671130705</v>
      </c>
      <c r="AC404" s="5" t="s">
        <v>38</v>
      </c>
      <c r="AD404" s="5" t="s">
        <v>38</v>
      </c>
      <c r="AE404" s="5" t="s">
        <v>38</v>
      </c>
      <c r="AF404" s="5" t="s">
        <v>38</v>
      </c>
      <c r="AG404" s="5" t="s">
        <v>38</v>
      </c>
      <c r="AH404" s="5" t="s">
        <v>38</v>
      </c>
    </row>
    <row r="405" spans="1:34" x14ac:dyDescent="0.2">
      <c r="A405" s="4">
        <v>545902</v>
      </c>
      <c r="B405" s="4" t="s">
        <v>778</v>
      </c>
      <c r="C405" s="5">
        <v>545902</v>
      </c>
      <c r="D405" s="5" t="s">
        <v>779</v>
      </c>
      <c r="E405" s="5">
        <v>160</v>
      </c>
      <c r="F405" s="5">
        <v>0.44700000000000001</v>
      </c>
      <c r="G405" s="5">
        <v>7.8799999999999995E-2</v>
      </c>
      <c r="H405" s="5">
        <v>5.67</v>
      </c>
      <c r="I405" s="6">
        <v>1.39E-8</v>
      </c>
      <c r="J405" s="6">
        <v>7.8599999999999997E-7</v>
      </c>
      <c r="K405" s="5" t="s">
        <v>776</v>
      </c>
      <c r="L405" s="5">
        <v>4534805</v>
      </c>
      <c r="M405" s="5">
        <v>4535418</v>
      </c>
      <c r="N405" s="5" t="s">
        <v>41</v>
      </c>
      <c r="O405" s="5" t="s">
        <v>778</v>
      </c>
      <c r="P405" s="5" t="s">
        <v>780</v>
      </c>
      <c r="Q405" s="5">
        <v>0.28360353562229401</v>
      </c>
      <c r="R405" s="5">
        <f>ABS((Q405))</f>
        <v>0.28360353562229401</v>
      </c>
      <c r="S405" s="5">
        <v>0.57332782742571498</v>
      </c>
      <c r="T405" s="5">
        <v>0.45144464188995997</v>
      </c>
      <c r="U405" s="5">
        <v>0.53205616003247902</v>
      </c>
      <c r="V405" s="5" t="s">
        <v>778</v>
      </c>
      <c r="W405" s="5">
        <v>-0.18777505540070999</v>
      </c>
      <c r="X405" s="5">
        <v>0.77568355730323701</v>
      </c>
      <c r="Y405" s="5">
        <v>0.98552264740807305</v>
      </c>
      <c r="Z405" s="5" t="s">
        <v>38</v>
      </c>
      <c r="AA405" s="5" t="s">
        <v>38</v>
      </c>
      <c r="AB405" s="5" t="s">
        <v>38</v>
      </c>
      <c r="AC405" s="5">
        <v>-0.63601443579087902</v>
      </c>
      <c r="AD405" s="5">
        <v>0.15879245223219299</v>
      </c>
      <c r="AE405" s="5">
        <v>0.66397832203430895</v>
      </c>
      <c r="AF405" s="5" t="s">
        <v>38</v>
      </c>
      <c r="AG405" s="5" t="s">
        <v>38</v>
      </c>
      <c r="AH405" s="5" t="s">
        <v>38</v>
      </c>
    </row>
    <row r="406" spans="1:34" x14ac:dyDescent="0.2">
      <c r="A406" s="4">
        <v>67236</v>
      </c>
      <c r="B406" s="4" t="s">
        <v>216</v>
      </c>
      <c r="C406" s="5">
        <v>67236</v>
      </c>
      <c r="D406" s="5" t="s">
        <v>217</v>
      </c>
      <c r="E406" s="5">
        <v>1280</v>
      </c>
      <c r="F406" s="5">
        <v>-0.112</v>
      </c>
      <c r="G406" s="5">
        <v>4.0599999999999997E-2</v>
      </c>
      <c r="H406" s="5">
        <v>-2.76</v>
      </c>
      <c r="I406" s="5">
        <v>5.7200000000000003E-3</v>
      </c>
      <c r="J406" s="5">
        <v>4.3799999999999999E-2</v>
      </c>
      <c r="K406" s="5" t="s">
        <v>188</v>
      </c>
      <c r="L406" s="5">
        <v>112165463</v>
      </c>
      <c r="M406" s="5">
        <v>112165984</v>
      </c>
      <c r="N406" s="5" t="s">
        <v>41</v>
      </c>
      <c r="O406" s="5" t="s">
        <v>216</v>
      </c>
      <c r="P406" s="5" t="s">
        <v>218</v>
      </c>
      <c r="Q406" s="5">
        <v>0.29251375637919103</v>
      </c>
      <c r="R406" s="5">
        <f>ABS((Q406))</f>
        <v>0.29251375637919103</v>
      </c>
      <c r="S406" s="5">
        <v>0.55488378594710597</v>
      </c>
      <c r="T406" s="5">
        <v>0.45878725116597002</v>
      </c>
      <c r="U406" s="5">
        <v>0.53884682483836899</v>
      </c>
      <c r="V406" s="5" t="s">
        <v>216</v>
      </c>
      <c r="W406" s="5">
        <v>0.73613377879340003</v>
      </c>
      <c r="X406" s="5">
        <v>0.20896858597669599</v>
      </c>
      <c r="Y406" s="5">
        <v>0.981111556984954</v>
      </c>
      <c r="Z406" s="5">
        <v>0.338341061154038</v>
      </c>
      <c r="AA406" s="5">
        <v>0.46100868422304903</v>
      </c>
      <c r="AB406" s="5">
        <v>0.99817689671130705</v>
      </c>
      <c r="AC406" s="5" t="s">
        <v>38</v>
      </c>
      <c r="AD406" s="5" t="s">
        <v>38</v>
      </c>
      <c r="AE406" s="5" t="s">
        <v>38</v>
      </c>
      <c r="AF406" s="5" t="s">
        <v>38</v>
      </c>
      <c r="AG406" s="5" t="s">
        <v>38</v>
      </c>
      <c r="AH406" s="5" t="s">
        <v>38</v>
      </c>
    </row>
    <row r="407" spans="1:34" x14ac:dyDescent="0.2">
      <c r="A407" s="4">
        <v>242122</v>
      </c>
      <c r="B407" s="4" t="s">
        <v>606</v>
      </c>
      <c r="C407" s="5">
        <v>242122</v>
      </c>
      <c r="D407" s="5" t="s">
        <v>607</v>
      </c>
      <c r="E407" s="5">
        <v>20</v>
      </c>
      <c r="F407" s="5">
        <v>-0.53100000000000003</v>
      </c>
      <c r="G407" s="5">
        <v>0.157</v>
      </c>
      <c r="H407" s="5">
        <v>-3.39</v>
      </c>
      <c r="I407" s="5">
        <v>6.9499999999999998E-4</v>
      </c>
      <c r="J407" s="5">
        <v>8.3899999999999999E-3</v>
      </c>
      <c r="K407" s="5" t="s">
        <v>584</v>
      </c>
      <c r="L407" s="5">
        <v>100643612</v>
      </c>
      <c r="M407" s="5">
        <v>100644356</v>
      </c>
      <c r="N407" s="5" t="s">
        <v>41</v>
      </c>
      <c r="O407" s="5" t="s">
        <v>606</v>
      </c>
      <c r="P407" s="5" t="s">
        <v>608</v>
      </c>
      <c r="Q407" s="5">
        <v>-0.26272155896301203</v>
      </c>
      <c r="R407" s="5">
        <f>ABS((Q407))</f>
        <v>0.26272155896301203</v>
      </c>
      <c r="S407" s="5">
        <v>0.55129703614155701</v>
      </c>
      <c r="T407" s="5">
        <v>0.46023723643175002</v>
      </c>
      <c r="U407" s="5">
        <v>0.540189589844975</v>
      </c>
      <c r="V407" s="5" t="s">
        <v>606</v>
      </c>
      <c r="W407" s="5">
        <v>-1.0566642227254199</v>
      </c>
      <c r="X407" s="5">
        <v>8.1925537493616904E-2</v>
      </c>
      <c r="Y407" s="5">
        <v>0.981111556984954</v>
      </c>
      <c r="Z407" s="5" t="s">
        <v>38</v>
      </c>
      <c r="AA407" s="5" t="s">
        <v>38</v>
      </c>
      <c r="AB407" s="5" t="s">
        <v>38</v>
      </c>
      <c r="AC407" s="5" t="s">
        <v>38</v>
      </c>
      <c r="AD407" s="5" t="s">
        <v>38</v>
      </c>
      <c r="AE407" s="5" t="s">
        <v>38</v>
      </c>
      <c r="AF407" s="5" t="s">
        <v>38</v>
      </c>
      <c r="AG407" s="5" t="s">
        <v>38</v>
      </c>
      <c r="AH407" s="5" t="s">
        <v>38</v>
      </c>
    </row>
    <row r="408" spans="1:34" x14ac:dyDescent="0.2">
      <c r="A408" s="4">
        <v>215436</v>
      </c>
      <c r="B408" s="4" t="s">
        <v>130</v>
      </c>
      <c r="C408" s="5">
        <v>215436</v>
      </c>
      <c r="D408" s="5" t="s">
        <v>131</v>
      </c>
      <c r="E408" s="5">
        <v>718</v>
      </c>
      <c r="F408" s="5">
        <v>0.14299999999999999</v>
      </c>
      <c r="G408" s="5">
        <v>3.9199999999999999E-2</v>
      </c>
      <c r="H408" s="5">
        <v>3.64</v>
      </c>
      <c r="I408" s="5">
        <v>2.7599999999999999E-4</v>
      </c>
      <c r="J408" s="5">
        <v>3.96E-3</v>
      </c>
      <c r="K408" s="5" t="s">
        <v>89</v>
      </c>
      <c r="L408" s="5">
        <v>117205782</v>
      </c>
      <c r="M408" s="5">
        <v>117206846</v>
      </c>
      <c r="N408" s="5" t="s">
        <v>36</v>
      </c>
      <c r="O408" s="5" t="s">
        <v>130</v>
      </c>
      <c r="P408" s="5" t="s">
        <v>132</v>
      </c>
      <c r="Q408" s="5">
        <v>-0.22616178740132101</v>
      </c>
      <c r="R408" s="5">
        <f>ABS((Q408))</f>
        <v>0.22616178740132101</v>
      </c>
      <c r="S408" s="5">
        <v>0.54937207482544104</v>
      </c>
      <c r="T408" s="5">
        <v>0.46101845177053802</v>
      </c>
      <c r="U408" s="5">
        <v>0.54092626913827102</v>
      </c>
      <c r="V408" s="5" t="s">
        <v>130</v>
      </c>
      <c r="W408" s="5">
        <v>-0.225690845576482</v>
      </c>
      <c r="X408" s="5">
        <v>0.76794565251351399</v>
      </c>
      <c r="Y408" s="5">
        <v>0.98552264740807305</v>
      </c>
      <c r="Z408" s="5" t="s">
        <v>38</v>
      </c>
      <c r="AA408" s="5" t="s">
        <v>38</v>
      </c>
      <c r="AB408" s="5" t="s">
        <v>38</v>
      </c>
      <c r="AC408" s="5" t="s">
        <v>38</v>
      </c>
      <c r="AD408" s="5" t="s">
        <v>38</v>
      </c>
      <c r="AE408" s="5" t="s">
        <v>38</v>
      </c>
      <c r="AF408" s="5" t="s">
        <v>38</v>
      </c>
      <c r="AG408" s="5" t="s">
        <v>38</v>
      </c>
      <c r="AH408" s="5" t="s">
        <v>38</v>
      </c>
    </row>
    <row r="409" spans="1:34" x14ac:dyDescent="0.2">
      <c r="A409" s="4">
        <v>53424</v>
      </c>
      <c r="B409" s="4" t="s">
        <v>898</v>
      </c>
      <c r="C409" s="5">
        <v>53424</v>
      </c>
      <c r="D409" s="5" t="s">
        <v>896</v>
      </c>
      <c r="E409" s="5">
        <v>7730</v>
      </c>
      <c r="F409" s="5">
        <v>0.123</v>
      </c>
      <c r="G409" s="5">
        <v>3.2000000000000001E-2</v>
      </c>
      <c r="H409" s="5">
        <v>3.85</v>
      </c>
      <c r="I409" s="5">
        <v>1.18E-4</v>
      </c>
      <c r="J409" s="5">
        <v>1.98E-3</v>
      </c>
      <c r="K409" s="5" t="s">
        <v>841</v>
      </c>
      <c r="L409" s="5">
        <v>127546133</v>
      </c>
      <c r="M409" s="5">
        <v>127547348</v>
      </c>
      <c r="N409" s="5" t="s">
        <v>36</v>
      </c>
      <c r="O409" s="5" t="s">
        <v>898</v>
      </c>
      <c r="P409" s="5" t="s">
        <v>899</v>
      </c>
      <c r="Q409" s="5">
        <v>-0.234949263353949</v>
      </c>
      <c r="R409" s="5">
        <f>ABS((Q409))</f>
        <v>0.234949263353949</v>
      </c>
      <c r="S409" s="5">
        <v>0.54655211464342401</v>
      </c>
      <c r="T409" s="5">
        <v>0.462166733798553</v>
      </c>
      <c r="U409" s="5">
        <v>0.54197268627780604</v>
      </c>
      <c r="V409" s="5" t="s">
        <v>898</v>
      </c>
      <c r="W409" s="5">
        <v>0.19091119654927499</v>
      </c>
      <c r="X409" s="5">
        <v>0.67922784019503102</v>
      </c>
      <c r="Y409" s="5">
        <v>0.98552264740807305</v>
      </c>
      <c r="Z409" s="5">
        <v>-8.2297496890792604E-2</v>
      </c>
      <c r="AA409" s="5">
        <v>0.750210618776047</v>
      </c>
      <c r="AB409" s="5">
        <v>0.99817689671130705</v>
      </c>
      <c r="AC409" s="5" t="s">
        <v>38</v>
      </c>
      <c r="AD409" s="5" t="s">
        <v>38</v>
      </c>
      <c r="AE409" s="5" t="s">
        <v>38</v>
      </c>
      <c r="AF409" s="5">
        <v>0.26866251750032899</v>
      </c>
      <c r="AG409" s="5">
        <v>0.42357649405762199</v>
      </c>
      <c r="AH409" s="5">
        <v>0.87937905040904796</v>
      </c>
    </row>
    <row r="410" spans="1:34" x14ac:dyDescent="0.2">
      <c r="A410" s="4">
        <v>15213</v>
      </c>
      <c r="B410" s="4" t="s">
        <v>586</v>
      </c>
      <c r="C410" s="5">
        <v>15213</v>
      </c>
      <c r="D410" s="5" t="s">
        <v>583</v>
      </c>
      <c r="E410" s="5">
        <v>2180</v>
      </c>
      <c r="F410" s="5">
        <v>-0.221</v>
      </c>
      <c r="G410" s="5">
        <v>4.4400000000000002E-2</v>
      </c>
      <c r="H410" s="5">
        <v>-4.9800000000000004</v>
      </c>
      <c r="I410" s="6">
        <v>6.2699999999999999E-7</v>
      </c>
      <c r="J410" s="6">
        <v>2.2900000000000001E-5</v>
      </c>
      <c r="K410" s="5" t="s">
        <v>584</v>
      </c>
      <c r="L410" s="5">
        <v>8701561</v>
      </c>
      <c r="M410" s="5">
        <v>8702166</v>
      </c>
      <c r="N410" s="5" t="s">
        <v>45</v>
      </c>
      <c r="O410" s="5" t="s">
        <v>586</v>
      </c>
      <c r="P410" s="5" t="s">
        <v>587</v>
      </c>
      <c r="Q410" s="5">
        <v>-0.32784438461960802</v>
      </c>
      <c r="R410" s="5">
        <f>ABS((Q410))</f>
        <v>0.32784438461960802</v>
      </c>
      <c r="S410" s="5">
        <v>0.52340342638721105</v>
      </c>
      <c r="T410" s="5">
        <v>0.47983683618513201</v>
      </c>
      <c r="U410" s="5">
        <v>0.55909536310158703</v>
      </c>
      <c r="V410" s="5" t="s">
        <v>586</v>
      </c>
      <c r="W410" s="5" t="s">
        <v>38</v>
      </c>
      <c r="X410" s="5" t="s">
        <v>38</v>
      </c>
      <c r="Y410" s="5" t="s">
        <v>38</v>
      </c>
      <c r="Z410" s="5" t="s">
        <v>38</v>
      </c>
      <c r="AA410" s="5" t="s">
        <v>38</v>
      </c>
      <c r="AB410" s="5" t="s">
        <v>38</v>
      </c>
      <c r="AC410" s="5">
        <v>-0.61883685189946602</v>
      </c>
      <c r="AD410" s="5">
        <v>0.32138488291272999</v>
      </c>
      <c r="AE410" s="5">
        <v>0.76146509672930296</v>
      </c>
      <c r="AF410" s="5" t="s">
        <v>38</v>
      </c>
      <c r="AG410" s="5" t="s">
        <v>38</v>
      </c>
      <c r="AH410" s="5" t="s">
        <v>38</v>
      </c>
    </row>
    <row r="411" spans="1:34" x14ac:dyDescent="0.2">
      <c r="A411" s="4">
        <v>228880</v>
      </c>
      <c r="B411" s="4" t="s">
        <v>571</v>
      </c>
      <c r="C411" s="5">
        <v>228880</v>
      </c>
      <c r="D411" s="5" t="s">
        <v>572</v>
      </c>
      <c r="E411" s="5">
        <v>5030</v>
      </c>
      <c r="F411" s="5">
        <v>-0.22600000000000001</v>
      </c>
      <c r="G411" s="5">
        <v>3.2599999999999997E-2</v>
      </c>
      <c r="H411" s="5">
        <v>-6.94</v>
      </c>
      <c r="I411" s="6">
        <v>3.9799999999999996E-12</v>
      </c>
      <c r="J411" s="6">
        <v>4.65E-10</v>
      </c>
      <c r="K411" s="5" t="s">
        <v>511</v>
      </c>
      <c r="L411" s="5">
        <v>165710374</v>
      </c>
      <c r="M411" s="5">
        <v>165711696</v>
      </c>
      <c r="N411" s="5" t="s">
        <v>41</v>
      </c>
      <c r="O411" s="5" t="s">
        <v>571</v>
      </c>
      <c r="P411" s="5" t="s">
        <v>573</v>
      </c>
      <c r="Q411" s="5">
        <v>-0.16672326826060699</v>
      </c>
      <c r="R411" s="5">
        <f>ABS((Q411))</f>
        <v>0.16672326826060699</v>
      </c>
      <c r="S411" s="5">
        <v>0.51131812234174301</v>
      </c>
      <c r="T411" s="5">
        <v>0.47691315920789501</v>
      </c>
      <c r="U411" s="5">
        <v>0.55636358504634897</v>
      </c>
      <c r="V411" s="5" t="s">
        <v>571</v>
      </c>
      <c r="W411" s="5">
        <v>6.3878668263801494E-2</v>
      </c>
      <c r="X411" s="5">
        <v>0.86803456004882995</v>
      </c>
      <c r="Y411" s="5">
        <v>0.98964735665302095</v>
      </c>
      <c r="Z411" s="5">
        <v>-0.139251046130174</v>
      </c>
      <c r="AA411" s="5">
        <v>0.39810912558404399</v>
      </c>
      <c r="AB411" s="5">
        <v>0.99817689671130705</v>
      </c>
      <c r="AC411" s="5" t="s">
        <v>38</v>
      </c>
      <c r="AD411" s="5" t="s">
        <v>38</v>
      </c>
      <c r="AE411" s="5" t="s">
        <v>38</v>
      </c>
      <c r="AF411" s="5">
        <v>-0.108485756219312</v>
      </c>
      <c r="AG411" s="5">
        <v>0.68784636387323606</v>
      </c>
      <c r="AH411" s="5">
        <v>0.94984702086182604</v>
      </c>
    </row>
    <row r="412" spans="1:34" x14ac:dyDescent="0.2">
      <c r="A412" s="4">
        <v>228880</v>
      </c>
      <c r="B412" s="4" t="s">
        <v>571</v>
      </c>
      <c r="C412" s="5">
        <v>228880</v>
      </c>
      <c r="D412" s="5" t="s">
        <v>572</v>
      </c>
      <c r="E412" s="5">
        <v>5030</v>
      </c>
      <c r="F412" s="5">
        <v>-0.22600000000000001</v>
      </c>
      <c r="G412" s="5">
        <v>3.2599999999999997E-2</v>
      </c>
      <c r="H412" s="5">
        <v>-6.94</v>
      </c>
      <c r="I412" s="6">
        <v>3.9799999999999996E-12</v>
      </c>
      <c r="J412" s="6">
        <v>4.65E-10</v>
      </c>
      <c r="K412" s="5" t="s">
        <v>511</v>
      </c>
      <c r="L412" s="5">
        <v>165710374</v>
      </c>
      <c r="M412" s="5">
        <v>165711696</v>
      </c>
      <c r="N412" s="5" t="s">
        <v>41</v>
      </c>
      <c r="O412" s="5" t="s">
        <v>571</v>
      </c>
      <c r="P412" s="5" t="s">
        <v>573</v>
      </c>
      <c r="Q412" s="5">
        <v>-0.16672326826060699</v>
      </c>
      <c r="R412" s="5">
        <f>ABS((Q412))</f>
        <v>0.16672326826060699</v>
      </c>
      <c r="S412" s="5">
        <v>0.51131812234174301</v>
      </c>
      <c r="T412" s="5">
        <v>0.47691315920789501</v>
      </c>
      <c r="U412" s="5">
        <v>0.55636358504634897</v>
      </c>
      <c r="V412" s="5" t="s">
        <v>571</v>
      </c>
      <c r="W412" s="5">
        <v>6.3878668263801494E-2</v>
      </c>
      <c r="X412" s="5">
        <v>0.86803456004882995</v>
      </c>
      <c r="Y412" s="5">
        <v>0.98964735665302095</v>
      </c>
      <c r="Z412" s="5">
        <v>-0.139251046130174</v>
      </c>
      <c r="AA412" s="5">
        <v>0.39810912558404399</v>
      </c>
      <c r="AB412" s="5">
        <v>0.99817689671130705</v>
      </c>
      <c r="AC412" s="5" t="s">
        <v>38</v>
      </c>
      <c r="AD412" s="5" t="s">
        <v>38</v>
      </c>
      <c r="AE412" s="5" t="s">
        <v>38</v>
      </c>
      <c r="AF412" s="5">
        <v>-0.108485756219312</v>
      </c>
      <c r="AG412" s="5">
        <v>0.68784636387323606</v>
      </c>
      <c r="AH412" s="5">
        <v>0.94984702086182604</v>
      </c>
    </row>
    <row r="413" spans="1:34" x14ac:dyDescent="0.2">
      <c r="A413" s="4">
        <v>228880</v>
      </c>
      <c r="B413" s="4" t="s">
        <v>571</v>
      </c>
      <c r="C413" s="5">
        <v>228880</v>
      </c>
      <c r="D413" s="5" t="s">
        <v>572</v>
      </c>
      <c r="E413" s="5">
        <v>5030</v>
      </c>
      <c r="F413" s="5">
        <v>-0.22600000000000001</v>
      </c>
      <c r="G413" s="5">
        <v>3.2599999999999997E-2</v>
      </c>
      <c r="H413" s="5">
        <v>-6.94</v>
      </c>
      <c r="I413" s="6">
        <v>3.9799999999999996E-12</v>
      </c>
      <c r="J413" s="6">
        <v>4.65E-10</v>
      </c>
      <c r="K413" s="5" t="s">
        <v>511</v>
      </c>
      <c r="L413" s="5">
        <v>165710374</v>
      </c>
      <c r="M413" s="5">
        <v>165711696</v>
      </c>
      <c r="N413" s="5" t="s">
        <v>41</v>
      </c>
      <c r="O413" s="5" t="s">
        <v>571</v>
      </c>
      <c r="P413" s="5" t="s">
        <v>573</v>
      </c>
      <c r="Q413" s="5">
        <v>-0.16672326826060699</v>
      </c>
      <c r="R413" s="5">
        <f>ABS((Q413))</f>
        <v>0.16672326826060699</v>
      </c>
      <c r="S413" s="5">
        <v>0.51131812234174301</v>
      </c>
      <c r="T413" s="5">
        <v>0.47691315920789501</v>
      </c>
      <c r="U413" s="5">
        <v>0.55636358504634897</v>
      </c>
      <c r="V413" s="5" t="s">
        <v>571</v>
      </c>
      <c r="W413" s="5">
        <v>6.3878668263801494E-2</v>
      </c>
      <c r="X413" s="5">
        <v>0.86803456004882995</v>
      </c>
      <c r="Y413" s="5">
        <v>0.98964735665302095</v>
      </c>
      <c r="Z413" s="5">
        <v>-0.139251046130174</v>
      </c>
      <c r="AA413" s="5">
        <v>0.39810912558404399</v>
      </c>
      <c r="AB413" s="5">
        <v>0.99817689671130705</v>
      </c>
      <c r="AC413" s="5" t="s">
        <v>38</v>
      </c>
      <c r="AD413" s="5" t="s">
        <v>38</v>
      </c>
      <c r="AE413" s="5" t="s">
        <v>38</v>
      </c>
      <c r="AF413" s="5">
        <v>-0.108485756219312</v>
      </c>
      <c r="AG413" s="5">
        <v>0.68784636387323606</v>
      </c>
      <c r="AH413" s="5">
        <v>0.94984702086182604</v>
      </c>
    </row>
    <row r="414" spans="1:34" x14ac:dyDescent="0.2">
      <c r="A414" s="4">
        <v>228880</v>
      </c>
      <c r="B414" s="4" t="s">
        <v>571</v>
      </c>
      <c r="C414" s="5">
        <v>228880</v>
      </c>
      <c r="D414" s="5" t="s">
        <v>572</v>
      </c>
      <c r="E414" s="5">
        <v>5030</v>
      </c>
      <c r="F414" s="5">
        <v>-0.22600000000000001</v>
      </c>
      <c r="G414" s="5">
        <v>3.2599999999999997E-2</v>
      </c>
      <c r="H414" s="5">
        <v>-6.94</v>
      </c>
      <c r="I414" s="6">
        <v>3.9799999999999996E-12</v>
      </c>
      <c r="J414" s="6">
        <v>4.65E-10</v>
      </c>
      <c r="K414" s="5" t="s">
        <v>511</v>
      </c>
      <c r="L414" s="5">
        <v>165710374</v>
      </c>
      <c r="M414" s="5">
        <v>165711696</v>
      </c>
      <c r="N414" s="5" t="s">
        <v>41</v>
      </c>
      <c r="O414" s="5" t="s">
        <v>571</v>
      </c>
      <c r="P414" s="5" t="s">
        <v>573</v>
      </c>
      <c r="Q414" s="5">
        <v>-0.16672326826060699</v>
      </c>
      <c r="R414" s="5">
        <f>ABS((Q414))</f>
        <v>0.16672326826060699</v>
      </c>
      <c r="S414" s="5">
        <v>0.51131812234174301</v>
      </c>
      <c r="T414" s="5">
        <v>0.47691315920789501</v>
      </c>
      <c r="U414" s="5">
        <v>0.55636358504634897</v>
      </c>
      <c r="V414" s="5" t="s">
        <v>571</v>
      </c>
      <c r="W414" s="5">
        <v>6.3878668263801494E-2</v>
      </c>
      <c r="X414" s="5">
        <v>0.86803456004882995</v>
      </c>
      <c r="Y414" s="5">
        <v>0.98964735665302095</v>
      </c>
      <c r="Z414" s="5">
        <v>-0.139251046130174</v>
      </c>
      <c r="AA414" s="5">
        <v>0.39810912558404399</v>
      </c>
      <c r="AB414" s="5">
        <v>0.99817689671130705</v>
      </c>
      <c r="AC414" s="5" t="s">
        <v>38</v>
      </c>
      <c r="AD414" s="5" t="s">
        <v>38</v>
      </c>
      <c r="AE414" s="5" t="s">
        <v>38</v>
      </c>
      <c r="AF414" s="5">
        <v>-0.108485756219312</v>
      </c>
      <c r="AG414" s="5">
        <v>0.68784636387323606</v>
      </c>
      <c r="AH414" s="5">
        <v>0.94984702086182604</v>
      </c>
    </row>
    <row r="415" spans="1:34" x14ac:dyDescent="0.2">
      <c r="A415" s="4">
        <v>228880</v>
      </c>
      <c r="B415" s="4" t="s">
        <v>571</v>
      </c>
      <c r="C415" s="5">
        <v>228880</v>
      </c>
      <c r="D415" s="5" t="s">
        <v>572</v>
      </c>
      <c r="E415" s="5">
        <v>5030</v>
      </c>
      <c r="F415" s="5">
        <v>-0.22600000000000001</v>
      </c>
      <c r="G415" s="5">
        <v>3.2599999999999997E-2</v>
      </c>
      <c r="H415" s="5">
        <v>-6.94</v>
      </c>
      <c r="I415" s="6">
        <v>3.9799999999999996E-12</v>
      </c>
      <c r="J415" s="6">
        <v>4.65E-10</v>
      </c>
      <c r="K415" s="5" t="s">
        <v>511</v>
      </c>
      <c r="L415" s="5">
        <v>165710374</v>
      </c>
      <c r="M415" s="5">
        <v>165711696</v>
      </c>
      <c r="N415" s="5" t="s">
        <v>41</v>
      </c>
      <c r="O415" s="5" t="s">
        <v>571</v>
      </c>
      <c r="P415" s="5" t="s">
        <v>573</v>
      </c>
      <c r="Q415" s="5">
        <v>-0.16672326826060699</v>
      </c>
      <c r="R415" s="5">
        <f>ABS((Q415))</f>
        <v>0.16672326826060699</v>
      </c>
      <c r="S415" s="5">
        <v>0.51131812234174301</v>
      </c>
      <c r="T415" s="5">
        <v>0.47691315920789501</v>
      </c>
      <c r="U415" s="5">
        <v>0.55636358504634897</v>
      </c>
      <c r="V415" s="5" t="s">
        <v>571</v>
      </c>
      <c r="W415" s="5">
        <v>6.3878668263801494E-2</v>
      </c>
      <c r="X415" s="5">
        <v>0.86803456004882995</v>
      </c>
      <c r="Y415" s="5">
        <v>0.98964735665302095</v>
      </c>
      <c r="Z415" s="5">
        <v>-0.139251046130174</v>
      </c>
      <c r="AA415" s="5">
        <v>0.39810912558404399</v>
      </c>
      <c r="AB415" s="5">
        <v>0.99817689671130705</v>
      </c>
      <c r="AC415" s="5" t="s">
        <v>38</v>
      </c>
      <c r="AD415" s="5" t="s">
        <v>38</v>
      </c>
      <c r="AE415" s="5" t="s">
        <v>38</v>
      </c>
      <c r="AF415" s="5">
        <v>-0.108485756219312</v>
      </c>
      <c r="AG415" s="5">
        <v>0.68784636387323606</v>
      </c>
      <c r="AH415" s="5">
        <v>0.94984702086182604</v>
      </c>
    </row>
    <row r="416" spans="1:34" x14ac:dyDescent="0.2">
      <c r="A416" s="4">
        <v>228880</v>
      </c>
      <c r="B416" s="4" t="s">
        <v>571</v>
      </c>
      <c r="C416" s="5">
        <v>228880</v>
      </c>
      <c r="D416" s="5" t="s">
        <v>572</v>
      </c>
      <c r="E416" s="5">
        <v>5030</v>
      </c>
      <c r="F416" s="5">
        <v>-0.22600000000000001</v>
      </c>
      <c r="G416" s="5">
        <v>3.2599999999999997E-2</v>
      </c>
      <c r="H416" s="5">
        <v>-6.94</v>
      </c>
      <c r="I416" s="6">
        <v>3.9799999999999996E-12</v>
      </c>
      <c r="J416" s="6">
        <v>4.65E-10</v>
      </c>
      <c r="K416" s="5" t="s">
        <v>511</v>
      </c>
      <c r="L416" s="5">
        <v>165710374</v>
      </c>
      <c r="M416" s="5">
        <v>165711696</v>
      </c>
      <c r="N416" s="5" t="s">
        <v>41</v>
      </c>
      <c r="O416" s="5" t="s">
        <v>571</v>
      </c>
      <c r="P416" s="5" t="s">
        <v>573</v>
      </c>
      <c r="Q416" s="5">
        <v>-0.16672326826060699</v>
      </c>
      <c r="R416" s="5">
        <f>ABS((Q416))</f>
        <v>0.16672326826060699</v>
      </c>
      <c r="S416" s="5">
        <v>0.51131812234174301</v>
      </c>
      <c r="T416" s="5">
        <v>0.47691315920789501</v>
      </c>
      <c r="U416" s="5">
        <v>0.55636358504634897</v>
      </c>
      <c r="V416" s="5" t="s">
        <v>571</v>
      </c>
      <c r="W416" s="5">
        <v>6.3878668263801494E-2</v>
      </c>
      <c r="X416" s="5">
        <v>0.86803456004882995</v>
      </c>
      <c r="Y416" s="5">
        <v>0.98964735665302095</v>
      </c>
      <c r="Z416" s="5">
        <v>-0.139251046130174</v>
      </c>
      <c r="AA416" s="5">
        <v>0.39810912558404399</v>
      </c>
      <c r="AB416" s="5">
        <v>0.99817689671130705</v>
      </c>
      <c r="AC416" s="5" t="s">
        <v>38</v>
      </c>
      <c r="AD416" s="5" t="s">
        <v>38</v>
      </c>
      <c r="AE416" s="5" t="s">
        <v>38</v>
      </c>
      <c r="AF416" s="5">
        <v>-0.108485756219312</v>
      </c>
      <c r="AG416" s="5">
        <v>0.68784636387323606</v>
      </c>
      <c r="AH416" s="5">
        <v>0.94984702086182604</v>
      </c>
    </row>
    <row r="417" spans="1:34" x14ac:dyDescent="0.2">
      <c r="A417" s="4">
        <v>228880</v>
      </c>
      <c r="B417" s="4" t="s">
        <v>571</v>
      </c>
      <c r="C417" s="5">
        <v>228880</v>
      </c>
      <c r="D417" s="5" t="s">
        <v>572</v>
      </c>
      <c r="E417" s="5">
        <v>5030</v>
      </c>
      <c r="F417" s="5">
        <v>-0.22600000000000001</v>
      </c>
      <c r="G417" s="5">
        <v>3.2599999999999997E-2</v>
      </c>
      <c r="H417" s="5">
        <v>-6.94</v>
      </c>
      <c r="I417" s="6">
        <v>3.9799999999999996E-12</v>
      </c>
      <c r="J417" s="6">
        <v>4.65E-10</v>
      </c>
      <c r="K417" s="5" t="s">
        <v>511</v>
      </c>
      <c r="L417" s="5">
        <v>165710374</v>
      </c>
      <c r="M417" s="5">
        <v>165711696</v>
      </c>
      <c r="N417" s="5" t="s">
        <v>41</v>
      </c>
      <c r="O417" s="5" t="s">
        <v>571</v>
      </c>
      <c r="P417" s="5" t="s">
        <v>573</v>
      </c>
      <c r="Q417" s="5">
        <v>-0.16672326826060699</v>
      </c>
      <c r="R417" s="5">
        <f>ABS((Q417))</f>
        <v>0.16672326826060699</v>
      </c>
      <c r="S417" s="5">
        <v>0.51131812234174301</v>
      </c>
      <c r="T417" s="5">
        <v>0.47691315920789501</v>
      </c>
      <c r="U417" s="5">
        <v>0.55636358504634897</v>
      </c>
      <c r="V417" s="5" t="s">
        <v>571</v>
      </c>
      <c r="W417" s="5">
        <v>6.3878668263801494E-2</v>
      </c>
      <c r="X417" s="5">
        <v>0.86803456004882995</v>
      </c>
      <c r="Y417" s="5">
        <v>0.98964735665302095</v>
      </c>
      <c r="Z417" s="5">
        <v>-0.139251046130174</v>
      </c>
      <c r="AA417" s="5">
        <v>0.39810912558404399</v>
      </c>
      <c r="AB417" s="5">
        <v>0.99817689671130705</v>
      </c>
      <c r="AC417" s="5" t="s">
        <v>38</v>
      </c>
      <c r="AD417" s="5" t="s">
        <v>38</v>
      </c>
      <c r="AE417" s="5" t="s">
        <v>38</v>
      </c>
      <c r="AF417" s="5">
        <v>-0.108485756219312</v>
      </c>
      <c r="AG417" s="5">
        <v>0.68784636387323606</v>
      </c>
      <c r="AH417" s="5">
        <v>0.94984702086182604</v>
      </c>
    </row>
    <row r="418" spans="1:34" x14ac:dyDescent="0.2">
      <c r="A418" s="4">
        <v>78449</v>
      </c>
      <c r="B418" s="4" t="s">
        <v>450</v>
      </c>
      <c r="C418" s="5">
        <v>78449</v>
      </c>
      <c r="D418" s="5" t="s">
        <v>448</v>
      </c>
      <c r="E418" s="5">
        <v>41.4</v>
      </c>
      <c r="F418" s="5">
        <v>0.378</v>
      </c>
      <c r="G418" s="5">
        <v>0.128</v>
      </c>
      <c r="H418" s="5">
        <v>2.95</v>
      </c>
      <c r="I418" s="5">
        <v>3.14E-3</v>
      </c>
      <c r="J418" s="5">
        <v>2.76E-2</v>
      </c>
      <c r="K418" s="5" t="s">
        <v>420</v>
      </c>
      <c r="L418" s="5">
        <v>62913363</v>
      </c>
      <c r="M418" s="5">
        <v>62914017</v>
      </c>
      <c r="N418" s="5" t="s">
        <v>41</v>
      </c>
      <c r="O418" s="5" t="s">
        <v>450</v>
      </c>
      <c r="P418" s="5" t="s">
        <v>451</v>
      </c>
      <c r="Q418" s="5">
        <v>0.26225058913230898</v>
      </c>
      <c r="R418" s="5">
        <f>ABS((Q418))</f>
        <v>0.26225058913230898</v>
      </c>
      <c r="S418" s="5">
        <v>0.50761011262049205</v>
      </c>
      <c r="T418" s="5">
        <v>0.478509700715818</v>
      </c>
      <c r="U418" s="5">
        <v>0.55792004313333299</v>
      </c>
      <c r="V418" s="5" t="s">
        <v>450</v>
      </c>
      <c r="W418" s="5" t="s">
        <v>38</v>
      </c>
      <c r="X418" s="5" t="s">
        <v>38</v>
      </c>
      <c r="Y418" s="5" t="s">
        <v>38</v>
      </c>
      <c r="Z418" s="5">
        <v>-0.83630747677680695</v>
      </c>
      <c r="AA418" s="5">
        <v>8.0850653518948601E-2</v>
      </c>
      <c r="AB418" s="5">
        <v>0.99817689671130705</v>
      </c>
      <c r="AC418" s="5" t="s">
        <v>38</v>
      </c>
      <c r="AD418" s="5" t="s">
        <v>38</v>
      </c>
      <c r="AE418" s="5" t="s">
        <v>38</v>
      </c>
      <c r="AF418" s="5" t="s">
        <v>38</v>
      </c>
      <c r="AG418" s="5" t="s">
        <v>38</v>
      </c>
      <c r="AH418" s="5" t="s">
        <v>38</v>
      </c>
    </row>
    <row r="419" spans="1:34" x14ac:dyDescent="0.2">
      <c r="A419" s="4">
        <v>238680</v>
      </c>
      <c r="B419" s="4" t="s">
        <v>250</v>
      </c>
      <c r="C419" s="5">
        <v>238680</v>
      </c>
      <c r="D419" s="5" t="s">
        <v>248</v>
      </c>
      <c r="E419" s="5">
        <v>919</v>
      </c>
      <c r="F419" s="5">
        <v>-0.61799999999999999</v>
      </c>
      <c r="G419" s="5">
        <v>6.7799999999999999E-2</v>
      </c>
      <c r="H419" s="5">
        <v>-9.1300000000000008</v>
      </c>
      <c r="I419" s="6">
        <v>7.0599999999999997E-20</v>
      </c>
      <c r="J419" s="6">
        <v>3.4700000000000002E-17</v>
      </c>
      <c r="K419" s="5" t="s">
        <v>224</v>
      </c>
      <c r="L419" s="5">
        <v>65039896</v>
      </c>
      <c r="M419" s="5">
        <v>65040543</v>
      </c>
      <c r="N419" s="5" t="s">
        <v>36</v>
      </c>
      <c r="O419" s="5" t="s">
        <v>250</v>
      </c>
      <c r="P419" s="5" t="s">
        <v>251</v>
      </c>
      <c r="Q419" s="5">
        <v>0.249980336301689</v>
      </c>
      <c r="R419" s="5">
        <f>ABS((Q419))</f>
        <v>0.249980336301689</v>
      </c>
      <c r="S419" s="5">
        <v>0.47750426989234201</v>
      </c>
      <c r="T419" s="5">
        <v>0.49180769834087701</v>
      </c>
      <c r="U419" s="5">
        <v>0.57015161254723501</v>
      </c>
      <c r="V419" s="5" t="s">
        <v>38</v>
      </c>
      <c r="W419" s="5" t="s">
        <v>38</v>
      </c>
      <c r="X419" s="5" t="s">
        <v>38</v>
      </c>
      <c r="Y419" s="5" t="s">
        <v>38</v>
      </c>
      <c r="Z419" s="5" t="s">
        <v>38</v>
      </c>
      <c r="AA419" s="5" t="s">
        <v>38</v>
      </c>
      <c r="AB419" s="5" t="s">
        <v>38</v>
      </c>
      <c r="AC419" s="5" t="s">
        <v>38</v>
      </c>
      <c r="AD419" s="5" t="s">
        <v>38</v>
      </c>
      <c r="AE419" s="5" t="s">
        <v>38</v>
      </c>
      <c r="AF419" s="5" t="s">
        <v>38</v>
      </c>
      <c r="AG419" s="5" t="s">
        <v>38</v>
      </c>
      <c r="AH419" s="5" t="s">
        <v>38</v>
      </c>
    </row>
    <row r="420" spans="1:34" x14ac:dyDescent="0.2">
      <c r="A420" s="4">
        <v>216166</v>
      </c>
      <c r="B420" s="4" t="s">
        <v>115</v>
      </c>
      <c r="C420" s="5">
        <v>216166</v>
      </c>
      <c r="D420" s="5" t="s">
        <v>113</v>
      </c>
      <c r="E420" s="5">
        <v>845</v>
      </c>
      <c r="F420" s="5">
        <v>-1.08</v>
      </c>
      <c r="G420" s="5">
        <v>6.7500000000000004E-2</v>
      </c>
      <c r="H420" s="5">
        <v>-15.9</v>
      </c>
      <c r="I420" s="6">
        <v>3.1599999999999997E-57</v>
      </c>
      <c r="J420" s="6">
        <v>5.43E-53</v>
      </c>
      <c r="K420" s="5" t="s">
        <v>89</v>
      </c>
      <c r="L420" s="5">
        <v>79825038</v>
      </c>
      <c r="M420" s="5">
        <v>79825629</v>
      </c>
      <c r="N420" s="5" t="s">
        <v>41</v>
      </c>
      <c r="O420" s="5" t="s">
        <v>115</v>
      </c>
      <c r="P420" s="5" t="s">
        <v>116</v>
      </c>
      <c r="Q420" s="5">
        <v>-0.23684167129774</v>
      </c>
      <c r="R420" s="5">
        <f>ABS((Q420))</f>
        <v>0.23684167129774</v>
      </c>
      <c r="S420" s="5">
        <v>0.412317622036452</v>
      </c>
      <c r="T420" s="5">
        <v>0.52286305202161498</v>
      </c>
      <c r="U420" s="5">
        <v>0.60029268477970499</v>
      </c>
      <c r="V420" s="5" t="s">
        <v>38</v>
      </c>
      <c r="W420" s="5" t="s">
        <v>38</v>
      </c>
      <c r="X420" s="5" t="s">
        <v>38</v>
      </c>
      <c r="Y420" s="5" t="s">
        <v>38</v>
      </c>
      <c r="Z420" s="5" t="s">
        <v>38</v>
      </c>
      <c r="AA420" s="5" t="s">
        <v>38</v>
      </c>
      <c r="AB420" s="5" t="s">
        <v>38</v>
      </c>
      <c r="AC420" s="5" t="s">
        <v>38</v>
      </c>
      <c r="AD420" s="5" t="s">
        <v>38</v>
      </c>
      <c r="AE420" s="5" t="s">
        <v>38</v>
      </c>
      <c r="AF420" s="5" t="s">
        <v>38</v>
      </c>
      <c r="AG420" s="5" t="s">
        <v>38</v>
      </c>
      <c r="AH420" s="5" t="s">
        <v>38</v>
      </c>
    </row>
    <row r="421" spans="1:34" x14ac:dyDescent="0.2">
      <c r="A421" s="4">
        <v>18537</v>
      </c>
      <c r="B421" s="4" t="s">
        <v>91</v>
      </c>
      <c r="C421" s="5">
        <v>18537</v>
      </c>
      <c r="D421" s="5" t="s">
        <v>92</v>
      </c>
      <c r="E421" s="5">
        <v>3790</v>
      </c>
      <c r="F421" s="5">
        <v>-6.8099999999999994E-2</v>
      </c>
      <c r="G421" s="5">
        <v>2.1299999999999999E-2</v>
      </c>
      <c r="H421" s="5">
        <v>-3.2</v>
      </c>
      <c r="I421" s="5">
        <v>1.39E-3</v>
      </c>
      <c r="J421" s="5">
        <v>1.4500000000000001E-2</v>
      </c>
      <c r="K421" s="5" t="s">
        <v>89</v>
      </c>
      <c r="L421" s="5">
        <v>7353442</v>
      </c>
      <c r="M421" s="5">
        <v>7355819</v>
      </c>
      <c r="N421" s="5" t="s">
        <v>36</v>
      </c>
      <c r="O421" s="5" t="s">
        <v>91</v>
      </c>
      <c r="P421" s="5" t="s">
        <v>93</v>
      </c>
      <c r="Q421" s="5">
        <v>-0.153984979914499</v>
      </c>
      <c r="R421" s="5">
        <f>ABS((Q421))</f>
        <v>0.153984979914499</v>
      </c>
      <c r="S421" s="5">
        <v>0.409644510026139</v>
      </c>
      <c r="T421" s="5">
        <v>0.52420968414031599</v>
      </c>
      <c r="U421" s="5">
        <v>0.60151197006306001</v>
      </c>
      <c r="V421" s="5" t="s">
        <v>91</v>
      </c>
      <c r="W421" s="5">
        <v>0.24360891453809699</v>
      </c>
      <c r="X421" s="5">
        <v>0.61539741914274304</v>
      </c>
      <c r="Y421" s="5">
        <v>0.98309920684844498</v>
      </c>
      <c r="Z421" s="5">
        <v>0.16247647198295001</v>
      </c>
      <c r="AA421" s="5">
        <v>0.63635010416624804</v>
      </c>
      <c r="AB421" s="5">
        <v>0.99817689671130705</v>
      </c>
      <c r="AC421" s="5">
        <v>0.28616724865644</v>
      </c>
      <c r="AD421" s="5">
        <v>0.54079165571784904</v>
      </c>
      <c r="AE421" s="5">
        <v>0.85237933100350305</v>
      </c>
      <c r="AF421" s="5">
        <v>-0.658802608728003</v>
      </c>
      <c r="AG421" s="5">
        <v>0.15127808952656299</v>
      </c>
      <c r="AH421" s="5">
        <v>0.68405324467134498</v>
      </c>
    </row>
    <row r="422" spans="1:34" x14ac:dyDescent="0.2">
      <c r="A422" s="4">
        <v>104099</v>
      </c>
      <c r="B422" s="4" t="s">
        <v>954</v>
      </c>
      <c r="C422" s="5">
        <v>104099</v>
      </c>
      <c r="D422" s="5" t="s">
        <v>955</v>
      </c>
      <c r="E422" s="5">
        <v>1010</v>
      </c>
      <c r="F422" s="5">
        <v>-0.40500000000000003</v>
      </c>
      <c r="G422" s="5">
        <v>5.7599999999999998E-2</v>
      </c>
      <c r="H422" s="5">
        <v>-7.03</v>
      </c>
      <c r="I422" s="6">
        <v>2.0100000000000001E-12</v>
      </c>
      <c r="J422" s="6">
        <v>2.6600000000000001E-10</v>
      </c>
      <c r="K422" s="5" t="s">
        <v>902</v>
      </c>
      <c r="L422" s="5">
        <v>118523995</v>
      </c>
      <c r="M422" s="5">
        <v>118524613</v>
      </c>
      <c r="N422" s="5" t="s">
        <v>36</v>
      </c>
      <c r="O422" s="5" t="s">
        <v>954</v>
      </c>
      <c r="P422" s="5" t="s">
        <v>956</v>
      </c>
      <c r="Q422" s="5">
        <v>-0.23625323235936299</v>
      </c>
      <c r="R422" s="5">
        <f>ABS((Q422))</f>
        <v>0.23625323235936299</v>
      </c>
      <c r="S422" s="5">
        <v>0.40484273450698399</v>
      </c>
      <c r="T422" s="5">
        <v>0.52899204066570504</v>
      </c>
      <c r="U422" s="5">
        <v>0.60542830852389495</v>
      </c>
      <c r="V422" s="5" t="s">
        <v>954</v>
      </c>
      <c r="W422" s="5">
        <v>-0.58877309115737397</v>
      </c>
      <c r="X422" s="5">
        <v>0.29665408140606803</v>
      </c>
      <c r="Y422" s="5">
        <v>0.981111556984954</v>
      </c>
      <c r="Z422" s="5">
        <v>0.67156121625979803</v>
      </c>
      <c r="AA422" s="5">
        <v>0.24576348549438901</v>
      </c>
      <c r="AB422" s="5">
        <v>0.99817689671130705</v>
      </c>
      <c r="AC422" s="5">
        <v>-0.25105938304553699</v>
      </c>
      <c r="AD422" s="5">
        <v>0.58049237989153202</v>
      </c>
      <c r="AE422" s="5">
        <v>0.87186621201707104</v>
      </c>
      <c r="AF422" s="5" t="s">
        <v>38</v>
      </c>
      <c r="AG422" s="5" t="s">
        <v>38</v>
      </c>
      <c r="AH422" s="5" t="s">
        <v>38</v>
      </c>
    </row>
    <row r="423" spans="1:34" x14ac:dyDescent="0.2">
      <c r="A423" s="4">
        <v>22661</v>
      </c>
      <c r="B423" s="4" t="s">
        <v>348</v>
      </c>
      <c r="C423" s="5">
        <v>22661</v>
      </c>
      <c r="D423" s="5" t="s">
        <v>349</v>
      </c>
      <c r="E423" s="5">
        <v>3490</v>
      </c>
      <c r="F423" s="5">
        <v>-6.3399999999999998E-2</v>
      </c>
      <c r="G423" s="5">
        <v>2.2499999999999999E-2</v>
      </c>
      <c r="H423" s="5">
        <v>-2.82</v>
      </c>
      <c r="I423" s="5">
        <v>4.8199999999999996E-3</v>
      </c>
      <c r="J423" s="5">
        <v>3.8399999999999997E-2</v>
      </c>
      <c r="K423" s="5" t="s">
        <v>324</v>
      </c>
      <c r="L423" s="5">
        <v>33362811</v>
      </c>
      <c r="M423" s="5">
        <v>33363156</v>
      </c>
      <c r="N423" s="5" t="s">
        <v>41</v>
      </c>
      <c r="O423" s="5" t="s">
        <v>348</v>
      </c>
      <c r="P423" s="5" t="s">
        <v>350</v>
      </c>
      <c r="Q423" s="5">
        <v>-0.25757610660136698</v>
      </c>
      <c r="R423" s="5">
        <f>ABS((Q423))</f>
        <v>0.25757610660136698</v>
      </c>
      <c r="S423" s="5">
        <v>0.40346309689180498</v>
      </c>
      <c r="T423" s="5">
        <v>0.53643175798161102</v>
      </c>
      <c r="U423" s="5">
        <v>0.61201407758493698</v>
      </c>
      <c r="V423" s="5" t="s">
        <v>38</v>
      </c>
      <c r="W423" s="5" t="s">
        <v>38</v>
      </c>
      <c r="X423" s="5" t="s">
        <v>38</v>
      </c>
      <c r="Y423" s="5" t="s">
        <v>38</v>
      </c>
      <c r="Z423" s="5" t="s">
        <v>38</v>
      </c>
      <c r="AA423" s="5" t="s">
        <v>38</v>
      </c>
      <c r="AB423" s="5" t="s">
        <v>38</v>
      </c>
      <c r="AC423" s="5" t="s">
        <v>38</v>
      </c>
      <c r="AD423" s="5" t="s">
        <v>38</v>
      </c>
      <c r="AE423" s="5" t="s">
        <v>38</v>
      </c>
      <c r="AF423" s="5" t="s">
        <v>38</v>
      </c>
      <c r="AG423" s="5" t="s">
        <v>38</v>
      </c>
      <c r="AH423" s="5" t="s">
        <v>38</v>
      </c>
    </row>
    <row r="424" spans="1:34" x14ac:dyDescent="0.2">
      <c r="A424" s="4">
        <v>102141</v>
      </c>
      <c r="B424" s="4" t="s">
        <v>849</v>
      </c>
      <c r="C424" s="5">
        <v>102141</v>
      </c>
      <c r="D424" s="5" t="s">
        <v>847</v>
      </c>
      <c r="E424" s="5">
        <v>2970</v>
      </c>
      <c r="F424" s="5">
        <v>-0.161</v>
      </c>
      <c r="G424" s="5">
        <v>3.5700000000000003E-2</v>
      </c>
      <c r="H424" s="5">
        <v>-4.51</v>
      </c>
      <c r="I424" s="6">
        <v>6.6100000000000002E-6</v>
      </c>
      <c r="J424" s="5">
        <v>1.7899999999999999E-4</v>
      </c>
      <c r="K424" s="5" t="s">
        <v>841</v>
      </c>
      <c r="L424" s="5">
        <v>47237671</v>
      </c>
      <c r="M424" s="5">
        <v>47239061</v>
      </c>
      <c r="N424" s="5" t="s">
        <v>45</v>
      </c>
      <c r="O424" s="5" t="s">
        <v>849</v>
      </c>
      <c r="P424" s="5" t="s">
        <v>850</v>
      </c>
      <c r="Q424" s="5">
        <v>0.15185792919176699</v>
      </c>
      <c r="R424" s="5">
        <f>ABS((Q424))</f>
        <v>0.15185792919176699</v>
      </c>
      <c r="S424" s="5">
        <v>0.40240192389713902</v>
      </c>
      <c r="T424" s="5">
        <v>0.52788971475023305</v>
      </c>
      <c r="U424" s="5">
        <v>0.60478500972305804</v>
      </c>
      <c r="V424" s="5" t="s">
        <v>849</v>
      </c>
      <c r="W424" s="5">
        <v>-0.46489536597615899</v>
      </c>
      <c r="X424" s="5">
        <v>0.34817470893896402</v>
      </c>
      <c r="Y424" s="5">
        <v>0.981111556984954</v>
      </c>
      <c r="Z424" s="5">
        <v>-0.34758197687729803</v>
      </c>
      <c r="AA424" s="5">
        <v>0.29228792283107502</v>
      </c>
      <c r="AB424" s="5">
        <v>0.99817689671130705</v>
      </c>
      <c r="AC424" s="5" t="s">
        <v>38</v>
      </c>
      <c r="AD424" s="5" t="s">
        <v>38</v>
      </c>
      <c r="AE424" s="5" t="s">
        <v>38</v>
      </c>
      <c r="AF424" s="5">
        <v>5.3911220138728302E-2</v>
      </c>
      <c r="AG424" s="5">
        <v>0.79600666553347299</v>
      </c>
      <c r="AH424" s="5">
        <v>0.95952053654294001</v>
      </c>
    </row>
    <row r="425" spans="1:34" x14ac:dyDescent="0.2">
      <c r="A425" s="4">
        <v>102141</v>
      </c>
      <c r="B425" s="4" t="s">
        <v>849</v>
      </c>
      <c r="C425" s="5">
        <v>102141</v>
      </c>
      <c r="D425" s="5" t="s">
        <v>847</v>
      </c>
      <c r="E425" s="5">
        <v>2970</v>
      </c>
      <c r="F425" s="5">
        <v>-0.161</v>
      </c>
      <c r="G425" s="5">
        <v>3.5700000000000003E-2</v>
      </c>
      <c r="H425" s="5">
        <v>-4.51</v>
      </c>
      <c r="I425" s="6">
        <v>6.6100000000000002E-6</v>
      </c>
      <c r="J425" s="5">
        <v>1.7899999999999999E-4</v>
      </c>
      <c r="K425" s="5" t="s">
        <v>841</v>
      </c>
      <c r="L425" s="5">
        <v>47237671</v>
      </c>
      <c r="M425" s="5">
        <v>47239061</v>
      </c>
      <c r="N425" s="5" t="s">
        <v>45</v>
      </c>
      <c r="O425" s="5" t="s">
        <v>849</v>
      </c>
      <c r="P425" s="5" t="s">
        <v>850</v>
      </c>
      <c r="Q425" s="5">
        <v>0.15185792919176699</v>
      </c>
      <c r="R425" s="5">
        <f>ABS((Q425))</f>
        <v>0.15185792919176699</v>
      </c>
      <c r="S425" s="5">
        <v>0.40240192389713902</v>
      </c>
      <c r="T425" s="5">
        <v>0.52788971475023305</v>
      </c>
      <c r="U425" s="5">
        <v>0.60478500972305804</v>
      </c>
      <c r="V425" s="5" t="s">
        <v>849</v>
      </c>
      <c r="W425" s="5">
        <v>-0.46489536597615899</v>
      </c>
      <c r="X425" s="5">
        <v>0.34817470893896402</v>
      </c>
      <c r="Y425" s="5">
        <v>0.981111556984954</v>
      </c>
      <c r="Z425" s="5">
        <v>-0.34758197687729803</v>
      </c>
      <c r="AA425" s="5">
        <v>0.29228792283107502</v>
      </c>
      <c r="AB425" s="5">
        <v>0.99817689671130705</v>
      </c>
      <c r="AC425" s="5" t="s">
        <v>38</v>
      </c>
      <c r="AD425" s="5" t="s">
        <v>38</v>
      </c>
      <c r="AE425" s="5" t="s">
        <v>38</v>
      </c>
      <c r="AF425" s="5">
        <v>5.3911220138728302E-2</v>
      </c>
      <c r="AG425" s="5">
        <v>0.79600666553347299</v>
      </c>
      <c r="AH425" s="5">
        <v>0.95952053654294001</v>
      </c>
    </row>
    <row r="426" spans="1:34" x14ac:dyDescent="0.2">
      <c r="A426" s="4">
        <v>54403</v>
      </c>
      <c r="B426" s="4" t="s">
        <v>710</v>
      </c>
      <c r="C426" s="5">
        <v>54403</v>
      </c>
      <c r="D426" s="5" t="s">
        <v>708</v>
      </c>
      <c r="E426" s="5">
        <v>12800</v>
      </c>
      <c r="F426" s="5">
        <v>-0.191</v>
      </c>
      <c r="G426" s="5">
        <v>4.41E-2</v>
      </c>
      <c r="H426" s="5">
        <v>-4.32</v>
      </c>
      <c r="I426" s="6">
        <v>1.5800000000000001E-5</v>
      </c>
      <c r="J426" s="5">
        <v>3.7500000000000001E-4</v>
      </c>
      <c r="K426" s="5" t="s">
        <v>687</v>
      </c>
      <c r="L426" s="5">
        <v>89321429</v>
      </c>
      <c r="M426" s="5">
        <v>89321979</v>
      </c>
      <c r="N426" s="5" t="s">
        <v>41</v>
      </c>
      <c r="O426" s="5" t="s">
        <v>710</v>
      </c>
      <c r="P426" s="5" t="s">
        <v>711</v>
      </c>
      <c r="Q426" s="5">
        <v>0.25429288746260698</v>
      </c>
      <c r="R426" s="5">
        <f>ABS((Q426))</f>
        <v>0.25429288746260698</v>
      </c>
      <c r="S426" s="5">
        <v>0.37005830812094698</v>
      </c>
      <c r="T426" s="5">
        <v>0.54491334700494598</v>
      </c>
      <c r="U426" s="5">
        <v>0.61974453056229895</v>
      </c>
      <c r="V426" s="5" t="s">
        <v>710</v>
      </c>
      <c r="W426" s="5">
        <v>-0.10013136095655301</v>
      </c>
      <c r="X426" s="5">
        <v>0.89407550217394405</v>
      </c>
      <c r="Y426" s="5">
        <v>0.99288167507465197</v>
      </c>
      <c r="Z426" s="5" t="s">
        <v>38</v>
      </c>
      <c r="AA426" s="5" t="s">
        <v>38</v>
      </c>
      <c r="AB426" s="5" t="s">
        <v>38</v>
      </c>
      <c r="AC426" s="5" t="s">
        <v>38</v>
      </c>
      <c r="AD426" s="5" t="s">
        <v>38</v>
      </c>
      <c r="AE426" s="5" t="s">
        <v>38</v>
      </c>
      <c r="AF426" s="5" t="s">
        <v>38</v>
      </c>
      <c r="AG426" s="5" t="s">
        <v>38</v>
      </c>
      <c r="AH426" s="5" t="s">
        <v>38</v>
      </c>
    </row>
    <row r="427" spans="1:34" x14ac:dyDescent="0.2">
      <c r="A427" s="4">
        <v>14680</v>
      </c>
      <c r="B427" s="4" t="s">
        <v>457</v>
      </c>
      <c r="C427" s="5">
        <v>14680</v>
      </c>
      <c r="D427" s="5" t="s">
        <v>455</v>
      </c>
      <c r="E427" s="5">
        <v>32000</v>
      </c>
      <c r="F427" s="5">
        <v>-0.187</v>
      </c>
      <c r="G427" s="5">
        <v>4.1300000000000003E-2</v>
      </c>
      <c r="H427" s="5">
        <v>-4.54</v>
      </c>
      <c r="I427" s="6">
        <v>5.6699999999999999E-6</v>
      </c>
      <c r="J427" s="5">
        <v>1.5699999999999999E-4</v>
      </c>
      <c r="K427" s="5" t="s">
        <v>420</v>
      </c>
      <c r="L427" s="5">
        <v>67239974</v>
      </c>
      <c r="M427" s="5">
        <v>67241234</v>
      </c>
      <c r="N427" s="5" t="s">
        <v>36</v>
      </c>
      <c r="O427" s="5" t="s">
        <v>457</v>
      </c>
      <c r="P427" s="5" t="s">
        <v>458</v>
      </c>
      <c r="Q427" s="5">
        <v>-0.11843391130318399</v>
      </c>
      <c r="R427" s="5">
        <f>ABS((Q427))</f>
        <v>0.11843391130318399</v>
      </c>
      <c r="S427" s="5">
        <v>0.30575366273059201</v>
      </c>
      <c r="T427" s="5">
        <v>0.58203422416847905</v>
      </c>
      <c r="U427" s="5">
        <v>0.65255762830645303</v>
      </c>
      <c r="V427" s="5" t="s">
        <v>457</v>
      </c>
      <c r="W427" s="5">
        <v>-0.45396301405945999</v>
      </c>
      <c r="X427" s="5">
        <v>0.41566820688420097</v>
      </c>
      <c r="Y427" s="5">
        <v>0.981111556984954</v>
      </c>
      <c r="Z427" s="5" t="s">
        <v>38</v>
      </c>
      <c r="AA427" s="5" t="s">
        <v>38</v>
      </c>
      <c r="AB427" s="5" t="s">
        <v>38</v>
      </c>
      <c r="AC427" s="5">
        <v>-0.35186073917073901</v>
      </c>
      <c r="AD427" s="5">
        <v>0.39352906257603298</v>
      </c>
      <c r="AE427" s="5">
        <v>0.78861986147863405</v>
      </c>
      <c r="AF427" s="5" t="s">
        <v>38</v>
      </c>
      <c r="AG427" s="5" t="s">
        <v>38</v>
      </c>
      <c r="AH427" s="5" t="s">
        <v>38</v>
      </c>
    </row>
    <row r="428" spans="1:34" x14ac:dyDescent="0.2">
      <c r="A428" s="4">
        <v>208211</v>
      </c>
      <c r="B428" s="4" t="s">
        <v>322</v>
      </c>
      <c r="C428" s="5">
        <v>208211</v>
      </c>
      <c r="D428" s="5" t="s">
        <v>323</v>
      </c>
      <c r="E428" s="5">
        <v>1140</v>
      </c>
      <c r="F428" s="5">
        <v>-0.115</v>
      </c>
      <c r="G428" s="5">
        <v>3.3099999999999997E-2</v>
      </c>
      <c r="H428" s="5">
        <v>-3.49</v>
      </c>
      <c r="I428" s="5">
        <v>4.8899999999999996E-4</v>
      </c>
      <c r="J428" s="5">
        <v>6.2899999999999996E-3</v>
      </c>
      <c r="K428" s="5" t="s">
        <v>324</v>
      </c>
      <c r="L428" s="5">
        <v>5224102</v>
      </c>
      <c r="M428" s="5">
        <v>5224535</v>
      </c>
      <c r="N428" s="5" t="s">
        <v>41</v>
      </c>
      <c r="O428" s="5" t="s">
        <v>322</v>
      </c>
      <c r="P428" s="5" t="s">
        <v>325</v>
      </c>
      <c r="Q428" s="5">
        <v>-0.18910426420079299</v>
      </c>
      <c r="R428" s="5">
        <f>ABS((Q428))</f>
        <v>0.18910426420079299</v>
      </c>
      <c r="S428" s="5">
        <v>0.29112540556177402</v>
      </c>
      <c r="T428" s="5">
        <v>0.59494632109755596</v>
      </c>
      <c r="U428" s="5">
        <v>0.66363697941894895</v>
      </c>
      <c r="V428" s="5" t="s">
        <v>38</v>
      </c>
      <c r="W428" s="5" t="s">
        <v>38</v>
      </c>
      <c r="X428" s="5" t="s">
        <v>38</v>
      </c>
      <c r="Y428" s="5" t="s">
        <v>38</v>
      </c>
      <c r="Z428" s="5" t="s">
        <v>38</v>
      </c>
      <c r="AA428" s="5" t="s">
        <v>38</v>
      </c>
      <c r="AB428" s="5" t="s">
        <v>38</v>
      </c>
      <c r="AC428" s="5" t="s">
        <v>38</v>
      </c>
      <c r="AD428" s="5" t="s">
        <v>38</v>
      </c>
      <c r="AE428" s="5" t="s">
        <v>38</v>
      </c>
      <c r="AF428" s="5" t="s">
        <v>38</v>
      </c>
      <c r="AG428" s="5" t="s">
        <v>38</v>
      </c>
      <c r="AH428" s="5" t="s">
        <v>38</v>
      </c>
    </row>
    <row r="429" spans="1:34" x14ac:dyDescent="0.2">
      <c r="A429" s="4">
        <v>214804</v>
      </c>
      <c r="B429" s="4" t="s">
        <v>621</v>
      </c>
      <c r="C429" s="5">
        <v>214804</v>
      </c>
      <c r="D429" s="5" t="s">
        <v>622</v>
      </c>
      <c r="E429" s="5">
        <v>174</v>
      </c>
      <c r="F429" s="5">
        <v>0.22</v>
      </c>
      <c r="G429" s="5">
        <v>6.5799999999999997E-2</v>
      </c>
      <c r="H429" s="5">
        <v>3.34</v>
      </c>
      <c r="I429" s="5">
        <v>8.4500000000000005E-4</v>
      </c>
      <c r="J429" s="5">
        <v>9.7599999999999996E-3</v>
      </c>
      <c r="K429" s="5" t="s">
        <v>584</v>
      </c>
      <c r="L429" s="5">
        <v>145641961</v>
      </c>
      <c r="M429" s="5">
        <v>145642473</v>
      </c>
      <c r="N429" s="5" t="s">
        <v>41</v>
      </c>
      <c r="O429" s="5" t="s">
        <v>621</v>
      </c>
      <c r="P429" s="5" t="s">
        <v>623</v>
      </c>
      <c r="Q429" s="5">
        <v>0.21916427286014001</v>
      </c>
      <c r="R429" s="5">
        <f>ABS((Q429))</f>
        <v>0.21916427286014001</v>
      </c>
      <c r="S429" s="5">
        <v>0.28761774635950399</v>
      </c>
      <c r="T429" s="5">
        <v>0.59611305018317395</v>
      </c>
      <c r="U429" s="5">
        <v>0.66439969991444303</v>
      </c>
      <c r="V429" s="5" t="s">
        <v>621</v>
      </c>
      <c r="W429" s="5" t="s">
        <v>38</v>
      </c>
      <c r="X429" s="5" t="s">
        <v>38</v>
      </c>
      <c r="Y429" s="5" t="s">
        <v>38</v>
      </c>
      <c r="Z429" s="5" t="s">
        <v>38</v>
      </c>
      <c r="AA429" s="5" t="s">
        <v>38</v>
      </c>
      <c r="AB429" s="5" t="s">
        <v>38</v>
      </c>
      <c r="AC429" s="5">
        <v>-0.159224237867061</v>
      </c>
      <c r="AD429" s="5">
        <v>0.67085748720876504</v>
      </c>
      <c r="AE429" s="5">
        <v>0.90862974516677697</v>
      </c>
      <c r="AF429" s="5" t="s">
        <v>38</v>
      </c>
      <c r="AG429" s="5" t="s">
        <v>38</v>
      </c>
      <c r="AH429" s="5" t="s">
        <v>38</v>
      </c>
    </row>
    <row r="430" spans="1:34" x14ac:dyDescent="0.2">
      <c r="A430" s="4">
        <v>15213</v>
      </c>
      <c r="B430" s="4" t="s">
        <v>582</v>
      </c>
      <c r="C430" s="5">
        <v>15213</v>
      </c>
      <c r="D430" s="5" t="s">
        <v>583</v>
      </c>
      <c r="E430" s="5">
        <v>2180</v>
      </c>
      <c r="F430" s="5">
        <v>-0.221</v>
      </c>
      <c r="G430" s="5">
        <v>4.4400000000000002E-2</v>
      </c>
      <c r="H430" s="5">
        <v>-4.9800000000000004</v>
      </c>
      <c r="I430" s="6">
        <v>6.2699999999999999E-7</v>
      </c>
      <c r="J430" s="6">
        <v>2.2900000000000001E-5</v>
      </c>
      <c r="K430" s="5" t="s">
        <v>584</v>
      </c>
      <c r="L430" s="5">
        <v>8700335</v>
      </c>
      <c r="M430" s="5">
        <v>8701092</v>
      </c>
      <c r="N430" s="5" t="s">
        <v>41</v>
      </c>
      <c r="O430" s="5" t="s">
        <v>582</v>
      </c>
      <c r="P430" s="5" t="s">
        <v>585</v>
      </c>
      <c r="Q430" s="5">
        <v>0.198064217589452</v>
      </c>
      <c r="R430" s="5">
        <f>ABS((Q430))</f>
        <v>0.198064217589452</v>
      </c>
      <c r="S430" s="5">
        <v>0.27367727971043598</v>
      </c>
      <c r="T430" s="5">
        <v>0.60250421382835795</v>
      </c>
      <c r="U430" s="5">
        <v>0.66954064859861795</v>
      </c>
      <c r="V430" s="5" t="s">
        <v>582</v>
      </c>
      <c r="W430" s="5">
        <v>2.1011463767927299E-2</v>
      </c>
      <c r="X430" s="5">
        <v>0.97189250811129202</v>
      </c>
      <c r="Y430" s="5">
        <v>0.99979643243905802</v>
      </c>
      <c r="Z430" s="5">
        <v>0.39877337953719699</v>
      </c>
      <c r="AA430" s="5">
        <v>0.46934096076659798</v>
      </c>
      <c r="AB430" s="5">
        <v>0.99817689671130705</v>
      </c>
      <c r="AC430" s="5">
        <v>-8.7343890588724004E-3</v>
      </c>
      <c r="AD430" s="5">
        <v>0.98594672099040204</v>
      </c>
      <c r="AE430" s="5">
        <v>0.99514635179424404</v>
      </c>
      <c r="AF430" s="5" t="s">
        <v>38</v>
      </c>
      <c r="AG430" s="5" t="s">
        <v>38</v>
      </c>
      <c r="AH430" s="5" t="s">
        <v>38</v>
      </c>
    </row>
    <row r="431" spans="1:34" x14ac:dyDescent="0.2">
      <c r="A431" s="4">
        <v>233115</v>
      </c>
      <c r="B431" s="4" t="s">
        <v>811</v>
      </c>
      <c r="C431" s="5">
        <v>233115</v>
      </c>
      <c r="D431" s="5" t="s">
        <v>812</v>
      </c>
      <c r="E431" s="5">
        <v>4050</v>
      </c>
      <c r="F431" s="5">
        <v>-0.249</v>
      </c>
      <c r="G431" s="5">
        <v>6.0499999999999998E-2</v>
      </c>
      <c r="H431" s="5">
        <v>-4.1100000000000003</v>
      </c>
      <c r="I431" s="6">
        <v>3.9100000000000002E-5</v>
      </c>
      <c r="J431" s="5">
        <v>8.0199999999999998E-4</v>
      </c>
      <c r="K431" s="5" t="s">
        <v>776</v>
      </c>
      <c r="L431" s="5">
        <v>36554940</v>
      </c>
      <c r="M431" s="5">
        <v>36555760</v>
      </c>
      <c r="N431" s="5" t="s">
        <v>41</v>
      </c>
      <c r="O431" s="5" t="s">
        <v>811</v>
      </c>
      <c r="P431" s="5" t="s">
        <v>813</v>
      </c>
      <c r="Q431" s="5">
        <v>-0.17271962559658</v>
      </c>
      <c r="R431" s="5">
        <f>ABS((Q431))</f>
        <v>0.17271962559658</v>
      </c>
      <c r="S431" s="5">
        <v>0.26283627810129301</v>
      </c>
      <c r="T431" s="5">
        <v>0.609769316766269</v>
      </c>
      <c r="U431" s="5">
        <v>0.675908147515909</v>
      </c>
      <c r="V431" s="5" t="s">
        <v>811</v>
      </c>
      <c r="W431" s="5">
        <v>-1.50706197559578E-2</v>
      </c>
      <c r="X431" s="5">
        <v>0.97883574327690004</v>
      </c>
      <c r="Y431" s="5">
        <v>0.99989923632397903</v>
      </c>
      <c r="Z431" s="5">
        <v>7.5054343168120896E-3</v>
      </c>
      <c r="AA431" s="5">
        <v>0.98674476473029205</v>
      </c>
      <c r="AB431" s="5">
        <v>0.99950901139883397</v>
      </c>
      <c r="AC431" s="5" t="s">
        <v>38</v>
      </c>
      <c r="AD431" s="5" t="s">
        <v>38</v>
      </c>
      <c r="AE431" s="5" t="s">
        <v>38</v>
      </c>
      <c r="AF431" s="5" t="s">
        <v>38</v>
      </c>
      <c r="AG431" s="5" t="s">
        <v>38</v>
      </c>
      <c r="AH431" s="5" t="s">
        <v>38</v>
      </c>
    </row>
    <row r="432" spans="1:34" x14ac:dyDescent="0.2">
      <c r="A432" s="4">
        <v>11991</v>
      </c>
      <c r="B432" s="4" t="s">
        <v>715</v>
      </c>
      <c r="C432" s="5">
        <v>11991</v>
      </c>
      <c r="D432" s="5" t="s">
        <v>716</v>
      </c>
      <c r="E432" s="5">
        <v>6230</v>
      </c>
      <c r="F432" s="5">
        <v>-0.121</v>
      </c>
      <c r="G432" s="5">
        <v>2.7400000000000001E-2</v>
      </c>
      <c r="H432" s="5">
        <v>-4.41</v>
      </c>
      <c r="I432" s="6">
        <v>1.03E-5</v>
      </c>
      <c r="J432" s="5">
        <v>2.6200000000000003E-4</v>
      </c>
      <c r="K432" s="5" t="s">
        <v>687</v>
      </c>
      <c r="L432" s="5">
        <v>100441050</v>
      </c>
      <c r="M432" s="5">
        <v>100441530</v>
      </c>
      <c r="N432" s="5" t="s">
        <v>41</v>
      </c>
      <c r="O432" s="5" t="s">
        <v>715</v>
      </c>
      <c r="P432" s="5" t="s">
        <v>717</v>
      </c>
      <c r="Q432" s="5">
        <v>-0.18638020185649601</v>
      </c>
      <c r="R432" s="5">
        <f>ABS((Q432))</f>
        <v>0.18638020185649601</v>
      </c>
      <c r="S432" s="5">
        <v>0.25192270188393701</v>
      </c>
      <c r="T432" s="5">
        <v>0.6250354573793</v>
      </c>
      <c r="U432" s="5">
        <v>0.69051225071898203</v>
      </c>
      <c r="V432" s="5" t="s">
        <v>38</v>
      </c>
      <c r="W432" s="5" t="s">
        <v>38</v>
      </c>
      <c r="X432" s="5" t="s">
        <v>38</v>
      </c>
      <c r="Y432" s="5" t="s">
        <v>38</v>
      </c>
      <c r="Z432" s="5" t="s">
        <v>38</v>
      </c>
      <c r="AA432" s="5" t="s">
        <v>38</v>
      </c>
      <c r="AB432" s="5" t="s">
        <v>38</v>
      </c>
      <c r="AC432" s="5" t="s">
        <v>38</v>
      </c>
      <c r="AD432" s="5" t="s">
        <v>38</v>
      </c>
      <c r="AE432" s="5" t="s">
        <v>38</v>
      </c>
      <c r="AF432" s="5" t="s">
        <v>38</v>
      </c>
      <c r="AG432" s="5" t="s">
        <v>38</v>
      </c>
      <c r="AH432" s="5" t="s">
        <v>38</v>
      </c>
    </row>
    <row r="433" spans="1:34" x14ac:dyDescent="0.2">
      <c r="A433" s="4">
        <v>216440</v>
      </c>
      <c r="B433" s="4" t="s">
        <v>147</v>
      </c>
      <c r="C433" s="5">
        <v>216440</v>
      </c>
      <c r="D433" s="5" t="s">
        <v>148</v>
      </c>
      <c r="E433" s="5">
        <v>6120</v>
      </c>
      <c r="F433" s="5">
        <v>6.4899999999999999E-2</v>
      </c>
      <c r="G433" s="5">
        <v>1.55E-2</v>
      </c>
      <c r="H433" s="5">
        <v>4.1900000000000004</v>
      </c>
      <c r="I433" s="6">
        <v>2.8E-5</v>
      </c>
      <c r="J433" s="5">
        <v>6.0599999999999998E-4</v>
      </c>
      <c r="K433" s="5" t="s">
        <v>89</v>
      </c>
      <c r="L433" s="5">
        <v>126548220</v>
      </c>
      <c r="M433" s="5">
        <v>126548461</v>
      </c>
      <c r="N433" s="5" t="s">
        <v>41</v>
      </c>
      <c r="O433" s="5" t="s">
        <v>147</v>
      </c>
      <c r="P433" s="5" t="s">
        <v>149</v>
      </c>
      <c r="Q433" s="5">
        <v>0.218544897935496</v>
      </c>
      <c r="R433" s="5">
        <f>ABS((Q433))</f>
        <v>0.218544897935496</v>
      </c>
      <c r="S433" s="5">
        <v>0.24692856069830299</v>
      </c>
      <c r="T433" s="5">
        <v>0.63040604306974202</v>
      </c>
      <c r="U433" s="5">
        <v>0.69503818535341</v>
      </c>
      <c r="V433" s="5" t="s">
        <v>38</v>
      </c>
      <c r="W433" s="5" t="s">
        <v>38</v>
      </c>
      <c r="X433" s="5" t="s">
        <v>38</v>
      </c>
      <c r="Y433" s="5" t="s">
        <v>38</v>
      </c>
      <c r="Z433" s="5" t="s">
        <v>38</v>
      </c>
      <c r="AA433" s="5" t="s">
        <v>38</v>
      </c>
      <c r="AB433" s="5" t="s">
        <v>38</v>
      </c>
      <c r="AC433" s="5" t="s">
        <v>38</v>
      </c>
      <c r="AD433" s="5" t="s">
        <v>38</v>
      </c>
      <c r="AE433" s="5" t="s">
        <v>38</v>
      </c>
      <c r="AF433" s="5" t="s">
        <v>38</v>
      </c>
      <c r="AG433" s="5" t="s">
        <v>38</v>
      </c>
      <c r="AH433" s="5" t="s">
        <v>38</v>
      </c>
    </row>
    <row r="434" spans="1:34" x14ac:dyDescent="0.2">
      <c r="A434" s="4">
        <v>227659</v>
      </c>
      <c r="B434" s="4" t="s">
        <v>522</v>
      </c>
      <c r="C434" s="5">
        <v>227659</v>
      </c>
      <c r="D434" s="5" t="s">
        <v>523</v>
      </c>
      <c r="E434" s="5">
        <v>598</v>
      </c>
      <c r="F434" s="5">
        <v>0.17699999999999999</v>
      </c>
      <c r="G434" s="5">
        <v>5.21E-2</v>
      </c>
      <c r="H434" s="5">
        <v>3.39</v>
      </c>
      <c r="I434" s="5">
        <v>6.8999999999999997E-4</v>
      </c>
      <c r="J434" s="5">
        <v>8.3499999999999998E-3</v>
      </c>
      <c r="K434" s="5" t="s">
        <v>511</v>
      </c>
      <c r="L434" s="5">
        <v>26920056</v>
      </c>
      <c r="M434" s="5">
        <v>26920619</v>
      </c>
      <c r="N434" s="5" t="s">
        <v>45</v>
      </c>
      <c r="O434" s="5" t="s">
        <v>522</v>
      </c>
      <c r="P434" s="5" t="s">
        <v>524</v>
      </c>
      <c r="Q434" s="5">
        <v>-0.161506163128564</v>
      </c>
      <c r="R434" s="5">
        <f>ABS((Q434))</f>
        <v>0.161506163128564</v>
      </c>
      <c r="S434" s="5">
        <v>0.20946325957047601</v>
      </c>
      <c r="T434" s="5">
        <v>0.64858568586736598</v>
      </c>
      <c r="U434" s="5">
        <v>0.71021812876274104</v>
      </c>
      <c r="V434" s="5" t="s">
        <v>38</v>
      </c>
      <c r="W434" s="5" t="s">
        <v>38</v>
      </c>
      <c r="X434" s="5" t="s">
        <v>38</v>
      </c>
      <c r="Y434" s="5" t="s">
        <v>38</v>
      </c>
      <c r="Z434" s="5" t="s">
        <v>38</v>
      </c>
      <c r="AA434" s="5" t="s">
        <v>38</v>
      </c>
      <c r="AB434" s="5" t="s">
        <v>38</v>
      </c>
      <c r="AC434" s="5" t="s">
        <v>38</v>
      </c>
      <c r="AD434" s="5" t="s">
        <v>38</v>
      </c>
      <c r="AE434" s="5" t="s">
        <v>38</v>
      </c>
      <c r="AF434" s="5" t="s">
        <v>38</v>
      </c>
      <c r="AG434" s="5" t="s">
        <v>38</v>
      </c>
      <c r="AH434" s="5" t="s">
        <v>38</v>
      </c>
    </row>
    <row r="435" spans="1:34" x14ac:dyDescent="0.2">
      <c r="A435" s="4">
        <v>77794</v>
      </c>
      <c r="B435" s="4" t="s">
        <v>522</v>
      </c>
      <c r="C435" s="5">
        <v>77794</v>
      </c>
      <c r="D435" s="5" t="s">
        <v>525</v>
      </c>
      <c r="E435" s="5">
        <v>70.3</v>
      </c>
      <c r="F435" s="5">
        <v>0.39900000000000002</v>
      </c>
      <c r="G435" s="5">
        <v>0.14499999999999999</v>
      </c>
      <c r="H435" s="5">
        <v>2.75</v>
      </c>
      <c r="I435" s="5">
        <v>5.8999999999999999E-3</v>
      </c>
      <c r="J435" s="5">
        <v>4.4999999999999998E-2</v>
      </c>
      <c r="K435" s="5" t="s">
        <v>511</v>
      </c>
      <c r="L435" s="5">
        <v>26920056</v>
      </c>
      <c r="M435" s="5">
        <v>26920619</v>
      </c>
      <c r="N435" s="5" t="s">
        <v>45</v>
      </c>
      <c r="O435" s="5" t="s">
        <v>522</v>
      </c>
      <c r="P435" s="5" t="s">
        <v>524</v>
      </c>
      <c r="Q435" s="5">
        <v>-0.161506163128564</v>
      </c>
      <c r="R435" s="5">
        <f>ABS((Q435))</f>
        <v>0.161506163128564</v>
      </c>
      <c r="S435" s="5">
        <v>0.20946325957047601</v>
      </c>
      <c r="T435" s="5">
        <v>0.64858568586736598</v>
      </c>
      <c r="U435" s="5">
        <v>0.71021812876274104</v>
      </c>
      <c r="V435" s="5" t="s">
        <v>38</v>
      </c>
      <c r="W435" s="5" t="s">
        <v>38</v>
      </c>
      <c r="X435" s="5" t="s">
        <v>38</v>
      </c>
      <c r="Y435" s="5" t="s">
        <v>38</v>
      </c>
      <c r="Z435" s="5" t="s">
        <v>38</v>
      </c>
      <c r="AA435" s="5" t="s">
        <v>38</v>
      </c>
      <c r="AB435" s="5" t="s">
        <v>38</v>
      </c>
      <c r="AC435" s="5" t="s">
        <v>38</v>
      </c>
      <c r="AD435" s="5" t="s">
        <v>38</v>
      </c>
      <c r="AE435" s="5" t="s">
        <v>38</v>
      </c>
      <c r="AF435" s="5" t="s">
        <v>38</v>
      </c>
      <c r="AG435" s="5" t="s">
        <v>38</v>
      </c>
      <c r="AH435" s="5" t="s">
        <v>38</v>
      </c>
    </row>
    <row r="436" spans="1:34" x14ac:dyDescent="0.2">
      <c r="A436" s="4">
        <v>12575</v>
      </c>
      <c r="B436" s="4" t="s">
        <v>375</v>
      </c>
      <c r="C436" s="5">
        <v>12575</v>
      </c>
      <c r="D436" s="5" t="s">
        <v>373</v>
      </c>
      <c r="E436" s="5">
        <v>534</v>
      </c>
      <c r="F436" s="5">
        <v>-0.33500000000000002</v>
      </c>
      <c r="G436" s="5">
        <v>0.111</v>
      </c>
      <c r="H436" s="5">
        <v>-3.01</v>
      </c>
      <c r="I436" s="5">
        <v>2.5899999999999999E-3</v>
      </c>
      <c r="J436" s="5">
        <v>2.3800000000000002E-2</v>
      </c>
      <c r="K436" s="5" t="s">
        <v>356</v>
      </c>
      <c r="L436" s="5">
        <v>29238221</v>
      </c>
      <c r="M436" s="5">
        <v>29240968</v>
      </c>
      <c r="N436" s="5" t="s">
        <v>36</v>
      </c>
      <c r="O436" s="5" t="s">
        <v>375</v>
      </c>
      <c r="P436" s="5" t="s">
        <v>376</v>
      </c>
      <c r="Q436" s="5">
        <v>7.9043802689970299E-2</v>
      </c>
      <c r="R436" s="5">
        <f>ABS((Q436))</f>
        <v>7.9043802689970299E-2</v>
      </c>
      <c r="S436" s="5">
        <v>0.19507777682459401</v>
      </c>
      <c r="T436" s="5">
        <v>0.66006565416399998</v>
      </c>
      <c r="U436" s="5">
        <v>0.720697847442756</v>
      </c>
      <c r="V436" s="5" t="s">
        <v>375</v>
      </c>
      <c r="W436" s="5">
        <v>3.64792791139157E-2</v>
      </c>
      <c r="X436" s="5">
        <v>0.93293504320748699</v>
      </c>
      <c r="Y436" s="5">
        <v>0.99677116611872396</v>
      </c>
      <c r="Z436" s="5">
        <v>0.35500755879576101</v>
      </c>
      <c r="AA436" s="5">
        <v>0.45216731190207099</v>
      </c>
      <c r="AB436" s="5">
        <v>0.99817689671130705</v>
      </c>
      <c r="AC436" s="5">
        <v>0.36128930956444799</v>
      </c>
      <c r="AD436" s="5">
        <v>0.230809973804257</v>
      </c>
      <c r="AE436" s="5">
        <v>0.71868753681122499</v>
      </c>
      <c r="AF436" s="5">
        <v>-1.8405872323919601</v>
      </c>
      <c r="AG436" s="5">
        <v>2.5052940152554598E-4</v>
      </c>
      <c r="AH436" s="5">
        <v>5.1168940180759299E-2</v>
      </c>
    </row>
    <row r="437" spans="1:34" x14ac:dyDescent="0.2">
      <c r="A437" s="4">
        <v>12575</v>
      </c>
      <c r="B437" s="4" t="s">
        <v>375</v>
      </c>
      <c r="C437" s="5">
        <v>12575</v>
      </c>
      <c r="D437" s="5" t="s">
        <v>373</v>
      </c>
      <c r="E437" s="5">
        <v>534</v>
      </c>
      <c r="F437" s="5">
        <v>-0.33500000000000002</v>
      </c>
      <c r="G437" s="5">
        <v>0.111</v>
      </c>
      <c r="H437" s="5">
        <v>-3.01</v>
      </c>
      <c r="I437" s="5">
        <v>2.5899999999999999E-3</v>
      </c>
      <c r="J437" s="5">
        <v>2.3800000000000002E-2</v>
      </c>
      <c r="K437" s="5" t="s">
        <v>356</v>
      </c>
      <c r="L437" s="5">
        <v>29238221</v>
      </c>
      <c r="M437" s="5">
        <v>29240968</v>
      </c>
      <c r="N437" s="5" t="s">
        <v>36</v>
      </c>
      <c r="O437" s="5" t="s">
        <v>375</v>
      </c>
      <c r="P437" s="5" t="s">
        <v>376</v>
      </c>
      <c r="Q437" s="5">
        <v>7.9043802689970299E-2</v>
      </c>
      <c r="R437" s="5">
        <f>ABS((Q437))</f>
        <v>7.9043802689970299E-2</v>
      </c>
      <c r="S437" s="5">
        <v>0.19507777682459401</v>
      </c>
      <c r="T437" s="5">
        <v>0.66006565416399998</v>
      </c>
      <c r="U437" s="5">
        <v>0.720697847442756</v>
      </c>
      <c r="V437" s="5" t="s">
        <v>375</v>
      </c>
      <c r="W437" s="5">
        <v>3.64792791139157E-2</v>
      </c>
      <c r="X437" s="5">
        <v>0.93293504320748699</v>
      </c>
      <c r="Y437" s="5">
        <v>0.99677116611872396</v>
      </c>
      <c r="Z437" s="5">
        <v>0.35500755879576101</v>
      </c>
      <c r="AA437" s="5">
        <v>0.45216731190207099</v>
      </c>
      <c r="AB437" s="5">
        <v>0.99817689671130705</v>
      </c>
      <c r="AC437" s="5">
        <v>0.36128930956444799</v>
      </c>
      <c r="AD437" s="5">
        <v>0.230809973804257</v>
      </c>
      <c r="AE437" s="5">
        <v>0.71868753681122499</v>
      </c>
      <c r="AF437" s="5">
        <v>-1.8405872323919601</v>
      </c>
      <c r="AG437" s="5">
        <v>2.5052940152554598E-4</v>
      </c>
      <c r="AH437" s="5">
        <v>5.1168940180759299E-2</v>
      </c>
    </row>
    <row r="438" spans="1:34" x14ac:dyDescent="0.2">
      <c r="A438" s="4">
        <v>12575</v>
      </c>
      <c r="B438" s="4" t="s">
        <v>375</v>
      </c>
      <c r="C438" s="5">
        <v>12575</v>
      </c>
      <c r="D438" s="5" t="s">
        <v>373</v>
      </c>
      <c r="E438" s="5">
        <v>534</v>
      </c>
      <c r="F438" s="5">
        <v>-0.33500000000000002</v>
      </c>
      <c r="G438" s="5">
        <v>0.111</v>
      </c>
      <c r="H438" s="5">
        <v>-3.01</v>
      </c>
      <c r="I438" s="5">
        <v>2.5899999999999999E-3</v>
      </c>
      <c r="J438" s="5">
        <v>2.3800000000000002E-2</v>
      </c>
      <c r="K438" s="5" t="s">
        <v>356</v>
      </c>
      <c r="L438" s="5">
        <v>29238221</v>
      </c>
      <c r="M438" s="5">
        <v>29240968</v>
      </c>
      <c r="N438" s="5" t="s">
        <v>36</v>
      </c>
      <c r="O438" s="5" t="s">
        <v>375</v>
      </c>
      <c r="P438" s="5" t="s">
        <v>376</v>
      </c>
      <c r="Q438" s="5">
        <v>7.9043802689970299E-2</v>
      </c>
      <c r="R438" s="5">
        <f>ABS((Q438))</f>
        <v>7.9043802689970299E-2</v>
      </c>
      <c r="S438" s="5">
        <v>0.19507777682459401</v>
      </c>
      <c r="T438" s="5">
        <v>0.66006565416399998</v>
      </c>
      <c r="U438" s="5">
        <v>0.720697847442756</v>
      </c>
      <c r="V438" s="5" t="s">
        <v>375</v>
      </c>
      <c r="W438" s="5">
        <v>3.64792791139157E-2</v>
      </c>
      <c r="X438" s="5">
        <v>0.93293504320748699</v>
      </c>
      <c r="Y438" s="5">
        <v>0.99677116611872396</v>
      </c>
      <c r="Z438" s="5">
        <v>0.35500755879576101</v>
      </c>
      <c r="AA438" s="5">
        <v>0.45216731190207099</v>
      </c>
      <c r="AB438" s="5">
        <v>0.99817689671130705</v>
      </c>
      <c r="AC438" s="5">
        <v>0.36128930956444799</v>
      </c>
      <c r="AD438" s="5">
        <v>0.230809973804257</v>
      </c>
      <c r="AE438" s="5">
        <v>0.71868753681122499</v>
      </c>
      <c r="AF438" s="5">
        <v>-1.8405872323919601</v>
      </c>
      <c r="AG438" s="5">
        <v>2.5052940152554598E-4</v>
      </c>
      <c r="AH438" s="5">
        <v>5.1168940180759299E-2</v>
      </c>
    </row>
    <row r="439" spans="1:34" x14ac:dyDescent="0.2">
      <c r="A439" s="4">
        <v>102141</v>
      </c>
      <c r="B439" s="4" t="s">
        <v>846</v>
      </c>
      <c r="C439" s="5">
        <v>102141</v>
      </c>
      <c r="D439" s="5" t="s">
        <v>847</v>
      </c>
      <c r="E439" s="5">
        <v>2970</v>
      </c>
      <c r="F439" s="5">
        <v>-0.161</v>
      </c>
      <c r="G439" s="5">
        <v>3.5700000000000003E-2</v>
      </c>
      <c r="H439" s="5">
        <v>-4.51</v>
      </c>
      <c r="I439" s="6">
        <v>6.6100000000000002E-6</v>
      </c>
      <c r="J439" s="5">
        <v>1.7899999999999999E-4</v>
      </c>
      <c r="K439" s="5" t="s">
        <v>841</v>
      </c>
      <c r="L439" s="5">
        <v>47202768</v>
      </c>
      <c r="M439" s="5">
        <v>47203294</v>
      </c>
      <c r="N439" s="5" t="s">
        <v>41</v>
      </c>
      <c r="O439" s="5" t="s">
        <v>846</v>
      </c>
      <c r="P439" s="5" t="s">
        <v>848</v>
      </c>
      <c r="Q439" s="5">
        <v>0.16760579913697499</v>
      </c>
      <c r="R439" s="5">
        <f>ABS((Q439))</f>
        <v>0.16760579913697499</v>
      </c>
      <c r="S439" s="5">
        <v>0.181588781194787</v>
      </c>
      <c r="T439" s="5">
        <v>0.67130030533904705</v>
      </c>
      <c r="U439" s="5">
        <v>0.73062419677801105</v>
      </c>
      <c r="V439" s="5" t="s">
        <v>846</v>
      </c>
      <c r="W439" s="5" t="s">
        <v>38</v>
      </c>
      <c r="X439" s="5" t="s">
        <v>38</v>
      </c>
      <c r="Y439" s="5" t="s">
        <v>38</v>
      </c>
      <c r="Z439" s="5">
        <v>0.64653305429424601</v>
      </c>
      <c r="AA439" s="5">
        <v>0.107225669354766</v>
      </c>
      <c r="AB439" s="5">
        <v>0.99817689671130705</v>
      </c>
      <c r="AC439" s="5" t="s">
        <v>38</v>
      </c>
      <c r="AD439" s="5" t="s">
        <v>38</v>
      </c>
      <c r="AE439" s="5" t="s">
        <v>38</v>
      </c>
      <c r="AF439" s="5" t="s">
        <v>38</v>
      </c>
      <c r="AG439" s="5" t="s">
        <v>38</v>
      </c>
      <c r="AH439" s="5" t="s">
        <v>38</v>
      </c>
    </row>
    <row r="440" spans="1:34" x14ac:dyDescent="0.2">
      <c r="A440" s="4">
        <v>102141</v>
      </c>
      <c r="B440" s="4" t="s">
        <v>846</v>
      </c>
      <c r="C440" s="5">
        <v>102141</v>
      </c>
      <c r="D440" s="5" t="s">
        <v>847</v>
      </c>
      <c r="E440" s="5">
        <v>2970</v>
      </c>
      <c r="F440" s="5">
        <v>-0.161</v>
      </c>
      <c r="G440" s="5">
        <v>3.5700000000000003E-2</v>
      </c>
      <c r="H440" s="5">
        <v>-4.51</v>
      </c>
      <c r="I440" s="6">
        <v>6.6100000000000002E-6</v>
      </c>
      <c r="J440" s="5">
        <v>1.7899999999999999E-4</v>
      </c>
      <c r="K440" s="5" t="s">
        <v>841</v>
      </c>
      <c r="L440" s="5">
        <v>47202768</v>
      </c>
      <c r="M440" s="5">
        <v>47203294</v>
      </c>
      <c r="N440" s="5" t="s">
        <v>41</v>
      </c>
      <c r="O440" s="5" t="s">
        <v>846</v>
      </c>
      <c r="P440" s="5" t="s">
        <v>848</v>
      </c>
      <c r="Q440" s="5">
        <v>0.16760579913697499</v>
      </c>
      <c r="R440" s="5">
        <f>ABS((Q440))</f>
        <v>0.16760579913697499</v>
      </c>
      <c r="S440" s="5">
        <v>0.181588781194787</v>
      </c>
      <c r="T440" s="5">
        <v>0.67130030533904705</v>
      </c>
      <c r="U440" s="5">
        <v>0.73062419677801105</v>
      </c>
      <c r="V440" s="5" t="s">
        <v>846</v>
      </c>
      <c r="W440" s="5" t="s">
        <v>38</v>
      </c>
      <c r="X440" s="5" t="s">
        <v>38</v>
      </c>
      <c r="Y440" s="5" t="s">
        <v>38</v>
      </c>
      <c r="Z440" s="5">
        <v>0.64653305429424601</v>
      </c>
      <c r="AA440" s="5">
        <v>0.107225669354766</v>
      </c>
      <c r="AB440" s="5">
        <v>0.99817689671130705</v>
      </c>
      <c r="AC440" s="5" t="s">
        <v>38</v>
      </c>
      <c r="AD440" s="5" t="s">
        <v>38</v>
      </c>
      <c r="AE440" s="5" t="s">
        <v>38</v>
      </c>
      <c r="AF440" s="5" t="s">
        <v>38</v>
      </c>
      <c r="AG440" s="5" t="s">
        <v>38</v>
      </c>
      <c r="AH440" s="5" t="s">
        <v>38</v>
      </c>
    </row>
    <row r="441" spans="1:34" x14ac:dyDescent="0.2">
      <c r="A441" s="4">
        <v>320981</v>
      </c>
      <c r="B441" s="4" t="s">
        <v>851</v>
      </c>
      <c r="C441" s="5">
        <v>320981</v>
      </c>
      <c r="D441" s="5" t="s">
        <v>852</v>
      </c>
      <c r="E441" s="5">
        <v>626</v>
      </c>
      <c r="F441" s="5">
        <v>0.34100000000000003</v>
      </c>
      <c r="G441" s="5">
        <v>7.22E-2</v>
      </c>
      <c r="H441" s="5">
        <v>4.72</v>
      </c>
      <c r="I441" s="6">
        <v>2.3999999999999999E-6</v>
      </c>
      <c r="J441" s="6">
        <v>7.4800000000000002E-5</v>
      </c>
      <c r="K441" s="5" t="s">
        <v>841</v>
      </c>
      <c r="L441" s="5">
        <v>48088525</v>
      </c>
      <c r="M441" s="5">
        <v>48089965</v>
      </c>
      <c r="N441" s="5" t="s">
        <v>45</v>
      </c>
      <c r="O441" s="5" t="s">
        <v>851</v>
      </c>
      <c r="P441" s="5" t="s">
        <v>853</v>
      </c>
      <c r="Q441" s="5">
        <v>-0.119615385871315</v>
      </c>
      <c r="R441" s="5">
        <f>ABS((Q441))</f>
        <v>0.119615385871315</v>
      </c>
      <c r="S441" s="5">
        <v>0.17464544779201299</v>
      </c>
      <c r="T441" s="5">
        <v>0.67727680002842305</v>
      </c>
      <c r="U441" s="5">
        <v>0.73629464463995298</v>
      </c>
      <c r="V441" s="5" t="s">
        <v>851</v>
      </c>
      <c r="W441" s="5">
        <v>0.26100227698177297</v>
      </c>
      <c r="X441" s="5">
        <v>0.63681990628669405</v>
      </c>
      <c r="Y441" s="5">
        <v>0.98485567229095194</v>
      </c>
      <c r="Z441" s="5">
        <v>9.7008732465785397E-2</v>
      </c>
      <c r="AA441" s="5">
        <v>0.77265463993557604</v>
      </c>
      <c r="AB441" s="5">
        <v>0.99817689671130705</v>
      </c>
      <c r="AC441" s="5">
        <v>8.2180593805574798E-2</v>
      </c>
      <c r="AD441" s="5">
        <v>0.84306259895413305</v>
      </c>
      <c r="AE441" s="5">
        <v>0.96468875619076699</v>
      </c>
      <c r="AF441" s="5" t="s">
        <v>38</v>
      </c>
      <c r="AG441" s="5" t="s">
        <v>38</v>
      </c>
      <c r="AH441" s="5" t="s">
        <v>38</v>
      </c>
    </row>
    <row r="442" spans="1:34" x14ac:dyDescent="0.2">
      <c r="A442" s="4">
        <v>224814</v>
      </c>
      <c r="B442" s="4" t="s">
        <v>393</v>
      </c>
      <c r="C442" s="5">
        <v>224814</v>
      </c>
      <c r="D442" s="5" t="s">
        <v>391</v>
      </c>
      <c r="E442" s="5">
        <v>1170</v>
      </c>
      <c r="F442" s="5">
        <v>-0.14000000000000001</v>
      </c>
      <c r="G442" s="5">
        <v>4.1099999999999998E-2</v>
      </c>
      <c r="H442" s="5">
        <v>-3.41</v>
      </c>
      <c r="I442" s="5">
        <v>6.5099999999999999E-4</v>
      </c>
      <c r="J442" s="5">
        <v>7.9299999999999995E-3</v>
      </c>
      <c r="K442" s="5" t="s">
        <v>356</v>
      </c>
      <c r="L442" s="5">
        <v>46482963</v>
      </c>
      <c r="M442" s="5">
        <v>46483555</v>
      </c>
      <c r="N442" s="5" t="s">
        <v>41</v>
      </c>
      <c r="O442" s="5" t="s">
        <v>393</v>
      </c>
      <c r="P442" s="5" t="s">
        <v>394</v>
      </c>
      <c r="Q442" s="5">
        <v>0.136835134324296</v>
      </c>
      <c r="R442" s="5">
        <f>ABS((Q442))</f>
        <v>0.136835134324296</v>
      </c>
      <c r="S442" s="5">
        <v>0.16224813850266601</v>
      </c>
      <c r="T442" s="5">
        <v>0.68917448257398295</v>
      </c>
      <c r="U442" s="5">
        <v>0.74646440727339902</v>
      </c>
      <c r="V442" s="5" t="s">
        <v>393</v>
      </c>
      <c r="W442" s="5">
        <v>-0.36730132770239199</v>
      </c>
      <c r="X442" s="5">
        <v>0.498204718226125</v>
      </c>
      <c r="Y442" s="5">
        <v>0.981111556984954</v>
      </c>
      <c r="Z442" s="5" t="s">
        <v>38</v>
      </c>
      <c r="AA442" s="5" t="s">
        <v>38</v>
      </c>
      <c r="AB442" s="5" t="s">
        <v>38</v>
      </c>
      <c r="AC442" s="5">
        <v>0.34259212237379399</v>
      </c>
      <c r="AD442" s="5">
        <v>0.436011163251186</v>
      </c>
      <c r="AE442" s="5">
        <v>0.81125817809371004</v>
      </c>
      <c r="AF442" s="5" t="s">
        <v>38</v>
      </c>
      <c r="AG442" s="5" t="s">
        <v>38</v>
      </c>
      <c r="AH442" s="5" t="s">
        <v>38</v>
      </c>
    </row>
    <row r="443" spans="1:34" x14ac:dyDescent="0.2">
      <c r="A443" s="4">
        <v>224814</v>
      </c>
      <c r="B443" s="4" t="s">
        <v>393</v>
      </c>
      <c r="C443" s="5">
        <v>224814</v>
      </c>
      <c r="D443" s="5" t="s">
        <v>391</v>
      </c>
      <c r="E443" s="5">
        <v>1170</v>
      </c>
      <c r="F443" s="5">
        <v>-0.14000000000000001</v>
      </c>
      <c r="G443" s="5">
        <v>4.1099999999999998E-2</v>
      </c>
      <c r="H443" s="5">
        <v>-3.41</v>
      </c>
      <c r="I443" s="5">
        <v>6.5099999999999999E-4</v>
      </c>
      <c r="J443" s="5">
        <v>7.9299999999999995E-3</v>
      </c>
      <c r="K443" s="5" t="s">
        <v>356</v>
      </c>
      <c r="L443" s="5">
        <v>46482963</v>
      </c>
      <c r="M443" s="5">
        <v>46483555</v>
      </c>
      <c r="N443" s="5" t="s">
        <v>41</v>
      </c>
      <c r="O443" s="5" t="s">
        <v>393</v>
      </c>
      <c r="P443" s="5" t="s">
        <v>394</v>
      </c>
      <c r="Q443" s="5">
        <v>0.136835134324296</v>
      </c>
      <c r="R443" s="5">
        <f>ABS((Q443))</f>
        <v>0.136835134324296</v>
      </c>
      <c r="S443" s="5">
        <v>0.16224813850266601</v>
      </c>
      <c r="T443" s="5">
        <v>0.68917448257398295</v>
      </c>
      <c r="U443" s="5">
        <v>0.74646440727339902</v>
      </c>
      <c r="V443" s="5" t="s">
        <v>393</v>
      </c>
      <c r="W443" s="5">
        <v>-0.36730132770239199</v>
      </c>
      <c r="X443" s="5">
        <v>0.498204718226125</v>
      </c>
      <c r="Y443" s="5">
        <v>0.981111556984954</v>
      </c>
      <c r="Z443" s="5" t="s">
        <v>38</v>
      </c>
      <c r="AA443" s="5" t="s">
        <v>38</v>
      </c>
      <c r="AB443" s="5" t="s">
        <v>38</v>
      </c>
      <c r="AC443" s="5">
        <v>0.34259212237379399</v>
      </c>
      <c r="AD443" s="5">
        <v>0.436011163251186</v>
      </c>
      <c r="AE443" s="5">
        <v>0.81125817809371004</v>
      </c>
      <c r="AF443" s="5" t="s">
        <v>38</v>
      </c>
      <c r="AG443" s="5" t="s">
        <v>38</v>
      </c>
      <c r="AH443" s="5" t="s">
        <v>38</v>
      </c>
    </row>
    <row r="444" spans="1:34" x14ac:dyDescent="0.2">
      <c r="A444" s="4">
        <v>110524</v>
      </c>
      <c r="B444" s="4" t="s">
        <v>721</v>
      </c>
      <c r="C444" s="5">
        <v>110524</v>
      </c>
      <c r="D444" s="5" t="s">
        <v>722</v>
      </c>
      <c r="E444" s="5">
        <v>2090</v>
      </c>
      <c r="F444" s="5">
        <v>0.122</v>
      </c>
      <c r="G444" s="5">
        <v>4.0300000000000002E-2</v>
      </c>
      <c r="H444" s="5">
        <v>3.02</v>
      </c>
      <c r="I444" s="5">
        <v>2.5600000000000002E-3</v>
      </c>
      <c r="J444" s="5">
        <v>2.35E-2</v>
      </c>
      <c r="K444" s="5" t="s">
        <v>687</v>
      </c>
      <c r="L444" s="5">
        <v>109111274</v>
      </c>
      <c r="M444" s="5">
        <v>109111821</v>
      </c>
      <c r="N444" s="5" t="s">
        <v>41</v>
      </c>
      <c r="O444" s="5" t="s">
        <v>721</v>
      </c>
      <c r="P444" s="5" t="s">
        <v>723</v>
      </c>
      <c r="Q444" s="5">
        <v>-0.15691317184029399</v>
      </c>
      <c r="R444" s="5">
        <f>ABS((Q444))</f>
        <v>0.15691317184029399</v>
      </c>
      <c r="S444" s="5">
        <v>0.145191003192785</v>
      </c>
      <c r="T444" s="5">
        <v>0.70431162836053895</v>
      </c>
      <c r="U444" s="5">
        <v>0.75990003848129595</v>
      </c>
      <c r="V444" s="5" t="s">
        <v>721</v>
      </c>
      <c r="W444" s="5">
        <v>5.6447177379821301E-2</v>
      </c>
      <c r="X444" s="5">
        <v>0.922104763473794</v>
      </c>
      <c r="Y444" s="5">
        <v>0.99677116611872396</v>
      </c>
      <c r="Z444" s="5" t="s">
        <v>38</v>
      </c>
      <c r="AA444" s="5" t="s">
        <v>38</v>
      </c>
      <c r="AB444" s="5" t="s">
        <v>38</v>
      </c>
      <c r="AC444" s="5" t="s">
        <v>38</v>
      </c>
      <c r="AD444" s="5" t="s">
        <v>38</v>
      </c>
      <c r="AE444" s="5" t="s">
        <v>38</v>
      </c>
      <c r="AF444" s="5" t="s">
        <v>38</v>
      </c>
      <c r="AG444" s="5" t="s">
        <v>38</v>
      </c>
      <c r="AH444" s="5" t="s">
        <v>38</v>
      </c>
    </row>
    <row r="445" spans="1:34" x14ac:dyDescent="0.2">
      <c r="A445" s="4">
        <v>110524</v>
      </c>
      <c r="B445" s="4" t="s">
        <v>721</v>
      </c>
      <c r="C445" s="5">
        <v>110524</v>
      </c>
      <c r="D445" s="5" t="s">
        <v>722</v>
      </c>
      <c r="E445" s="5">
        <v>2090</v>
      </c>
      <c r="F445" s="5">
        <v>0.122</v>
      </c>
      <c r="G445" s="5">
        <v>4.0300000000000002E-2</v>
      </c>
      <c r="H445" s="5">
        <v>3.02</v>
      </c>
      <c r="I445" s="5">
        <v>2.5600000000000002E-3</v>
      </c>
      <c r="J445" s="5">
        <v>2.35E-2</v>
      </c>
      <c r="K445" s="5" t="s">
        <v>687</v>
      </c>
      <c r="L445" s="5">
        <v>109111274</v>
      </c>
      <c r="M445" s="5">
        <v>109111821</v>
      </c>
      <c r="N445" s="5" t="s">
        <v>41</v>
      </c>
      <c r="O445" s="5" t="s">
        <v>721</v>
      </c>
      <c r="P445" s="5" t="s">
        <v>723</v>
      </c>
      <c r="Q445" s="5">
        <v>-0.15691317184029399</v>
      </c>
      <c r="R445" s="5">
        <f>ABS((Q445))</f>
        <v>0.15691317184029399</v>
      </c>
      <c r="S445" s="5">
        <v>0.145191003192785</v>
      </c>
      <c r="T445" s="5">
        <v>0.70431162836053895</v>
      </c>
      <c r="U445" s="5">
        <v>0.75990003848129595</v>
      </c>
      <c r="V445" s="5" t="s">
        <v>721</v>
      </c>
      <c r="W445" s="5">
        <v>5.6447177379821301E-2</v>
      </c>
      <c r="X445" s="5">
        <v>0.922104763473794</v>
      </c>
      <c r="Y445" s="5">
        <v>0.99677116611872396</v>
      </c>
      <c r="Z445" s="5" t="s">
        <v>38</v>
      </c>
      <c r="AA445" s="5" t="s">
        <v>38</v>
      </c>
      <c r="AB445" s="5" t="s">
        <v>38</v>
      </c>
      <c r="AC445" s="5" t="s">
        <v>38</v>
      </c>
      <c r="AD445" s="5" t="s">
        <v>38</v>
      </c>
      <c r="AE445" s="5" t="s">
        <v>38</v>
      </c>
      <c r="AF445" s="5" t="s">
        <v>38</v>
      </c>
      <c r="AG445" s="5" t="s">
        <v>38</v>
      </c>
      <c r="AH445" s="5" t="s">
        <v>38</v>
      </c>
    </row>
    <row r="446" spans="1:34" x14ac:dyDescent="0.2">
      <c r="A446" s="4">
        <v>140500</v>
      </c>
      <c r="B446" s="4" t="s">
        <v>682</v>
      </c>
      <c r="C446" s="5">
        <v>140500</v>
      </c>
      <c r="D446" s="5" t="s">
        <v>683</v>
      </c>
      <c r="E446" s="5">
        <v>5610</v>
      </c>
      <c r="F446" s="5">
        <v>-0.156</v>
      </c>
      <c r="G446" s="5">
        <v>3.7699999999999997E-2</v>
      </c>
      <c r="H446" s="5">
        <v>-4.13</v>
      </c>
      <c r="I446" s="6">
        <v>3.6399999999999997E-5</v>
      </c>
      <c r="J446" s="5">
        <v>7.5600000000000005E-4</v>
      </c>
      <c r="K446" s="5" t="s">
        <v>626</v>
      </c>
      <c r="L446" s="5">
        <v>155271481</v>
      </c>
      <c r="M446" s="5">
        <v>155272258</v>
      </c>
      <c r="N446" s="5" t="s">
        <v>36</v>
      </c>
      <c r="O446" s="5" t="s">
        <v>682</v>
      </c>
      <c r="P446" s="5" t="s">
        <v>684</v>
      </c>
      <c r="Q446" s="5">
        <v>-0.12407791214267</v>
      </c>
      <c r="R446" s="5">
        <f>ABS((Q446))</f>
        <v>0.12407791214267</v>
      </c>
      <c r="S446" s="5">
        <v>0.113109000261386</v>
      </c>
      <c r="T446" s="5">
        <v>0.73762375344465303</v>
      </c>
      <c r="U446" s="5">
        <v>0.788514942099105</v>
      </c>
      <c r="V446" s="5" t="s">
        <v>682</v>
      </c>
      <c r="W446" s="5">
        <v>-0.18757577919596199</v>
      </c>
      <c r="X446" s="5">
        <v>0.72169845884275197</v>
      </c>
      <c r="Y446" s="5">
        <v>0.98552264740807305</v>
      </c>
      <c r="Z446" s="5">
        <v>6.1103953113026202E-2</v>
      </c>
      <c r="AA446" s="5">
        <v>0.86270217185106701</v>
      </c>
      <c r="AB446" s="5">
        <v>0.99817689671130705</v>
      </c>
      <c r="AC446" s="5">
        <v>0.33153466836140799</v>
      </c>
      <c r="AD446" s="5">
        <v>0.50911842596747703</v>
      </c>
      <c r="AE446" s="5">
        <v>0.83829034934667301</v>
      </c>
      <c r="AF446" s="5">
        <v>-0.57900886253258099</v>
      </c>
      <c r="AG446" s="5">
        <v>0.14637261400207</v>
      </c>
      <c r="AH446" s="5">
        <v>0.68405324467134498</v>
      </c>
    </row>
    <row r="447" spans="1:34" x14ac:dyDescent="0.2">
      <c r="A447" s="4">
        <v>140500</v>
      </c>
      <c r="B447" s="4" t="s">
        <v>682</v>
      </c>
      <c r="C447" s="5">
        <v>140500</v>
      </c>
      <c r="D447" s="5" t="s">
        <v>683</v>
      </c>
      <c r="E447" s="5">
        <v>5610</v>
      </c>
      <c r="F447" s="5">
        <v>-0.156</v>
      </c>
      <c r="G447" s="5">
        <v>3.7699999999999997E-2</v>
      </c>
      <c r="H447" s="5">
        <v>-4.13</v>
      </c>
      <c r="I447" s="6">
        <v>3.6399999999999997E-5</v>
      </c>
      <c r="J447" s="5">
        <v>7.5600000000000005E-4</v>
      </c>
      <c r="K447" s="5" t="s">
        <v>626</v>
      </c>
      <c r="L447" s="5">
        <v>155271481</v>
      </c>
      <c r="M447" s="5">
        <v>155272258</v>
      </c>
      <c r="N447" s="5" t="s">
        <v>36</v>
      </c>
      <c r="O447" s="5" t="s">
        <v>682</v>
      </c>
      <c r="P447" s="5" t="s">
        <v>684</v>
      </c>
      <c r="Q447" s="5">
        <v>-0.12407791214267</v>
      </c>
      <c r="R447" s="5">
        <f>ABS((Q447))</f>
        <v>0.12407791214267</v>
      </c>
      <c r="S447" s="5">
        <v>0.113109000261386</v>
      </c>
      <c r="T447" s="5">
        <v>0.73762375344465303</v>
      </c>
      <c r="U447" s="5">
        <v>0.788514942099105</v>
      </c>
      <c r="V447" s="5" t="s">
        <v>682</v>
      </c>
      <c r="W447" s="5">
        <v>-0.18757577919596199</v>
      </c>
      <c r="X447" s="5">
        <v>0.72169845884275197</v>
      </c>
      <c r="Y447" s="5">
        <v>0.98552264740807305</v>
      </c>
      <c r="Z447" s="5">
        <v>6.1103953113026202E-2</v>
      </c>
      <c r="AA447" s="5">
        <v>0.86270217185106701</v>
      </c>
      <c r="AB447" s="5">
        <v>0.99817689671130705</v>
      </c>
      <c r="AC447" s="5">
        <v>0.33153466836140799</v>
      </c>
      <c r="AD447" s="5">
        <v>0.50911842596747703</v>
      </c>
      <c r="AE447" s="5">
        <v>0.83829034934667301</v>
      </c>
      <c r="AF447" s="5">
        <v>-0.57900886253258099</v>
      </c>
      <c r="AG447" s="5">
        <v>0.14637261400207</v>
      </c>
      <c r="AH447" s="5">
        <v>0.68405324467134498</v>
      </c>
    </row>
    <row r="448" spans="1:34" x14ac:dyDescent="0.2">
      <c r="A448" s="4">
        <v>76773</v>
      </c>
      <c r="B448" s="4" t="s">
        <v>305</v>
      </c>
      <c r="C448" s="5">
        <v>76773</v>
      </c>
      <c r="D448" s="5" t="s">
        <v>306</v>
      </c>
      <c r="E448" s="5">
        <v>642</v>
      </c>
      <c r="F448" s="5">
        <v>-0.16300000000000001</v>
      </c>
      <c r="G448" s="5">
        <v>4.41E-2</v>
      </c>
      <c r="H448" s="5">
        <v>-3.7</v>
      </c>
      <c r="I448" s="5">
        <v>2.13E-4</v>
      </c>
      <c r="J448" s="5">
        <v>3.2200000000000002E-3</v>
      </c>
      <c r="K448" s="5" t="s">
        <v>294</v>
      </c>
      <c r="L448" s="5">
        <v>57954914</v>
      </c>
      <c r="M448" s="5">
        <v>57955248</v>
      </c>
      <c r="N448" s="5" t="s">
        <v>41</v>
      </c>
      <c r="O448" s="5" t="s">
        <v>305</v>
      </c>
      <c r="P448" s="5" t="s">
        <v>307</v>
      </c>
      <c r="Q448" s="5">
        <v>0.160250648856165</v>
      </c>
      <c r="R448" s="5">
        <f>ABS((Q448))</f>
        <v>0.160250648856165</v>
      </c>
      <c r="S448" s="5">
        <v>0.107553109899239</v>
      </c>
      <c r="T448" s="5">
        <v>0.74391224536515999</v>
      </c>
      <c r="U448" s="5">
        <v>0.79414491637876505</v>
      </c>
      <c r="V448" s="5" t="s">
        <v>38</v>
      </c>
      <c r="W448" s="5" t="s">
        <v>38</v>
      </c>
      <c r="X448" s="5" t="s">
        <v>38</v>
      </c>
      <c r="Y448" s="5" t="s">
        <v>38</v>
      </c>
      <c r="Z448" s="5" t="s">
        <v>38</v>
      </c>
      <c r="AA448" s="5" t="s">
        <v>38</v>
      </c>
      <c r="AB448" s="5" t="s">
        <v>38</v>
      </c>
      <c r="AC448" s="5" t="s">
        <v>38</v>
      </c>
      <c r="AD448" s="5" t="s">
        <v>38</v>
      </c>
      <c r="AE448" s="5" t="s">
        <v>38</v>
      </c>
      <c r="AF448" s="5" t="s">
        <v>38</v>
      </c>
      <c r="AG448" s="5" t="s">
        <v>38</v>
      </c>
      <c r="AH448" s="5" t="s">
        <v>38</v>
      </c>
    </row>
    <row r="449" spans="1:34" x14ac:dyDescent="0.2">
      <c r="A449" s="4">
        <v>56480</v>
      </c>
      <c r="B449" s="4" t="s">
        <v>136</v>
      </c>
      <c r="C449" s="5">
        <v>56480</v>
      </c>
      <c r="D449" s="5" t="s">
        <v>137</v>
      </c>
      <c r="E449" s="5">
        <v>2010</v>
      </c>
      <c r="F449" s="5">
        <v>-7.17E-2</v>
      </c>
      <c r="G449" s="5">
        <v>2.4500000000000001E-2</v>
      </c>
      <c r="H449" s="5">
        <v>-2.93</v>
      </c>
      <c r="I449" s="5">
        <v>3.4399999999999999E-3</v>
      </c>
      <c r="J449" s="5">
        <v>2.9700000000000001E-2</v>
      </c>
      <c r="K449" s="5" t="s">
        <v>89</v>
      </c>
      <c r="L449" s="5">
        <v>121009615</v>
      </c>
      <c r="M449" s="5">
        <v>121010978</v>
      </c>
      <c r="N449" s="5" t="s">
        <v>36</v>
      </c>
      <c r="O449" s="5" t="s">
        <v>136</v>
      </c>
      <c r="P449" s="5" t="s">
        <v>138</v>
      </c>
      <c r="Q449" s="5">
        <v>-8.6266047190015294E-2</v>
      </c>
      <c r="R449" s="5">
        <f>ABS((Q449))</f>
        <v>8.6266047190015294E-2</v>
      </c>
      <c r="S449" s="5">
        <v>8.9845316332969202E-2</v>
      </c>
      <c r="T449" s="5">
        <v>0.76524950614089904</v>
      </c>
      <c r="U449" s="5">
        <v>0.812294478291399</v>
      </c>
      <c r="V449" s="5" t="s">
        <v>136</v>
      </c>
      <c r="W449" s="5">
        <v>7.1203724069016802E-2</v>
      </c>
      <c r="X449" s="5">
        <v>0.89216759498131704</v>
      </c>
      <c r="Y449" s="5">
        <v>0.99288167507465197</v>
      </c>
      <c r="Z449" s="5">
        <v>-0.30453623227457099</v>
      </c>
      <c r="AA449" s="5">
        <v>0.53800561928837198</v>
      </c>
      <c r="AB449" s="5">
        <v>0.99817689671130705</v>
      </c>
      <c r="AC449" s="5" t="s">
        <v>38</v>
      </c>
      <c r="AD449" s="5" t="s">
        <v>38</v>
      </c>
      <c r="AE449" s="5" t="s">
        <v>38</v>
      </c>
      <c r="AF449" s="5" t="s">
        <v>38</v>
      </c>
      <c r="AG449" s="5" t="s">
        <v>38</v>
      </c>
      <c r="AH449" s="5" t="s">
        <v>38</v>
      </c>
    </row>
    <row r="450" spans="1:34" x14ac:dyDescent="0.2">
      <c r="A450" s="4">
        <v>434128</v>
      </c>
      <c r="B450" s="4" t="s">
        <v>781</v>
      </c>
      <c r="C450" s="5">
        <v>434128</v>
      </c>
      <c r="D450" s="5" t="s">
        <v>782</v>
      </c>
      <c r="E450" s="5">
        <v>12000</v>
      </c>
      <c r="F450" s="5">
        <v>-0.13300000000000001</v>
      </c>
      <c r="G450" s="5">
        <v>4.6699999999999998E-2</v>
      </c>
      <c r="H450" s="5">
        <v>-2.85</v>
      </c>
      <c r="I450" s="5">
        <v>4.4099999999999999E-3</v>
      </c>
      <c r="J450" s="5">
        <v>3.5900000000000001E-2</v>
      </c>
      <c r="K450" s="5" t="s">
        <v>776</v>
      </c>
      <c r="L450" s="5">
        <v>17525643</v>
      </c>
      <c r="M450" s="5">
        <v>17527106</v>
      </c>
      <c r="N450" s="5" t="s">
        <v>41</v>
      </c>
      <c r="O450" s="5" t="s">
        <v>781</v>
      </c>
      <c r="P450" s="5" t="s">
        <v>783</v>
      </c>
      <c r="Q450" s="5">
        <v>-6.7164922053905604E-2</v>
      </c>
      <c r="R450" s="5">
        <f>ABS((Q450))</f>
        <v>6.7164922053905604E-2</v>
      </c>
      <c r="S450" s="5">
        <v>8.81396392124143E-2</v>
      </c>
      <c r="T450" s="5">
        <v>0.76742231910654701</v>
      </c>
      <c r="U450" s="5">
        <v>0.81378340652271797</v>
      </c>
      <c r="V450" s="5" t="s">
        <v>781</v>
      </c>
      <c r="W450" s="5">
        <v>0.178667707560692</v>
      </c>
      <c r="X450" s="5">
        <v>0.71650218077066197</v>
      </c>
      <c r="Y450" s="5">
        <v>0.98552264740807305</v>
      </c>
      <c r="Z450" s="5">
        <v>0.276347697756466</v>
      </c>
      <c r="AA450" s="5">
        <v>0.34730078327357999</v>
      </c>
      <c r="AB450" s="5">
        <v>0.99817689671130705</v>
      </c>
      <c r="AC450" s="5" t="s">
        <v>38</v>
      </c>
      <c r="AD450" s="5" t="s">
        <v>38</v>
      </c>
      <c r="AE450" s="5" t="s">
        <v>38</v>
      </c>
      <c r="AF450" s="5">
        <v>9.3029146775650308E-3</v>
      </c>
      <c r="AG450" s="5">
        <v>0.97901880998922497</v>
      </c>
      <c r="AH450" s="5">
        <v>0.99747092517040503</v>
      </c>
    </row>
    <row r="451" spans="1:34" x14ac:dyDescent="0.2">
      <c r="A451" s="4">
        <v>72097</v>
      </c>
      <c r="B451" s="4" t="s">
        <v>39</v>
      </c>
      <c r="C451" s="5">
        <v>72097</v>
      </c>
      <c r="D451" s="5" t="s">
        <v>40</v>
      </c>
      <c r="E451" s="5">
        <v>14900</v>
      </c>
      <c r="F451" s="5">
        <v>-0.23899999999999999</v>
      </c>
      <c r="G451" s="5">
        <v>6.0699999999999997E-2</v>
      </c>
      <c r="H451" s="5">
        <v>-3.94</v>
      </c>
      <c r="I451" s="6">
        <v>8.2700000000000004E-5</v>
      </c>
      <c r="J451" s="5">
        <v>1.5E-3</v>
      </c>
      <c r="K451" s="5" t="s">
        <v>35</v>
      </c>
      <c r="L451" s="5">
        <v>37695477</v>
      </c>
      <c r="M451" s="5">
        <v>37696620</v>
      </c>
      <c r="N451" s="5" t="s">
        <v>41</v>
      </c>
      <c r="O451" s="5" t="s">
        <v>39</v>
      </c>
      <c r="P451" s="5" t="s">
        <v>42</v>
      </c>
      <c r="Q451" s="5">
        <v>6.6218280114706193E-2</v>
      </c>
      <c r="R451" s="5">
        <f>ABS((Q451))</f>
        <v>6.6218280114706193E-2</v>
      </c>
      <c r="S451" s="5">
        <v>8.1165097746569395E-2</v>
      </c>
      <c r="T451" s="5">
        <v>0.77655388394771097</v>
      </c>
      <c r="U451" s="5">
        <v>0.82115930067802001</v>
      </c>
      <c r="V451" s="5" t="s">
        <v>39</v>
      </c>
      <c r="W451" s="5">
        <v>0.319673561116815</v>
      </c>
      <c r="X451" s="5">
        <v>0.50807448060114102</v>
      </c>
      <c r="Y451" s="5">
        <v>0.981111556984954</v>
      </c>
      <c r="Z451" s="5">
        <v>-0.104845642626371</v>
      </c>
      <c r="AA451" s="5">
        <v>0.72357866850153596</v>
      </c>
      <c r="AB451" s="5">
        <v>0.99817689671130705</v>
      </c>
      <c r="AC451" s="5">
        <v>-7.1089227423923596E-2</v>
      </c>
      <c r="AD451" s="5">
        <v>0.87455539788924197</v>
      </c>
      <c r="AE451" s="5">
        <v>0.97335199067239098</v>
      </c>
      <c r="AF451" s="5">
        <v>-0.20489954393344101</v>
      </c>
      <c r="AG451" s="5">
        <v>0.578161011760156</v>
      </c>
      <c r="AH451" s="5">
        <v>0.91812554543944203</v>
      </c>
    </row>
    <row r="452" spans="1:34" x14ac:dyDescent="0.2">
      <c r="A452" s="4">
        <v>69528</v>
      </c>
      <c r="B452" s="4" t="s">
        <v>888</v>
      </c>
      <c r="C452" s="5">
        <v>69528</v>
      </c>
      <c r="D452" s="5" t="s">
        <v>889</v>
      </c>
      <c r="E452" s="5">
        <v>344</v>
      </c>
      <c r="F452" s="5">
        <v>-0.18099999999999999</v>
      </c>
      <c r="G452" s="5">
        <v>5.7500000000000002E-2</v>
      </c>
      <c r="H452" s="5">
        <v>-3.16</v>
      </c>
      <c r="I452" s="5">
        <v>1.6000000000000001E-3</v>
      </c>
      <c r="J452" s="5">
        <v>1.6199999999999999E-2</v>
      </c>
      <c r="K452" s="5" t="s">
        <v>841</v>
      </c>
      <c r="L452" s="5">
        <v>119537027</v>
      </c>
      <c r="M452" s="5">
        <v>119537457</v>
      </c>
      <c r="N452" s="5" t="s">
        <v>45</v>
      </c>
      <c r="O452" s="5" t="s">
        <v>888</v>
      </c>
      <c r="P452" s="5" t="s">
        <v>890</v>
      </c>
      <c r="Q452" s="5">
        <v>-0.112612998096022</v>
      </c>
      <c r="R452" s="5">
        <f>ABS((Q452))</f>
        <v>0.112612998096022</v>
      </c>
      <c r="S452" s="5">
        <v>8.1054677878289003E-2</v>
      </c>
      <c r="T452" s="5">
        <v>0.77670180872740202</v>
      </c>
      <c r="U452" s="5">
        <v>0.82123354140709004</v>
      </c>
      <c r="V452" s="5" t="s">
        <v>38</v>
      </c>
      <c r="W452" s="5" t="s">
        <v>38</v>
      </c>
      <c r="X452" s="5" t="s">
        <v>38</v>
      </c>
      <c r="Y452" s="5" t="s">
        <v>38</v>
      </c>
      <c r="Z452" s="5" t="s">
        <v>38</v>
      </c>
      <c r="AA452" s="5" t="s">
        <v>38</v>
      </c>
      <c r="AB452" s="5" t="s">
        <v>38</v>
      </c>
      <c r="AC452" s="5" t="s">
        <v>38</v>
      </c>
      <c r="AD452" s="5" t="s">
        <v>38</v>
      </c>
      <c r="AE452" s="5" t="s">
        <v>38</v>
      </c>
      <c r="AF452" s="5" t="s">
        <v>38</v>
      </c>
      <c r="AG452" s="5" t="s">
        <v>38</v>
      </c>
      <c r="AH452" s="5" t="s">
        <v>38</v>
      </c>
    </row>
    <row r="453" spans="1:34" x14ac:dyDescent="0.2">
      <c r="A453" s="4">
        <v>69528</v>
      </c>
      <c r="B453" s="4" t="s">
        <v>888</v>
      </c>
      <c r="C453" s="5">
        <v>69528</v>
      </c>
      <c r="D453" s="5" t="s">
        <v>889</v>
      </c>
      <c r="E453" s="5">
        <v>344</v>
      </c>
      <c r="F453" s="5">
        <v>-0.18099999999999999</v>
      </c>
      <c r="G453" s="5">
        <v>5.7500000000000002E-2</v>
      </c>
      <c r="H453" s="5">
        <v>-3.16</v>
      </c>
      <c r="I453" s="5">
        <v>1.6000000000000001E-3</v>
      </c>
      <c r="J453" s="5">
        <v>1.6199999999999999E-2</v>
      </c>
      <c r="K453" s="5" t="s">
        <v>841</v>
      </c>
      <c r="L453" s="5">
        <v>119537027</v>
      </c>
      <c r="M453" s="5">
        <v>119537457</v>
      </c>
      <c r="N453" s="5" t="s">
        <v>45</v>
      </c>
      <c r="O453" s="5" t="s">
        <v>888</v>
      </c>
      <c r="P453" s="5" t="s">
        <v>890</v>
      </c>
      <c r="Q453" s="5">
        <v>-0.112612998096022</v>
      </c>
      <c r="R453" s="5">
        <f>ABS((Q453))</f>
        <v>0.112612998096022</v>
      </c>
      <c r="S453" s="5">
        <v>8.1054677878289003E-2</v>
      </c>
      <c r="T453" s="5">
        <v>0.77670180872740202</v>
      </c>
      <c r="U453" s="5">
        <v>0.82123354140709004</v>
      </c>
      <c r="V453" s="5" t="s">
        <v>38</v>
      </c>
      <c r="W453" s="5" t="s">
        <v>38</v>
      </c>
      <c r="X453" s="5" t="s">
        <v>38</v>
      </c>
      <c r="Y453" s="5" t="s">
        <v>38</v>
      </c>
      <c r="Z453" s="5" t="s">
        <v>38</v>
      </c>
      <c r="AA453" s="5" t="s">
        <v>38</v>
      </c>
      <c r="AB453" s="5" t="s">
        <v>38</v>
      </c>
      <c r="AC453" s="5" t="s">
        <v>38</v>
      </c>
      <c r="AD453" s="5" t="s">
        <v>38</v>
      </c>
      <c r="AE453" s="5" t="s">
        <v>38</v>
      </c>
      <c r="AF453" s="5" t="s">
        <v>38</v>
      </c>
      <c r="AG453" s="5" t="s">
        <v>38</v>
      </c>
      <c r="AH453" s="5" t="s">
        <v>38</v>
      </c>
    </row>
    <row r="454" spans="1:34" x14ac:dyDescent="0.2">
      <c r="A454" s="4">
        <v>68133</v>
      </c>
      <c r="B454" s="4" t="s">
        <v>888</v>
      </c>
      <c r="C454" s="5">
        <v>68133</v>
      </c>
      <c r="D454" s="5" t="s">
        <v>891</v>
      </c>
      <c r="E454" s="5">
        <v>1290</v>
      </c>
      <c r="F454" s="5">
        <v>0.122</v>
      </c>
      <c r="G454" s="5">
        <v>3.1600000000000003E-2</v>
      </c>
      <c r="H454" s="5">
        <v>3.86</v>
      </c>
      <c r="I454" s="5">
        <v>1.1400000000000001E-4</v>
      </c>
      <c r="J454" s="5">
        <v>1.9300000000000001E-3</v>
      </c>
      <c r="K454" s="5" t="s">
        <v>841</v>
      </c>
      <c r="L454" s="5">
        <v>119537027</v>
      </c>
      <c r="M454" s="5">
        <v>119537457</v>
      </c>
      <c r="N454" s="5" t="s">
        <v>45</v>
      </c>
      <c r="O454" s="5" t="s">
        <v>888</v>
      </c>
      <c r="P454" s="5" t="s">
        <v>890</v>
      </c>
      <c r="Q454" s="5">
        <v>-0.112612998096022</v>
      </c>
      <c r="R454" s="5">
        <f>ABS((Q454))</f>
        <v>0.112612998096022</v>
      </c>
      <c r="S454" s="5">
        <v>8.1054677878289003E-2</v>
      </c>
      <c r="T454" s="5">
        <v>0.77670180872740202</v>
      </c>
      <c r="U454" s="5">
        <v>0.82123354140709004</v>
      </c>
      <c r="V454" s="5" t="s">
        <v>38</v>
      </c>
      <c r="W454" s="5" t="s">
        <v>38</v>
      </c>
      <c r="X454" s="5" t="s">
        <v>38</v>
      </c>
      <c r="Y454" s="5" t="s">
        <v>38</v>
      </c>
      <c r="Z454" s="5" t="s">
        <v>38</v>
      </c>
      <c r="AA454" s="5" t="s">
        <v>38</v>
      </c>
      <c r="AB454" s="5" t="s">
        <v>38</v>
      </c>
      <c r="AC454" s="5" t="s">
        <v>38</v>
      </c>
      <c r="AD454" s="5" t="s">
        <v>38</v>
      </c>
      <c r="AE454" s="5" t="s">
        <v>38</v>
      </c>
      <c r="AF454" s="5" t="s">
        <v>38</v>
      </c>
      <c r="AG454" s="5" t="s">
        <v>38</v>
      </c>
      <c r="AH454" s="5" t="s">
        <v>38</v>
      </c>
    </row>
    <row r="455" spans="1:34" x14ac:dyDescent="0.2">
      <c r="A455" s="4">
        <v>66725</v>
      </c>
      <c r="B455" s="4" t="s">
        <v>311</v>
      </c>
      <c r="C455" s="5">
        <v>66725</v>
      </c>
      <c r="D455" s="5" t="s">
        <v>312</v>
      </c>
      <c r="E455" s="5">
        <v>4840</v>
      </c>
      <c r="F455" s="5">
        <v>-0.27700000000000002</v>
      </c>
      <c r="G455" s="5">
        <v>6.7400000000000002E-2</v>
      </c>
      <c r="H455" s="5">
        <v>-4.1100000000000003</v>
      </c>
      <c r="I455" s="6">
        <v>3.9799999999999998E-5</v>
      </c>
      <c r="J455" s="5">
        <v>8.12E-4</v>
      </c>
      <c r="K455" s="5" t="s">
        <v>294</v>
      </c>
      <c r="L455" s="5">
        <v>91616147</v>
      </c>
      <c r="M455" s="5">
        <v>91617177</v>
      </c>
      <c r="N455" s="5" t="s">
        <v>36</v>
      </c>
      <c r="O455" s="5" t="s">
        <v>311</v>
      </c>
      <c r="P455" s="5" t="s">
        <v>313</v>
      </c>
      <c r="Q455" s="5">
        <v>-9.2865182601246696E-2</v>
      </c>
      <c r="R455" s="5">
        <f>ABS((Q455))</f>
        <v>9.2865182601246696E-2</v>
      </c>
      <c r="S455" s="5">
        <v>7.8066306885077694E-2</v>
      </c>
      <c r="T455" s="5">
        <v>0.78088006166016399</v>
      </c>
      <c r="U455" s="5">
        <v>0.824990962963703</v>
      </c>
      <c r="V455" s="5" t="s">
        <v>311</v>
      </c>
      <c r="W455" s="5">
        <v>0.14871259820515401</v>
      </c>
      <c r="X455" s="5">
        <v>0.78836068736557297</v>
      </c>
      <c r="Y455" s="5">
        <v>0.98552264740807305</v>
      </c>
      <c r="Z455" s="5">
        <v>-0.30080274674380802</v>
      </c>
      <c r="AA455" s="5">
        <v>0.420875858436566</v>
      </c>
      <c r="AB455" s="5">
        <v>0.99817689671130705</v>
      </c>
      <c r="AC455" s="5">
        <v>-5.8615041029118201E-2</v>
      </c>
      <c r="AD455" s="5">
        <v>0.907615172705315</v>
      </c>
      <c r="AE455" s="5">
        <v>0.97990306463126797</v>
      </c>
      <c r="AF455" s="5" t="s">
        <v>38</v>
      </c>
      <c r="AG455" s="5" t="s">
        <v>38</v>
      </c>
      <c r="AH455" s="5" t="s">
        <v>38</v>
      </c>
    </row>
    <row r="456" spans="1:34" x14ac:dyDescent="0.2">
      <c r="A456" s="4">
        <v>208158</v>
      </c>
      <c r="B456" s="4" t="s">
        <v>345</v>
      </c>
      <c r="C456" s="5">
        <v>208158</v>
      </c>
      <c r="D456" s="5" t="s">
        <v>346</v>
      </c>
      <c r="E456" s="5">
        <v>2820</v>
      </c>
      <c r="F456" s="5">
        <v>-0.214</v>
      </c>
      <c r="G456" s="5">
        <v>4.9299999999999997E-2</v>
      </c>
      <c r="H456" s="5">
        <v>-4.3499999999999996</v>
      </c>
      <c r="I456" s="6">
        <v>1.3699999999999999E-5</v>
      </c>
      <c r="J456" s="5">
        <v>3.3100000000000002E-4</v>
      </c>
      <c r="K456" s="5" t="s">
        <v>324</v>
      </c>
      <c r="L456" s="5">
        <v>20265922</v>
      </c>
      <c r="M456" s="5">
        <v>20267618</v>
      </c>
      <c r="N456" s="5" t="s">
        <v>36</v>
      </c>
      <c r="O456" s="5" t="s">
        <v>345</v>
      </c>
      <c r="P456" s="5" t="s">
        <v>347</v>
      </c>
      <c r="Q456" s="5">
        <v>6.7032120391188305E-2</v>
      </c>
      <c r="R456" s="5">
        <f>ABS((Q456))</f>
        <v>6.7032120391188305E-2</v>
      </c>
      <c r="S456" s="5">
        <v>6.0042576680428297E-2</v>
      </c>
      <c r="T456" s="5">
        <v>0.80789328762954105</v>
      </c>
      <c r="U456" s="5">
        <v>0.848187617524229</v>
      </c>
      <c r="V456" s="5" t="s">
        <v>345</v>
      </c>
      <c r="W456" s="5">
        <v>-0.189466774174925</v>
      </c>
      <c r="X456" s="5">
        <v>0.70507012892477094</v>
      </c>
      <c r="Y456" s="5">
        <v>0.98552264740807305</v>
      </c>
      <c r="Z456" s="5">
        <v>0.214883027552874</v>
      </c>
      <c r="AA456" s="5">
        <v>0.63507021912774297</v>
      </c>
      <c r="AB456" s="5">
        <v>0.99817689671130705</v>
      </c>
      <c r="AC456" s="5">
        <v>0.21499079504034699</v>
      </c>
      <c r="AD456" s="5">
        <v>0.48999040435737701</v>
      </c>
      <c r="AE456" s="5">
        <v>0.83010423656916899</v>
      </c>
      <c r="AF456" s="5">
        <v>-1.5602645283846399</v>
      </c>
      <c r="AG456" s="5">
        <v>1.29631225293067E-2</v>
      </c>
      <c r="AH456" s="5">
        <v>0.26649119690602402</v>
      </c>
    </row>
    <row r="457" spans="1:34" x14ac:dyDescent="0.2">
      <c r="A457" s="4">
        <v>195208</v>
      </c>
      <c r="B457" s="4" t="s">
        <v>226</v>
      </c>
      <c r="C457" s="5">
        <v>195208</v>
      </c>
      <c r="D457" s="5" t="s">
        <v>227</v>
      </c>
      <c r="E457" s="5">
        <v>403</v>
      </c>
      <c r="F457" s="5">
        <v>0.23</v>
      </c>
      <c r="G457" s="5">
        <v>5.3600000000000002E-2</v>
      </c>
      <c r="H457" s="5">
        <v>4.29</v>
      </c>
      <c r="I457" s="6">
        <v>1.7799999999999999E-5</v>
      </c>
      <c r="J457" s="5">
        <v>4.1199999999999999E-4</v>
      </c>
      <c r="K457" s="5" t="s">
        <v>224</v>
      </c>
      <c r="L457" s="5">
        <v>25160350</v>
      </c>
      <c r="M457" s="5">
        <v>25160749</v>
      </c>
      <c r="N457" s="5" t="s">
        <v>41</v>
      </c>
      <c r="O457" s="5" t="s">
        <v>226</v>
      </c>
      <c r="P457" s="5" t="s">
        <v>228</v>
      </c>
      <c r="Q457" s="5">
        <v>8.6353397505410698E-2</v>
      </c>
      <c r="R457" s="5">
        <f>ABS((Q457))</f>
        <v>8.6353397505410698E-2</v>
      </c>
      <c r="S457" s="5">
        <v>3.7396564947129202E-2</v>
      </c>
      <c r="T457" s="5">
        <v>0.84721193192116695</v>
      </c>
      <c r="U457" s="5">
        <v>0.88074666218793196</v>
      </c>
      <c r="V457" s="5" t="s">
        <v>38</v>
      </c>
      <c r="W457" s="5" t="s">
        <v>38</v>
      </c>
      <c r="X457" s="5" t="s">
        <v>38</v>
      </c>
      <c r="Y457" s="5" t="s">
        <v>38</v>
      </c>
      <c r="Z457" s="5" t="s">
        <v>38</v>
      </c>
      <c r="AA457" s="5" t="s">
        <v>38</v>
      </c>
      <c r="AB457" s="5" t="s">
        <v>38</v>
      </c>
      <c r="AC457" s="5" t="s">
        <v>38</v>
      </c>
      <c r="AD457" s="5" t="s">
        <v>38</v>
      </c>
      <c r="AE457" s="5" t="s">
        <v>38</v>
      </c>
      <c r="AF457" s="5" t="s">
        <v>38</v>
      </c>
      <c r="AG457" s="5" t="s">
        <v>38</v>
      </c>
      <c r="AH457" s="5" t="s">
        <v>38</v>
      </c>
    </row>
    <row r="458" spans="1:34" x14ac:dyDescent="0.2">
      <c r="A458" s="4">
        <v>278795</v>
      </c>
      <c r="B458" s="4" t="s">
        <v>478</v>
      </c>
      <c r="C458" s="5">
        <v>278795</v>
      </c>
      <c r="D458" s="5" t="s">
        <v>479</v>
      </c>
      <c r="E458" s="5">
        <v>8320</v>
      </c>
      <c r="F458" s="5">
        <v>-0.54800000000000004</v>
      </c>
      <c r="G458" s="5">
        <v>8.5300000000000001E-2</v>
      </c>
      <c r="H458" s="5">
        <v>-6.42</v>
      </c>
      <c r="I458" s="6">
        <v>1.34E-10</v>
      </c>
      <c r="J458" s="6">
        <v>1.11E-8</v>
      </c>
      <c r="K458" s="5" t="s">
        <v>467</v>
      </c>
      <c r="L458" s="5">
        <v>10545695</v>
      </c>
      <c r="M458" s="5">
        <v>10546385</v>
      </c>
      <c r="N458" s="5" t="s">
        <v>45</v>
      </c>
      <c r="O458" s="5" t="s">
        <v>478</v>
      </c>
      <c r="P458" s="5" t="s">
        <v>480</v>
      </c>
      <c r="Q458" s="5">
        <v>-7.2259052360760204E-2</v>
      </c>
      <c r="R458" s="5">
        <f>ABS((Q458))</f>
        <v>7.2259052360760204E-2</v>
      </c>
      <c r="S458" s="5">
        <v>3.10281793660066E-2</v>
      </c>
      <c r="T458" s="5">
        <v>0.86621410036194901</v>
      </c>
      <c r="U458" s="5">
        <v>0.89555509291582103</v>
      </c>
      <c r="V458" s="5" t="s">
        <v>478</v>
      </c>
      <c r="W458" s="5" t="s">
        <v>38</v>
      </c>
      <c r="X458" s="5" t="s">
        <v>38</v>
      </c>
      <c r="Y458" s="5" t="s">
        <v>38</v>
      </c>
      <c r="Z458" s="5">
        <v>0.29612676659920201</v>
      </c>
      <c r="AA458" s="5">
        <v>0.39540191412117598</v>
      </c>
      <c r="AB458" s="5">
        <v>0.99817689671130705</v>
      </c>
      <c r="AC458" s="5" t="s">
        <v>38</v>
      </c>
      <c r="AD458" s="5" t="s">
        <v>38</v>
      </c>
      <c r="AE458" s="5" t="s">
        <v>38</v>
      </c>
      <c r="AF458" s="5" t="s">
        <v>38</v>
      </c>
      <c r="AG458" s="5" t="s">
        <v>38</v>
      </c>
      <c r="AH458" s="5" t="s">
        <v>38</v>
      </c>
    </row>
    <row r="459" spans="1:34" x14ac:dyDescent="0.2">
      <c r="A459" s="4">
        <v>240725</v>
      </c>
      <c r="B459" s="4" t="s">
        <v>33</v>
      </c>
      <c r="C459" s="5">
        <v>240725</v>
      </c>
      <c r="D459" s="5" t="s">
        <v>34</v>
      </c>
      <c r="E459" s="5">
        <v>667</v>
      </c>
      <c r="F459" s="5">
        <v>0.249</v>
      </c>
      <c r="G459" s="5">
        <v>6.1699999999999998E-2</v>
      </c>
      <c r="H459" s="5">
        <v>4.04</v>
      </c>
      <c r="I459" s="6">
        <v>5.3999999999999998E-5</v>
      </c>
      <c r="J459" s="5">
        <v>1.06E-3</v>
      </c>
      <c r="K459" s="5" t="s">
        <v>35</v>
      </c>
      <c r="L459" s="5">
        <v>12830000</v>
      </c>
      <c r="M459" s="5">
        <v>12830887</v>
      </c>
      <c r="N459" s="5" t="s">
        <v>36</v>
      </c>
      <c r="O459" s="5" t="s">
        <v>33</v>
      </c>
      <c r="P459" s="5" t="s">
        <v>37</v>
      </c>
      <c r="Q459" s="5">
        <v>-5.5221549869080198E-2</v>
      </c>
      <c r="R459" s="5">
        <f>ABS((Q459))</f>
        <v>5.5221549869080198E-2</v>
      </c>
      <c r="S459" s="5">
        <v>2.9312531560584099E-2</v>
      </c>
      <c r="T459" s="5">
        <v>0.86454632519214403</v>
      </c>
      <c r="U459" s="5">
        <v>0.89451297545338104</v>
      </c>
      <c r="V459" s="5" t="s">
        <v>33</v>
      </c>
      <c r="W459" s="5">
        <v>-0.29071865910908701</v>
      </c>
      <c r="X459" s="5">
        <v>0.63607276119141498</v>
      </c>
      <c r="Y459" s="5">
        <v>0.98485567229095194</v>
      </c>
      <c r="Z459" s="5" t="s">
        <v>38</v>
      </c>
      <c r="AA459" s="5" t="s">
        <v>38</v>
      </c>
      <c r="AB459" s="5" t="s">
        <v>38</v>
      </c>
      <c r="AC459" s="5">
        <v>-0.49794138721793002</v>
      </c>
      <c r="AD459" s="5">
        <v>0.19566209096683801</v>
      </c>
      <c r="AE459" s="5">
        <v>0.69174884537334203</v>
      </c>
      <c r="AF459" s="5" t="s">
        <v>38</v>
      </c>
      <c r="AG459" s="5" t="s">
        <v>38</v>
      </c>
      <c r="AH459" s="5" t="s">
        <v>38</v>
      </c>
    </row>
    <row r="460" spans="1:34" x14ac:dyDescent="0.2">
      <c r="A460" s="4">
        <v>70350</v>
      </c>
      <c r="B460" s="4" t="s">
        <v>296</v>
      </c>
      <c r="C460" s="5">
        <v>70350</v>
      </c>
      <c r="D460" s="5" t="s">
        <v>297</v>
      </c>
      <c r="E460" s="5">
        <v>4460</v>
      </c>
      <c r="F460" s="5">
        <v>0.214</v>
      </c>
      <c r="G460" s="5">
        <v>6.5199999999999994E-2</v>
      </c>
      <c r="H460" s="5">
        <v>3.29</v>
      </c>
      <c r="I460" s="5">
        <v>1.0200000000000001E-3</v>
      </c>
      <c r="J460" s="5">
        <v>1.14E-2</v>
      </c>
      <c r="K460" s="5" t="s">
        <v>294</v>
      </c>
      <c r="L460" s="5">
        <v>25365841</v>
      </c>
      <c r="M460" s="5">
        <v>25366736</v>
      </c>
      <c r="N460" s="5" t="s">
        <v>45</v>
      </c>
      <c r="O460" s="5" t="s">
        <v>296</v>
      </c>
      <c r="P460" s="5" t="s">
        <v>298</v>
      </c>
      <c r="Q460" s="5">
        <v>5.7644520435033701E-2</v>
      </c>
      <c r="R460" s="5">
        <f>ABS((Q460))</f>
        <v>5.7644520435033701E-2</v>
      </c>
      <c r="S460" s="5">
        <v>2.7612054351140499E-2</v>
      </c>
      <c r="T460" s="5">
        <v>0.868938302576438</v>
      </c>
      <c r="U460" s="5">
        <v>0.89782644405252998</v>
      </c>
      <c r="V460" s="5" t="s">
        <v>296</v>
      </c>
      <c r="W460" s="5">
        <v>0.234112834050584</v>
      </c>
      <c r="X460" s="5">
        <v>0.683617310606635</v>
      </c>
      <c r="Y460" s="5">
        <v>0.98552264740807305</v>
      </c>
      <c r="Z460" s="5" t="s">
        <v>38</v>
      </c>
      <c r="AA460" s="5" t="s">
        <v>38</v>
      </c>
      <c r="AB460" s="5" t="s">
        <v>38</v>
      </c>
      <c r="AC460" s="5">
        <v>-6.9210785186065004E-3</v>
      </c>
      <c r="AD460" s="5">
        <v>0.98177239211725098</v>
      </c>
      <c r="AE460" s="5">
        <v>0.99402249279926802</v>
      </c>
      <c r="AF460" s="5" t="s">
        <v>38</v>
      </c>
      <c r="AG460" s="5" t="s">
        <v>38</v>
      </c>
      <c r="AH460" s="5" t="s">
        <v>38</v>
      </c>
    </row>
    <row r="461" spans="1:34" x14ac:dyDescent="0.2">
      <c r="A461" s="4">
        <v>53892</v>
      </c>
      <c r="B461" s="4" t="s">
        <v>166</v>
      </c>
      <c r="C461" s="5">
        <v>53892</v>
      </c>
      <c r="D461" s="5" t="s">
        <v>167</v>
      </c>
      <c r="E461" s="5">
        <v>806</v>
      </c>
      <c r="F461" s="5">
        <v>-0.193</v>
      </c>
      <c r="G461" s="5">
        <v>6.2199999999999998E-2</v>
      </c>
      <c r="H461" s="5">
        <v>-3.11</v>
      </c>
      <c r="I461" s="5">
        <v>1.8699999999999999E-3</v>
      </c>
      <c r="J461" s="5">
        <v>1.84E-2</v>
      </c>
      <c r="K461" s="5" t="s">
        <v>152</v>
      </c>
      <c r="L461" s="5">
        <v>85123886</v>
      </c>
      <c r="M461" s="5">
        <v>85124632</v>
      </c>
      <c r="N461" s="5" t="s">
        <v>41</v>
      </c>
      <c r="O461" s="5" t="s">
        <v>166</v>
      </c>
      <c r="P461" s="5" t="s">
        <v>168</v>
      </c>
      <c r="Q461" s="5">
        <v>-4.3662899327693197E-2</v>
      </c>
      <c r="R461" s="5">
        <f>ABS((Q461))</f>
        <v>4.3662899327693197E-2</v>
      </c>
      <c r="S461" s="5">
        <v>2.4589629542400199E-2</v>
      </c>
      <c r="T461" s="5">
        <v>0.87583892904527305</v>
      </c>
      <c r="U461" s="5">
        <v>0.90354290376075397</v>
      </c>
      <c r="V461" s="5" t="s">
        <v>166</v>
      </c>
      <c r="W461" s="5">
        <v>4.24332167700604E-2</v>
      </c>
      <c r="X461" s="5">
        <v>0.92013333055311197</v>
      </c>
      <c r="Y461" s="5">
        <v>0.99677116611872396</v>
      </c>
      <c r="Z461" s="5">
        <v>1.3126579633002599E-2</v>
      </c>
      <c r="AA461" s="5">
        <v>0.95912260364372304</v>
      </c>
      <c r="AB461" s="5">
        <v>0.99950901139883397</v>
      </c>
      <c r="AC461" s="5" t="s">
        <v>38</v>
      </c>
      <c r="AD461" s="5" t="s">
        <v>38</v>
      </c>
      <c r="AE461" s="5" t="s">
        <v>38</v>
      </c>
      <c r="AF461" s="5">
        <v>0.163692619732796</v>
      </c>
      <c r="AG461" s="5">
        <v>0.34628810475530503</v>
      </c>
      <c r="AH461" s="5">
        <v>0.83489919510474297</v>
      </c>
    </row>
    <row r="462" spans="1:34" x14ac:dyDescent="0.2">
      <c r="A462" s="4">
        <v>53892</v>
      </c>
      <c r="B462" s="4" t="s">
        <v>166</v>
      </c>
      <c r="C462" s="5">
        <v>53892</v>
      </c>
      <c r="D462" s="5" t="s">
        <v>167</v>
      </c>
      <c r="E462" s="5">
        <v>806</v>
      </c>
      <c r="F462" s="5">
        <v>-0.193</v>
      </c>
      <c r="G462" s="5">
        <v>6.2199999999999998E-2</v>
      </c>
      <c r="H462" s="5">
        <v>-3.11</v>
      </c>
      <c r="I462" s="5">
        <v>1.8699999999999999E-3</v>
      </c>
      <c r="J462" s="5">
        <v>1.84E-2</v>
      </c>
      <c r="K462" s="5" t="s">
        <v>152</v>
      </c>
      <c r="L462" s="5">
        <v>85123886</v>
      </c>
      <c r="M462" s="5">
        <v>85124632</v>
      </c>
      <c r="N462" s="5" t="s">
        <v>41</v>
      </c>
      <c r="O462" s="5" t="s">
        <v>166</v>
      </c>
      <c r="P462" s="5" t="s">
        <v>168</v>
      </c>
      <c r="Q462" s="5">
        <v>-4.3662899327693197E-2</v>
      </c>
      <c r="R462" s="5">
        <f>ABS((Q462))</f>
        <v>4.3662899327693197E-2</v>
      </c>
      <c r="S462" s="5">
        <v>2.4589629542400199E-2</v>
      </c>
      <c r="T462" s="5">
        <v>0.87583892904527305</v>
      </c>
      <c r="U462" s="5">
        <v>0.90354290376075397</v>
      </c>
      <c r="V462" s="5" t="s">
        <v>166</v>
      </c>
      <c r="W462" s="5">
        <v>4.24332167700604E-2</v>
      </c>
      <c r="X462" s="5">
        <v>0.92013333055311197</v>
      </c>
      <c r="Y462" s="5">
        <v>0.99677116611872396</v>
      </c>
      <c r="Z462" s="5">
        <v>1.3126579633002599E-2</v>
      </c>
      <c r="AA462" s="5">
        <v>0.95912260364372304</v>
      </c>
      <c r="AB462" s="5">
        <v>0.99950901139883397</v>
      </c>
      <c r="AC462" s="5" t="s">
        <v>38</v>
      </c>
      <c r="AD462" s="5" t="s">
        <v>38</v>
      </c>
      <c r="AE462" s="5" t="s">
        <v>38</v>
      </c>
      <c r="AF462" s="5">
        <v>0.163692619732796</v>
      </c>
      <c r="AG462" s="5">
        <v>0.34628810475530503</v>
      </c>
      <c r="AH462" s="5">
        <v>0.83489919510474297</v>
      </c>
    </row>
    <row r="463" spans="1:34" x14ac:dyDescent="0.2">
      <c r="A463" s="4">
        <v>235442</v>
      </c>
      <c r="B463" s="4" t="s">
        <v>930</v>
      </c>
      <c r="C463" s="5">
        <v>235442</v>
      </c>
      <c r="D463" s="5" t="s">
        <v>931</v>
      </c>
      <c r="E463" s="5">
        <v>1360</v>
      </c>
      <c r="F463" s="5">
        <v>-0.112</v>
      </c>
      <c r="G463" s="5">
        <v>3.2399999999999998E-2</v>
      </c>
      <c r="H463" s="5">
        <v>-3.44</v>
      </c>
      <c r="I463" s="5">
        <v>5.8100000000000003E-4</v>
      </c>
      <c r="J463" s="5">
        <v>7.2199999999999999E-3</v>
      </c>
      <c r="K463" s="5" t="s">
        <v>902</v>
      </c>
      <c r="L463" s="5">
        <v>66725483</v>
      </c>
      <c r="M463" s="5">
        <v>66726091</v>
      </c>
      <c r="N463" s="5" t="s">
        <v>41</v>
      </c>
      <c r="O463" s="5" t="s">
        <v>930</v>
      </c>
      <c r="P463" s="5" t="s">
        <v>932</v>
      </c>
      <c r="Q463" s="5">
        <v>-6.1698557109959501E-2</v>
      </c>
      <c r="R463" s="5">
        <f>ABS((Q463))</f>
        <v>6.1698557109959501E-2</v>
      </c>
      <c r="S463" s="5">
        <v>2.29734529279399E-2</v>
      </c>
      <c r="T463" s="5">
        <v>0.87995590002100998</v>
      </c>
      <c r="U463" s="5">
        <v>0.90699317162719595</v>
      </c>
      <c r="V463" s="5" t="s">
        <v>930</v>
      </c>
      <c r="W463" s="5">
        <v>0.397206807252169</v>
      </c>
      <c r="X463" s="5">
        <v>0.440959565705076</v>
      </c>
      <c r="Y463" s="5">
        <v>0.981111556984954</v>
      </c>
      <c r="Z463" s="5">
        <v>0.13037963381163301</v>
      </c>
      <c r="AA463" s="5">
        <v>0.68561009879879997</v>
      </c>
      <c r="AB463" s="5">
        <v>0.99817689671130705</v>
      </c>
      <c r="AC463" s="5" t="s">
        <v>38</v>
      </c>
      <c r="AD463" s="5" t="s">
        <v>38</v>
      </c>
      <c r="AE463" s="5" t="s">
        <v>38</v>
      </c>
      <c r="AF463" s="5">
        <v>-0.60051818958806202</v>
      </c>
      <c r="AG463" s="5">
        <v>0.33559969130318501</v>
      </c>
      <c r="AH463" s="5">
        <v>0.83247697277327004</v>
      </c>
    </row>
    <row r="464" spans="1:34" x14ac:dyDescent="0.2">
      <c r="A464" s="4">
        <v>235442</v>
      </c>
      <c r="B464" s="4" t="s">
        <v>930</v>
      </c>
      <c r="C464" s="5">
        <v>235442</v>
      </c>
      <c r="D464" s="5" t="s">
        <v>931</v>
      </c>
      <c r="E464" s="5">
        <v>1360</v>
      </c>
      <c r="F464" s="5">
        <v>-0.112</v>
      </c>
      <c r="G464" s="5">
        <v>3.2399999999999998E-2</v>
      </c>
      <c r="H464" s="5">
        <v>-3.44</v>
      </c>
      <c r="I464" s="5">
        <v>5.8100000000000003E-4</v>
      </c>
      <c r="J464" s="5">
        <v>7.2199999999999999E-3</v>
      </c>
      <c r="K464" s="5" t="s">
        <v>902</v>
      </c>
      <c r="L464" s="5">
        <v>66725483</v>
      </c>
      <c r="M464" s="5">
        <v>66726091</v>
      </c>
      <c r="N464" s="5" t="s">
        <v>41</v>
      </c>
      <c r="O464" s="5" t="s">
        <v>930</v>
      </c>
      <c r="P464" s="5" t="s">
        <v>932</v>
      </c>
      <c r="Q464" s="5">
        <v>-6.1698557109959501E-2</v>
      </c>
      <c r="R464" s="5">
        <f>ABS((Q464))</f>
        <v>6.1698557109959501E-2</v>
      </c>
      <c r="S464" s="5">
        <v>2.29734529279399E-2</v>
      </c>
      <c r="T464" s="5">
        <v>0.87995590002100998</v>
      </c>
      <c r="U464" s="5">
        <v>0.90699317162719595</v>
      </c>
      <c r="V464" s="5" t="s">
        <v>930</v>
      </c>
      <c r="W464" s="5">
        <v>0.397206807252169</v>
      </c>
      <c r="X464" s="5">
        <v>0.440959565705076</v>
      </c>
      <c r="Y464" s="5">
        <v>0.981111556984954</v>
      </c>
      <c r="Z464" s="5">
        <v>0.13037963381163301</v>
      </c>
      <c r="AA464" s="5">
        <v>0.68561009879879997</v>
      </c>
      <c r="AB464" s="5">
        <v>0.99817689671130705</v>
      </c>
      <c r="AC464" s="5" t="s">
        <v>38</v>
      </c>
      <c r="AD464" s="5" t="s">
        <v>38</v>
      </c>
      <c r="AE464" s="5" t="s">
        <v>38</v>
      </c>
      <c r="AF464" s="5">
        <v>-0.60051818958806202</v>
      </c>
      <c r="AG464" s="5">
        <v>0.33559969130318501</v>
      </c>
      <c r="AH464" s="5">
        <v>0.83247697277327004</v>
      </c>
    </row>
    <row r="465" spans="1:34" x14ac:dyDescent="0.2">
      <c r="A465" s="4">
        <v>613262</v>
      </c>
      <c r="B465" s="4" t="s">
        <v>565</v>
      </c>
      <c r="C465" s="5">
        <v>613262</v>
      </c>
      <c r="D465" s="5" t="s">
        <v>566</v>
      </c>
      <c r="E465" s="5">
        <v>1010</v>
      </c>
      <c r="F465" s="5">
        <v>0.15</v>
      </c>
      <c r="G465" s="5">
        <v>3.85E-2</v>
      </c>
      <c r="H465" s="5">
        <v>3.9</v>
      </c>
      <c r="I465" s="6">
        <v>9.5500000000000004E-5</v>
      </c>
      <c r="J465" s="5">
        <v>1.6800000000000001E-3</v>
      </c>
      <c r="K465" s="5" t="s">
        <v>511</v>
      </c>
      <c r="L465" s="5">
        <v>155628087</v>
      </c>
      <c r="M465" s="5">
        <v>155628407</v>
      </c>
      <c r="N465" s="5" t="s">
        <v>41</v>
      </c>
      <c r="O465" s="5" t="s">
        <v>565</v>
      </c>
      <c r="P465" s="5" t="s">
        <v>567</v>
      </c>
      <c r="Q465" s="5">
        <v>-4.0793168141487299E-2</v>
      </c>
      <c r="R465" s="5">
        <f>ABS((Q465))</f>
        <v>4.0793168141487299E-2</v>
      </c>
      <c r="S465" s="5">
        <v>1.01000839044782E-2</v>
      </c>
      <c r="T465" s="5">
        <v>0.92221165257395799</v>
      </c>
      <c r="U465" s="5">
        <v>0.93945922421180195</v>
      </c>
      <c r="V465" s="5" t="s">
        <v>38</v>
      </c>
      <c r="W465" s="5" t="s">
        <v>38</v>
      </c>
      <c r="X465" s="5" t="s">
        <v>38</v>
      </c>
      <c r="Y465" s="5" t="s">
        <v>38</v>
      </c>
      <c r="Z465" s="5" t="s">
        <v>38</v>
      </c>
      <c r="AA465" s="5" t="s">
        <v>38</v>
      </c>
      <c r="AB465" s="5" t="s">
        <v>38</v>
      </c>
      <c r="AC465" s="5" t="s">
        <v>38</v>
      </c>
      <c r="AD465" s="5" t="s">
        <v>38</v>
      </c>
      <c r="AE465" s="5" t="s">
        <v>38</v>
      </c>
      <c r="AF465" s="5" t="s">
        <v>38</v>
      </c>
      <c r="AG465" s="5" t="s">
        <v>38</v>
      </c>
      <c r="AH465" s="5" t="s">
        <v>38</v>
      </c>
    </row>
    <row r="466" spans="1:34" x14ac:dyDescent="0.2">
      <c r="A466" s="4">
        <v>15116</v>
      </c>
      <c r="B466" s="4" t="s">
        <v>354</v>
      </c>
      <c r="C466" s="5">
        <v>15116</v>
      </c>
      <c r="D466" s="5" t="s">
        <v>355</v>
      </c>
      <c r="E466" s="5">
        <v>152</v>
      </c>
      <c r="F466" s="5">
        <v>0.21</v>
      </c>
      <c r="G466" s="5">
        <v>7.1099999999999997E-2</v>
      </c>
      <c r="H466" s="5">
        <v>2.96</v>
      </c>
      <c r="I466" s="5">
        <v>3.1099999999999999E-3</v>
      </c>
      <c r="J466" s="5">
        <v>2.7400000000000001E-2</v>
      </c>
      <c r="K466" s="5" t="s">
        <v>356</v>
      </c>
      <c r="L466" s="5">
        <v>17972800</v>
      </c>
      <c r="M466" s="5">
        <v>17973447</v>
      </c>
      <c r="N466" s="5" t="s">
        <v>45</v>
      </c>
      <c r="O466" s="5" t="s">
        <v>354</v>
      </c>
      <c r="P466" s="5" t="s">
        <v>357</v>
      </c>
      <c r="Q466" s="5">
        <v>-3.0125571985788802E-2</v>
      </c>
      <c r="R466" s="5">
        <f>ABS((Q466))</f>
        <v>3.0125571985788802E-2</v>
      </c>
      <c r="S466" s="5">
        <v>7.9477506064480306E-3</v>
      </c>
      <c r="T466" s="5">
        <v>0.92921352878851704</v>
      </c>
      <c r="U466" s="5">
        <v>0.94440697881198998</v>
      </c>
      <c r="V466" s="5" t="s">
        <v>354</v>
      </c>
      <c r="W466" s="5">
        <v>0.238994420676021</v>
      </c>
      <c r="X466" s="5">
        <v>0.67545687650318997</v>
      </c>
      <c r="Y466" s="5">
        <v>0.98552264740807305</v>
      </c>
      <c r="Z466" s="5">
        <v>0.28586218159661497</v>
      </c>
      <c r="AA466" s="5">
        <v>0.40583233797726198</v>
      </c>
      <c r="AB466" s="5">
        <v>0.99817689671130705</v>
      </c>
      <c r="AC466" s="5" t="s">
        <v>38</v>
      </c>
      <c r="AD466" s="5" t="s">
        <v>38</v>
      </c>
      <c r="AE466" s="5" t="s">
        <v>38</v>
      </c>
      <c r="AF466" s="5">
        <v>0.73264834784322197</v>
      </c>
      <c r="AG466" s="5">
        <v>5.6408780159113402E-2</v>
      </c>
      <c r="AH466" s="5">
        <v>0.50358787548376704</v>
      </c>
    </row>
    <row r="467" spans="1:34" x14ac:dyDescent="0.2">
      <c r="A467" s="4">
        <v>13640</v>
      </c>
      <c r="B467" s="4" t="s">
        <v>408</v>
      </c>
      <c r="C467" s="5">
        <v>13640</v>
      </c>
      <c r="D467" s="5" t="s">
        <v>409</v>
      </c>
      <c r="E467" s="5">
        <v>543</v>
      </c>
      <c r="F467" s="5">
        <v>0.16500000000000001</v>
      </c>
      <c r="G467" s="5">
        <v>5.6099999999999997E-2</v>
      </c>
      <c r="H467" s="5">
        <v>2.95</v>
      </c>
      <c r="I467" s="5">
        <v>3.2000000000000002E-3</v>
      </c>
      <c r="J467" s="5">
        <v>2.81E-2</v>
      </c>
      <c r="K467" s="5" t="s">
        <v>356</v>
      </c>
      <c r="L467" s="5">
        <v>63017310</v>
      </c>
      <c r="M467" s="5">
        <v>63017904</v>
      </c>
      <c r="N467" s="5" t="s">
        <v>41</v>
      </c>
      <c r="O467" s="5" t="s">
        <v>408</v>
      </c>
      <c r="P467" s="5" t="s">
        <v>410</v>
      </c>
      <c r="Q467" s="5">
        <v>1.7252523027142499E-2</v>
      </c>
      <c r="R467" s="5">
        <f>ABS((Q467))</f>
        <v>1.7252523027142499E-2</v>
      </c>
      <c r="S467" s="5">
        <v>2.1638536302882802E-3</v>
      </c>
      <c r="T467" s="5">
        <v>0.96302856332799502</v>
      </c>
      <c r="U467" s="5">
        <v>0.97176497600142497</v>
      </c>
      <c r="V467" s="5" t="s">
        <v>408</v>
      </c>
      <c r="W467" s="5">
        <v>-0.17474710098280299</v>
      </c>
      <c r="X467" s="5">
        <v>0.772200207947637</v>
      </c>
      <c r="Y467" s="5">
        <v>0.98552264740807305</v>
      </c>
      <c r="Z467" s="5" t="s">
        <v>38</v>
      </c>
      <c r="AA467" s="5" t="s">
        <v>38</v>
      </c>
      <c r="AB467" s="5" t="s">
        <v>38</v>
      </c>
      <c r="AC467" s="5">
        <v>1.07567184852544</v>
      </c>
      <c r="AD467" s="5">
        <v>2.3656672867147701E-2</v>
      </c>
      <c r="AE467" s="5">
        <v>0.55679040138355995</v>
      </c>
      <c r="AF467" s="5" t="s">
        <v>38</v>
      </c>
      <c r="AG467" s="5" t="s">
        <v>38</v>
      </c>
      <c r="AH467" s="5" t="s">
        <v>38</v>
      </c>
    </row>
    <row r="468" spans="1:34" x14ac:dyDescent="0.2">
      <c r="A468" s="4">
        <v>107656</v>
      </c>
      <c r="B468" s="4" t="s">
        <v>174</v>
      </c>
      <c r="C468" s="5">
        <v>107656</v>
      </c>
      <c r="D468" s="5" t="s">
        <v>175</v>
      </c>
      <c r="E468" s="5">
        <v>1040</v>
      </c>
      <c r="F468" s="5">
        <v>-1.04</v>
      </c>
      <c r="G468" s="5">
        <v>7.8899999999999998E-2</v>
      </c>
      <c r="H468" s="5">
        <v>-13.1</v>
      </c>
      <c r="I468" s="6">
        <v>2.4900000000000002E-39</v>
      </c>
      <c r="J468" s="6">
        <v>8.5699999999999999E-36</v>
      </c>
      <c r="K468" s="5" t="s">
        <v>152</v>
      </c>
      <c r="L468" s="5">
        <v>100038849</v>
      </c>
      <c r="M468" s="5">
        <v>100039367</v>
      </c>
      <c r="N468" s="5" t="s">
        <v>41</v>
      </c>
      <c r="O468" s="5" t="s">
        <v>174</v>
      </c>
      <c r="P468" s="5" t="s">
        <v>176</v>
      </c>
      <c r="Q468" s="5">
        <v>-1.37850441669598E-2</v>
      </c>
      <c r="R468" s="5">
        <f>ABS((Q468))</f>
        <v>1.37850441669598E-2</v>
      </c>
      <c r="S468" s="5">
        <v>1.12832971187111E-3</v>
      </c>
      <c r="T468" s="5">
        <v>0.97329784021587495</v>
      </c>
      <c r="U468" s="5">
        <v>0.98025526854376299</v>
      </c>
      <c r="V468" s="5" t="s">
        <v>174</v>
      </c>
      <c r="W468" s="5">
        <v>0.43528123376035999</v>
      </c>
      <c r="X468" s="5">
        <v>0.45221215443302398</v>
      </c>
      <c r="Y468" s="5">
        <v>0.981111556984954</v>
      </c>
      <c r="Z468" s="5">
        <v>3.7314319019126199E-2</v>
      </c>
      <c r="AA468" s="5">
        <v>0.92645223600978399</v>
      </c>
      <c r="AB468" s="5">
        <v>0.99817689671130705</v>
      </c>
      <c r="AC468" s="5">
        <v>-8.0553426052594607E-2</v>
      </c>
      <c r="AD468" s="5">
        <v>0.86039702264682305</v>
      </c>
      <c r="AE468" s="5">
        <v>0.96849944696567003</v>
      </c>
      <c r="AF468" s="5" t="s">
        <v>38</v>
      </c>
      <c r="AG468" s="5" t="s">
        <v>38</v>
      </c>
      <c r="AH468" s="5" t="s">
        <v>38</v>
      </c>
    </row>
    <row r="469" spans="1:34" x14ac:dyDescent="0.2">
      <c r="A469" s="4">
        <v>14852</v>
      </c>
      <c r="B469" s="4" t="s">
        <v>332</v>
      </c>
      <c r="C469" s="5">
        <v>14852</v>
      </c>
      <c r="D469" s="5" t="s">
        <v>330</v>
      </c>
      <c r="E469" s="5">
        <v>4880</v>
      </c>
      <c r="F469" s="5">
        <v>-7.0199999999999999E-2</v>
      </c>
      <c r="G469" s="5">
        <v>0.02</v>
      </c>
      <c r="H469" s="5">
        <v>-3.5</v>
      </c>
      <c r="I469" s="5">
        <v>4.6500000000000003E-4</v>
      </c>
      <c r="J469" s="5">
        <v>6.0600000000000003E-3</v>
      </c>
      <c r="K469" s="5" t="s">
        <v>324</v>
      </c>
      <c r="L469" s="5">
        <v>11248770</v>
      </c>
      <c r="M469" s="5">
        <v>11249670</v>
      </c>
      <c r="N469" s="5" t="s">
        <v>36</v>
      </c>
      <c r="O469" s="5" t="s">
        <v>332</v>
      </c>
      <c r="P469" s="5" t="s">
        <v>333</v>
      </c>
      <c r="Q469" s="5">
        <v>-4.2832651809753697E-3</v>
      </c>
      <c r="R469" s="5">
        <f>ABS((Q469))</f>
        <v>4.2832651809753697E-3</v>
      </c>
      <c r="S469" s="5">
        <v>2.4060944030870101E-4</v>
      </c>
      <c r="T469" s="5">
        <v>0.98766753580140798</v>
      </c>
      <c r="U469" s="5">
        <v>0.99038554287468905</v>
      </c>
      <c r="V469" s="5" t="s">
        <v>332</v>
      </c>
      <c r="W469" s="5">
        <v>0.14005016773439599</v>
      </c>
      <c r="X469" s="5">
        <v>0.79501068007509401</v>
      </c>
      <c r="Y469" s="5">
        <v>0.98552264740807305</v>
      </c>
      <c r="Z469" s="5">
        <v>-0.19002904186616501</v>
      </c>
      <c r="AA469" s="5">
        <v>0.54740008340007895</v>
      </c>
      <c r="AB469" s="5">
        <v>0.99817689671130705</v>
      </c>
      <c r="AC469" s="5" t="s">
        <v>38</v>
      </c>
      <c r="AD469" s="5" t="s">
        <v>38</v>
      </c>
      <c r="AE469" s="5" t="s">
        <v>38</v>
      </c>
      <c r="AF469" s="5">
        <v>-9.6689980658865804E-2</v>
      </c>
      <c r="AG469" s="5">
        <v>0.80096728549025997</v>
      </c>
      <c r="AH469" s="5">
        <v>0.95952053654294001</v>
      </c>
    </row>
    <row r="470" spans="1:34" x14ac:dyDescent="0.2">
      <c r="A470" s="4">
        <v>14852</v>
      </c>
      <c r="B470" s="4" t="s">
        <v>332</v>
      </c>
      <c r="C470" s="5">
        <v>14852</v>
      </c>
      <c r="D470" s="5" t="s">
        <v>330</v>
      </c>
      <c r="E470" s="5">
        <v>4880</v>
      </c>
      <c r="F470" s="5">
        <v>-7.0199999999999999E-2</v>
      </c>
      <c r="G470" s="5">
        <v>0.02</v>
      </c>
      <c r="H470" s="5">
        <v>-3.5</v>
      </c>
      <c r="I470" s="5">
        <v>4.6500000000000003E-4</v>
      </c>
      <c r="J470" s="5">
        <v>6.0600000000000003E-3</v>
      </c>
      <c r="K470" s="5" t="s">
        <v>324</v>
      </c>
      <c r="L470" s="5">
        <v>11248770</v>
      </c>
      <c r="M470" s="5">
        <v>11249670</v>
      </c>
      <c r="N470" s="5" t="s">
        <v>36</v>
      </c>
      <c r="O470" s="5" t="s">
        <v>332</v>
      </c>
      <c r="P470" s="5" t="s">
        <v>333</v>
      </c>
      <c r="Q470" s="5">
        <v>-4.2832651809753697E-3</v>
      </c>
      <c r="R470" s="5">
        <f>ABS((Q470))</f>
        <v>4.2832651809753697E-3</v>
      </c>
      <c r="S470" s="5">
        <v>2.4060944030870101E-4</v>
      </c>
      <c r="T470" s="5">
        <v>0.98766753580140798</v>
      </c>
      <c r="U470" s="5">
        <v>0.99038554287468905</v>
      </c>
      <c r="V470" s="5" t="s">
        <v>332</v>
      </c>
      <c r="W470" s="5">
        <v>0.14005016773439599</v>
      </c>
      <c r="X470" s="5">
        <v>0.79501068007509401</v>
      </c>
      <c r="Y470" s="5">
        <v>0.98552264740807305</v>
      </c>
      <c r="Z470" s="5">
        <v>-0.19002904186616501</v>
      </c>
      <c r="AA470" s="5">
        <v>0.54740008340007895</v>
      </c>
      <c r="AB470" s="5">
        <v>0.99817689671130705</v>
      </c>
      <c r="AC470" s="5" t="s">
        <v>38</v>
      </c>
      <c r="AD470" s="5" t="s">
        <v>38</v>
      </c>
      <c r="AE470" s="5" t="s">
        <v>38</v>
      </c>
      <c r="AF470" s="5">
        <v>-9.6689980658865804E-2</v>
      </c>
      <c r="AG470" s="5">
        <v>0.80096728549025997</v>
      </c>
      <c r="AH470" s="5">
        <v>0.95952053654294001</v>
      </c>
    </row>
  </sheetData>
  <sortState xmlns:xlrd2="http://schemas.microsoft.com/office/spreadsheetml/2017/richdata2" ref="A3:AH470">
    <sortCondition descending="1" ref="S3:S470"/>
  </sortState>
  <mergeCells count="3">
    <mergeCell ref="C1:J1"/>
    <mergeCell ref="K1:U1"/>
    <mergeCell ref="V1:AG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3DA4-D726-DB40-8CB6-C9D65D784C03}">
  <dimension ref="D9:E9"/>
  <sheetViews>
    <sheetView workbookViewId="0">
      <selection activeCell="D10" sqref="D10"/>
    </sheetView>
  </sheetViews>
  <sheetFormatPr baseColWidth="10" defaultRowHeight="16" x14ac:dyDescent="0.2"/>
  <cols>
    <col min="4" max="4" width="15.5" bestFit="1" customWidth="1"/>
  </cols>
  <sheetData>
    <row r="9" spans="4:5" x14ac:dyDescent="0.2">
      <c r="D9" t="s">
        <v>970</v>
      </c>
      <c r="E9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JCarroll.htt-chipseq.samples.in</vt:lpstr>
      <vt:lpstr>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Microsoft Office User</cp:lastModifiedBy>
  <dcterms:created xsi:type="dcterms:W3CDTF">2019-06-12T16:29:51Z</dcterms:created>
  <dcterms:modified xsi:type="dcterms:W3CDTF">2019-11-08T15:12:12Z</dcterms:modified>
</cp:coreProperties>
</file>