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ol2/Google Drive/Carroll Lab Cloud Storage/Posters and Publications/Manuscripts/2019 - 09 - ChIPSeq/_Final Results Tables/"/>
    </mc:Choice>
  </mc:AlternateContent>
  <xr:revisionPtr revIDLastSave="0" documentId="13_ncr:1_{1CDCF99D-56B1-5949-B40A-BB172D1B740C}" xr6:coauthVersionLast="45" xr6:coauthVersionMax="45" xr10:uidLastSave="{00000000-0000-0000-0000-000000000000}"/>
  <bookViews>
    <workbookView xWindow="760" yWindow="460" windowWidth="28040" windowHeight="16160" xr2:uid="{00000000-000D-0000-FFFF-FFFF00000000}"/>
  </bookViews>
  <sheets>
    <sheet name="ActiveMotif_ChIPSeq.Htt_ChIPSeq" sheetId="1" r:id="rId1"/>
    <sheet name="metainfo" sheetId="2" r:id="rId2"/>
  </sheets>
  <definedNames>
    <definedName name="_xlnm._FilterDatabase" localSheetId="0" hidden="1">ActiveMotif_ChIPSeq.Htt_ChIPSeq!$I$1:$I$25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1" l="1"/>
  <c r="J22" i="1"/>
  <c r="J24" i="1"/>
  <c r="J23" i="1"/>
  <c r="J25" i="1"/>
  <c r="J12" i="1"/>
  <c r="J6" i="1"/>
  <c r="J13" i="1"/>
  <c r="J11" i="1"/>
  <c r="J8" i="1"/>
  <c r="J3" i="1"/>
  <c r="J5" i="1"/>
  <c r="J14" i="1"/>
  <c r="J19" i="1"/>
  <c r="J10" i="1"/>
  <c r="J2" i="1"/>
  <c r="J16" i="1"/>
  <c r="J7" i="1"/>
  <c r="J9" i="1"/>
  <c r="J4" i="1"/>
  <c r="J18" i="1"/>
  <c r="J15" i="1"/>
  <c r="J20" i="1"/>
  <c r="J21" i="1"/>
</calcChain>
</file>

<file path=xl/sharedStrings.xml><?xml version="1.0" encoding="utf-8"?>
<sst xmlns="http://schemas.openxmlformats.org/spreadsheetml/2006/main" count="132" uniqueCount="30">
  <si>
    <t>Peakset</t>
  </si>
  <si>
    <t>Reference_Set</t>
  </si>
  <si>
    <t>Annotation</t>
  </si>
  <si>
    <t>Observed</t>
  </si>
  <si>
    <t>Log2FC</t>
  </si>
  <si>
    <t>Pvalue</t>
  </si>
  <si>
    <t>Qvalue</t>
  </si>
  <si>
    <t>EZH2.Q111vsWT.LFC_gt0</t>
  </si>
  <si>
    <t>Htt_ChIPSeq_JCarroll</t>
  </si>
  <si>
    <t>Q111</t>
  </si>
  <si>
    <t>WT</t>
  </si>
  <si>
    <t>Shared</t>
  </si>
  <si>
    <t>EZH2.Q111vsWT.LFC_lt0</t>
  </si>
  <si>
    <t>H3K27Ac.Q111vsWT.LFC_gt0</t>
  </si>
  <si>
    <t>H3K27Ac.Q111vsWT.LFC_lt0</t>
  </si>
  <si>
    <t>H3K27me3.Q111vsWT.LFC_gt0</t>
  </si>
  <si>
    <t>H3K27me3.Q111vsWT.LFC_lt0</t>
  </si>
  <si>
    <t>H3K4me3.Q111vsWT.LFC_gt0</t>
  </si>
  <si>
    <t>H3K4me3.Q111vsWT.LFC_lt0</t>
  </si>
  <si>
    <t>Chromatin_Mark_Enrichment</t>
  </si>
  <si>
    <t>Enriched in Q111</t>
  </si>
  <si>
    <t>Enriched in WT</t>
  </si>
  <si>
    <t>Chromatin_Mark</t>
  </si>
  <si>
    <t>EZH2</t>
  </si>
  <si>
    <t>H3K27Ac</t>
  </si>
  <si>
    <t>H3K27me3</t>
  </si>
  <si>
    <t>H3K4me3</t>
  </si>
  <si>
    <t>AbsLog2FC</t>
  </si>
  <si>
    <t>Original Filename</t>
  </si>
  <si>
    <t>ActiveMotif_ChIPSeq.Htt_ChIPSeq_JCarroll_2019_enrichment_analysis.v20190618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</si>
</sst>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11" fontId="16" fillId="0" borderId="0" xfId="0" applyNumberFormat="1" applyFont="1"/>
    <xf numFmtId="0" fontId="16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" sqref="A2:XFD6"/>
    </sheetView>
  </sheetViews>
  <sheetFormatPr baseColWidth="10" defaultRowHeight="16" x14ac:dyDescent="0.2"/>
  <cols>
    <col min="1" max="1" width="27.33203125" style="1" bestFit="1" customWidth="1"/>
    <col min="2" max="2" width="15" style="1" bestFit="1" customWidth="1"/>
    <col min="3" max="3" width="25.6640625" style="1" bestFit="1" customWidth="1"/>
    <col min="4" max="4" width="18.5" style="1" bestFit="1" customWidth="1"/>
    <col min="5" max="5" width="10.1640625" style="1" bestFit="1" customWidth="1"/>
    <col min="6" max="6" width="9" bestFit="1" customWidth="1"/>
    <col min="7" max="7" width="7.83203125" bestFit="1" customWidth="1"/>
    <col min="8" max="8" width="8.33203125" bestFit="1" customWidth="1"/>
    <col min="9" max="9" width="12" bestFit="1" customWidth="1"/>
    <col min="10" max="10" width="10" bestFit="1" customWidth="1"/>
  </cols>
  <sheetData>
    <row r="1" spans="1:10" s="1" customFormat="1" x14ac:dyDescent="0.2">
      <c r="A1" s="1" t="s">
        <v>0</v>
      </c>
      <c r="B1" s="1" t="s">
        <v>22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27</v>
      </c>
    </row>
    <row r="2" spans="1:10" x14ac:dyDescent="0.2">
      <c r="A2" s="1" t="s">
        <v>16</v>
      </c>
      <c r="B2" s="1" t="s">
        <v>25</v>
      </c>
      <c r="C2" s="1" t="s">
        <v>21</v>
      </c>
      <c r="D2" s="1" t="s">
        <v>8</v>
      </c>
      <c r="E2" s="1" t="s">
        <v>10</v>
      </c>
      <c r="F2" s="3">
        <v>18909</v>
      </c>
      <c r="G2" s="3">
        <v>1.7178</v>
      </c>
      <c r="H2" s="2">
        <v>1.0000000000000001E-5</v>
      </c>
      <c r="I2" s="2">
        <v>1.0000000000000001E-5</v>
      </c>
      <c r="J2" s="3">
        <f>ABS(G2)</f>
        <v>1.7178</v>
      </c>
    </row>
    <row r="3" spans="1:10" x14ac:dyDescent="0.2">
      <c r="A3" s="1" t="s">
        <v>14</v>
      </c>
      <c r="B3" s="1" t="s">
        <v>24</v>
      </c>
      <c r="C3" s="1" t="s">
        <v>21</v>
      </c>
      <c r="D3" s="1" t="s">
        <v>8</v>
      </c>
      <c r="E3" s="1" t="s">
        <v>11</v>
      </c>
      <c r="F3" s="3">
        <v>2841</v>
      </c>
      <c r="G3" s="3">
        <v>3.8772000000000002</v>
      </c>
      <c r="H3" s="2">
        <v>5.2399999999999999E-3</v>
      </c>
      <c r="I3" s="2">
        <v>5.2399999999999999E-3</v>
      </c>
      <c r="J3" s="3">
        <f>ABS(G3)</f>
        <v>3.8772000000000002</v>
      </c>
    </row>
    <row r="4" spans="1:10" x14ac:dyDescent="0.2">
      <c r="A4" s="1" t="s">
        <v>17</v>
      </c>
      <c r="B4" s="1" t="s">
        <v>26</v>
      </c>
      <c r="C4" s="1" t="s">
        <v>20</v>
      </c>
      <c r="D4" s="1" t="s">
        <v>8</v>
      </c>
      <c r="E4" s="1" t="s">
        <v>11</v>
      </c>
      <c r="F4" s="3">
        <v>3086</v>
      </c>
      <c r="G4" s="3">
        <v>2.8786</v>
      </c>
      <c r="H4" s="2">
        <v>8.6599999999999993E-3</v>
      </c>
      <c r="I4" s="2">
        <v>8.6599999999999993E-3</v>
      </c>
      <c r="J4" s="3">
        <f>ABS(G4)</f>
        <v>2.8786</v>
      </c>
    </row>
    <row r="5" spans="1:10" x14ac:dyDescent="0.2">
      <c r="A5" s="1" t="s">
        <v>15</v>
      </c>
      <c r="B5" s="1" t="s">
        <v>25</v>
      </c>
      <c r="C5" s="1" t="s">
        <v>20</v>
      </c>
      <c r="D5" s="1" t="s">
        <v>8</v>
      </c>
      <c r="E5" s="1" t="s">
        <v>9</v>
      </c>
      <c r="F5" s="3">
        <v>487</v>
      </c>
      <c r="G5" s="3">
        <v>3.3075000000000001</v>
      </c>
      <c r="H5" s="2">
        <v>3.4180000000000002E-2</v>
      </c>
      <c r="I5" s="2">
        <v>3.4180000000000002E-2</v>
      </c>
      <c r="J5" s="3">
        <f>ABS(G5)</f>
        <v>3.3075000000000001</v>
      </c>
    </row>
    <row r="6" spans="1:10" x14ac:dyDescent="0.2">
      <c r="A6" s="1" t="s">
        <v>13</v>
      </c>
      <c r="B6" s="1" t="s">
        <v>24</v>
      </c>
      <c r="C6" s="1" t="s">
        <v>20</v>
      </c>
      <c r="D6" s="1" t="s">
        <v>8</v>
      </c>
      <c r="E6" s="1" t="s">
        <v>10</v>
      </c>
      <c r="F6" s="3">
        <v>653</v>
      </c>
      <c r="G6" s="3">
        <v>-1.7706</v>
      </c>
      <c r="H6" s="2">
        <v>3.8159999999999999E-2</v>
      </c>
      <c r="I6" s="2">
        <v>3.8159999999999999E-2</v>
      </c>
      <c r="J6" s="3">
        <f>ABS(G6)</f>
        <v>1.7706</v>
      </c>
    </row>
    <row r="7" spans="1:10" s="5" customFormat="1" x14ac:dyDescent="0.2">
      <c r="A7" s="4" t="s">
        <v>17</v>
      </c>
      <c r="B7" s="4" t="s">
        <v>26</v>
      </c>
      <c r="C7" s="4" t="s">
        <v>20</v>
      </c>
      <c r="D7" s="4" t="s">
        <v>8</v>
      </c>
      <c r="E7" s="4" t="s">
        <v>9</v>
      </c>
      <c r="F7" s="5">
        <v>2839</v>
      </c>
      <c r="G7" s="5">
        <v>1.1575</v>
      </c>
      <c r="H7" s="6">
        <v>6.2019999999999999E-2</v>
      </c>
      <c r="I7" s="6">
        <v>6.2019999999999999E-2</v>
      </c>
      <c r="J7" s="5">
        <f>ABS(G7)</f>
        <v>1.1575</v>
      </c>
    </row>
    <row r="8" spans="1:10" s="5" customFormat="1" x14ac:dyDescent="0.2">
      <c r="A8" s="4" t="s">
        <v>14</v>
      </c>
      <c r="B8" s="4" t="s">
        <v>24</v>
      </c>
      <c r="C8" s="4" t="s">
        <v>21</v>
      </c>
      <c r="D8" s="4" t="s">
        <v>8</v>
      </c>
      <c r="E8" s="4" t="s">
        <v>10</v>
      </c>
      <c r="F8" s="5">
        <v>3783</v>
      </c>
      <c r="G8" s="5">
        <v>0.80310000000000004</v>
      </c>
      <c r="H8" s="6">
        <v>6.9639999999999994E-2</v>
      </c>
      <c r="I8" s="6">
        <v>6.9639999999999994E-2</v>
      </c>
      <c r="J8" s="5">
        <f>ABS(G8)</f>
        <v>0.80310000000000004</v>
      </c>
    </row>
    <row r="9" spans="1:10" s="5" customFormat="1" x14ac:dyDescent="0.2">
      <c r="A9" s="4" t="s">
        <v>17</v>
      </c>
      <c r="B9" s="4" t="s">
        <v>26</v>
      </c>
      <c r="C9" s="4" t="s">
        <v>20</v>
      </c>
      <c r="D9" s="4" t="s">
        <v>8</v>
      </c>
      <c r="E9" s="4" t="s">
        <v>10</v>
      </c>
      <c r="F9" s="5">
        <v>3225</v>
      </c>
      <c r="G9" s="5">
        <v>-0.7288</v>
      </c>
      <c r="H9" s="6">
        <v>8.8859999999999995E-2</v>
      </c>
      <c r="I9" s="6">
        <v>8.8859999999999995E-2</v>
      </c>
      <c r="J9" s="5">
        <f>ABS(G9)</f>
        <v>0.7288</v>
      </c>
    </row>
    <row r="10" spans="1:10" s="5" customFormat="1" x14ac:dyDescent="0.2">
      <c r="A10" s="4" t="s">
        <v>16</v>
      </c>
      <c r="B10" s="4" t="s">
        <v>25</v>
      </c>
      <c r="C10" s="4" t="s">
        <v>21</v>
      </c>
      <c r="D10" s="4" t="s">
        <v>8</v>
      </c>
      <c r="E10" s="4" t="s">
        <v>9</v>
      </c>
      <c r="F10" s="5">
        <v>2606</v>
      </c>
      <c r="G10" s="5">
        <v>0.93530000000000002</v>
      </c>
      <c r="H10" s="6">
        <v>9.9699999999999997E-2</v>
      </c>
      <c r="I10" s="6">
        <v>9.9699999999999997E-2</v>
      </c>
      <c r="J10" s="5">
        <f>ABS(G10)</f>
        <v>0.93530000000000002</v>
      </c>
    </row>
    <row r="11" spans="1:10" s="5" customFormat="1" x14ac:dyDescent="0.2">
      <c r="A11" s="4" t="s">
        <v>14</v>
      </c>
      <c r="B11" s="4" t="s">
        <v>24</v>
      </c>
      <c r="C11" s="4" t="s">
        <v>21</v>
      </c>
      <c r="D11" s="4" t="s">
        <v>8</v>
      </c>
      <c r="E11" s="4" t="s">
        <v>9</v>
      </c>
      <c r="F11" s="5">
        <v>1132</v>
      </c>
      <c r="G11" s="5">
        <v>1.1129</v>
      </c>
      <c r="H11" s="6">
        <v>0.13045999999999999</v>
      </c>
      <c r="I11" s="6">
        <v>0.13045999999999999</v>
      </c>
      <c r="J11" s="5">
        <f>ABS(G11)</f>
        <v>1.1129</v>
      </c>
    </row>
    <row r="12" spans="1:10" s="5" customFormat="1" x14ac:dyDescent="0.2">
      <c r="A12" s="4" t="s">
        <v>13</v>
      </c>
      <c r="B12" s="4" t="s">
        <v>24</v>
      </c>
      <c r="C12" s="4" t="s">
        <v>20</v>
      </c>
      <c r="D12" s="4" t="s">
        <v>8</v>
      </c>
      <c r="E12" s="4" t="s">
        <v>9</v>
      </c>
      <c r="F12" s="5">
        <v>0</v>
      </c>
      <c r="G12" s="5">
        <v>-9.1083999999999996</v>
      </c>
      <c r="H12" s="6">
        <v>0.15483</v>
      </c>
      <c r="I12" s="6">
        <v>0.15483</v>
      </c>
      <c r="J12" s="5">
        <f>ABS(G12)</f>
        <v>9.1083999999999996</v>
      </c>
    </row>
    <row r="13" spans="1:10" s="5" customFormat="1" x14ac:dyDescent="0.2">
      <c r="A13" s="4" t="s">
        <v>13</v>
      </c>
      <c r="B13" s="4" t="s">
        <v>24</v>
      </c>
      <c r="C13" s="4" t="s">
        <v>20</v>
      </c>
      <c r="D13" s="4" t="s">
        <v>8</v>
      </c>
      <c r="E13" s="4" t="s">
        <v>11</v>
      </c>
      <c r="F13" s="5">
        <v>0</v>
      </c>
      <c r="G13" s="5">
        <v>-7.5388999999999999</v>
      </c>
      <c r="H13" s="6">
        <v>0.30047000000000001</v>
      </c>
      <c r="I13" s="6">
        <v>0.30047000000000001</v>
      </c>
      <c r="J13" s="5">
        <f>ABS(G13)</f>
        <v>7.5388999999999999</v>
      </c>
    </row>
    <row r="14" spans="1:10" s="5" customFormat="1" x14ac:dyDescent="0.2">
      <c r="A14" s="4" t="s">
        <v>15</v>
      </c>
      <c r="B14" s="4" t="s">
        <v>25</v>
      </c>
      <c r="C14" s="4" t="s">
        <v>20</v>
      </c>
      <c r="D14" s="4" t="s">
        <v>8</v>
      </c>
      <c r="E14" s="4" t="s">
        <v>10</v>
      </c>
      <c r="F14" s="5">
        <v>0</v>
      </c>
      <c r="G14" s="5">
        <v>-7.5579000000000001</v>
      </c>
      <c r="H14" s="6">
        <v>0.50932999999999995</v>
      </c>
      <c r="I14" s="6">
        <v>0.50932999999999995</v>
      </c>
      <c r="J14" s="5">
        <f>ABS(G14)</f>
        <v>7.5579000000000001</v>
      </c>
    </row>
    <row r="15" spans="1:10" s="5" customFormat="1" x14ac:dyDescent="0.2">
      <c r="A15" s="4" t="s">
        <v>18</v>
      </c>
      <c r="B15" s="4" t="s">
        <v>26</v>
      </c>
      <c r="C15" s="4" t="s">
        <v>21</v>
      </c>
      <c r="D15" s="4" t="s">
        <v>8</v>
      </c>
      <c r="E15" s="4" t="s">
        <v>10</v>
      </c>
      <c r="F15" s="5">
        <v>0</v>
      </c>
      <c r="G15" s="5">
        <v>-7.3087999999999997</v>
      </c>
      <c r="H15" s="6">
        <v>0.54127000000000003</v>
      </c>
      <c r="I15" s="6">
        <v>0.54127000000000003</v>
      </c>
      <c r="J15" s="5">
        <f>ABS(G15)</f>
        <v>7.3087999999999997</v>
      </c>
    </row>
    <row r="16" spans="1:10" s="5" customFormat="1" x14ac:dyDescent="0.2">
      <c r="A16" s="4" t="s">
        <v>16</v>
      </c>
      <c r="B16" s="4" t="s">
        <v>25</v>
      </c>
      <c r="C16" s="4" t="s">
        <v>21</v>
      </c>
      <c r="D16" s="4" t="s">
        <v>8</v>
      </c>
      <c r="E16" s="4" t="s">
        <v>11</v>
      </c>
      <c r="F16" s="5">
        <v>459</v>
      </c>
      <c r="G16" s="5">
        <v>-2.8899999999999999E-2</v>
      </c>
      <c r="H16" s="6">
        <v>0.66088999999999998</v>
      </c>
      <c r="I16" s="6">
        <v>0.66088999999999998</v>
      </c>
      <c r="J16" s="5">
        <f>ABS(G16)</f>
        <v>2.8899999999999999E-2</v>
      </c>
    </row>
    <row r="17" spans="1:10" s="5" customFormat="1" x14ac:dyDescent="0.2">
      <c r="A17" s="4" t="s">
        <v>7</v>
      </c>
      <c r="B17" s="4" t="s">
        <v>23</v>
      </c>
      <c r="C17" s="4" t="s">
        <v>20</v>
      </c>
      <c r="D17" s="4" t="s">
        <v>8</v>
      </c>
      <c r="E17" s="4" t="s">
        <v>10</v>
      </c>
      <c r="F17" s="5">
        <v>0</v>
      </c>
      <c r="G17" s="5">
        <v>-6.5697000000000001</v>
      </c>
      <c r="H17" s="6">
        <v>0.69367999999999996</v>
      </c>
      <c r="I17" s="6">
        <v>0.69367999999999996</v>
      </c>
      <c r="J17" s="5">
        <f>ABS(G17)</f>
        <v>6.5697000000000001</v>
      </c>
    </row>
    <row r="18" spans="1:10" s="5" customFormat="1" x14ac:dyDescent="0.2">
      <c r="A18" s="4" t="s">
        <v>18</v>
      </c>
      <c r="B18" s="4" t="s">
        <v>26</v>
      </c>
      <c r="C18" s="4" t="s">
        <v>21</v>
      </c>
      <c r="D18" s="4" t="s">
        <v>8</v>
      </c>
      <c r="E18" s="4" t="s">
        <v>9</v>
      </c>
      <c r="F18" s="5">
        <v>0</v>
      </c>
      <c r="G18" s="5">
        <v>-5.3935000000000004</v>
      </c>
      <c r="H18" s="6">
        <v>0.86287999999999998</v>
      </c>
      <c r="I18" s="6">
        <v>0.86287999999999998</v>
      </c>
      <c r="J18" s="5">
        <f>ABS(G18)</f>
        <v>5.3935000000000004</v>
      </c>
    </row>
    <row r="19" spans="1:10" s="5" customFormat="1" x14ac:dyDescent="0.2">
      <c r="A19" s="4" t="s">
        <v>15</v>
      </c>
      <c r="B19" s="4" t="s">
        <v>25</v>
      </c>
      <c r="C19" s="4" t="s">
        <v>20</v>
      </c>
      <c r="D19" s="4" t="s">
        <v>8</v>
      </c>
      <c r="E19" s="4" t="s">
        <v>11</v>
      </c>
      <c r="F19" s="5">
        <v>0</v>
      </c>
      <c r="G19" s="5">
        <v>-4.1761999999999997</v>
      </c>
      <c r="H19" s="6">
        <v>0.90497000000000005</v>
      </c>
      <c r="I19" s="6">
        <v>0.90497000000000005</v>
      </c>
      <c r="J19" s="5">
        <f>ABS(G19)</f>
        <v>4.1761999999999997</v>
      </c>
    </row>
    <row r="20" spans="1:10" s="5" customFormat="1" x14ac:dyDescent="0.2">
      <c r="A20" s="4" t="s">
        <v>18</v>
      </c>
      <c r="B20" s="4" t="s">
        <v>26</v>
      </c>
      <c r="C20" s="4" t="s">
        <v>21</v>
      </c>
      <c r="D20" s="4" t="s">
        <v>8</v>
      </c>
      <c r="E20" s="4" t="s">
        <v>11</v>
      </c>
      <c r="F20" s="5">
        <v>0</v>
      </c>
      <c r="G20" s="5">
        <v>-3.7766000000000002</v>
      </c>
      <c r="H20" s="6">
        <v>0.91330999999999996</v>
      </c>
      <c r="I20" s="6">
        <v>0.91330999999999996</v>
      </c>
      <c r="J20" s="5">
        <f>ABS(G20)</f>
        <v>3.7766000000000002</v>
      </c>
    </row>
    <row r="21" spans="1:10" s="5" customFormat="1" x14ac:dyDescent="0.2">
      <c r="A21" s="4" t="s">
        <v>7</v>
      </c>
      <c r="B21" s="4" t="s">
        <v>23</v>
      </c>
      <c r="C21" s="4" t="s">
        <v>20</v>
      </c>
      <c r="D21" s="4" t="s">
        <v>8</v>
      </c>
      <c r="E21" s="4" t="s">
        <v>9</v>
      </c>
      <c r="F21" s="5">
        <v>0</v>
      </c>
      <c r="G21" s="5">
        <v>-4.6073000000000004</v>
      </c>
      <c r="H21" s="6">
        <v>0.91646000000000005</v>
      </c>
      <c r="I21" s="6">
        <v>0.91646000000000005</v>
      </c>
      <c r="J21" s="5">
        <f>ABS(G21)</f>
        <v>4.6073000000000004</v>
      </c>
    </row>
    <row r="22" spans="1:10" s="5" customFormat="1" x14ac:dyDescent="0.2">
      <c r="A22" s="4" t="s">
        <v>7</v>
      </c>
      <c r="B22" s="4" t="s">
        <v>23</v>
      </c>
      <c r="C22" s="4" t="s">
        <v>20</v>
      </c>
      <c r="D22" s="4" t="s">
        <v>8</v>
      </c>
      <c r="E22" s="4" t="s">
        <v>11</v>
      </c>
      <c r="F22" s="5">
        <v>0</v>
      </c>
      <c r="G22" s="5">
        <v>-3.1526999999999998</v>
      </c>
      <c r="H22" s="6">
        <v>0.94752000000000003</v>
      </c>
      <c r="I22" s="6">
        <v>0.94752000000000003</v>
      </c>
      <c r="J22" s="5">
        <f>ABS(G22)</f>
        <v>3.1526999999999998</v>
      </c>
    </row>
    <row r="23" spans="1:10" s="5" customFormat="1" x14ac:dyDescent="0.2">
      <c r="A23" s="4" t="s">
        <v>12</v>
      </c>
      <c r="B23" s="4" t="s">
        <v>23</v>
      </c>
      <c r="C23" s="4" t="s">
        <v>21</v>
      </c>
      <c r="D23" s="4" t="s">
        <v>8</v>
      </c>
      <c r="E23" s="4" t="s">
        <v>10</v>
      </c>
      <c r="F23" s="5">
        <v>0</v>
      </c>
      <c r="G23" s="5">
        <v>-2.7389000000000001</v>
      </c>
      <c r="H23" s="6">
        <v>0.97672000000000003</v>
      </c>
      <c r="I23" s="6">
        <v>0.97672000000000003</v>
      </c>
      <c r="J23" s="5">
        <f>ABS(G23)</f>
        <v>2.7389000000000001</v>
      </c>
    </row>
    <row r="24" spans="1:10" s="5" customFormat="1" x14ac:dyDescent="0.2">
      <c r="A24" s="4" t="s">
        <v>12</v>
      </c>
      <c r="B24" s="4" t="s">
        <v>23</v>
      </c>
      <c r="C24" s="4" t="s">
        <v>21</v>
      </c>
      <c r="D24" s="4" t="s">
        <v>8</v>
      </c>
      <c r="E24" s="4" t="s">
        <v>9</v>
      </c>
      <c r="F24" s="5">
        <v>0</v>
      </c>
      <c r="G24" s="5">
        <v>-1.1734</v>
      </c>
      <c r="H24" s="6">
        <v>0.99495</v>
      </c>
      <c r="I24" s="6">
        <v>0.99495</v>
      </c>
      <c r="J24" s="5">
        <f>ABS(G24)</f>
        <v>1.1734</v>
      </c>
    </row>
    <row r="25" spans="1:10" s="5" customFormat="1" x14ac:dyDescent="0.2">
      <c r="A25" s="4" t="s">
        <v>12</v>
      </c>
      <c r="B25" s="4" t="s">
        <v>23</v>
      </c>
      <c r="C25" s="4" t="s">
        <v>21</v>
      </c>
      <c r="D25" s="4" t="s">
        <v>8</v>
      </c>
      <c r="E25" s="4" t="s">
        <v>11</v>
      </c>
      <c r="F25" s="5">
        <v>0</v>
      </c>
      <c r="G25" s="5">
        <v>-0.40089999999999998</v>
      </c>
      <c r="H25" s="6">
        <v>0.99656999999999996</v>
      </c>
      <c r="I25" s="6">
        <v>0.99656999999999996</v>
      </c>
      <c r="J25" s="5">
        <f>ABS(G25)</f>
        <v>0.40089999999999998</v>
      </c>
    </row>
  </sheetData>
  <autoFilter ref="I1:I25" xr:uid="{AA5F2E8E-3054-6D4E-BBB6-9C61AB5EB977}"/>
  <sortState xmlns:xlrd2="http://schemas.microsoft.com/office/spreadsheetml/2017/richdata2" ref="A2:J25">
    <sortCondition ref="I2:I25"/>
    <sortCondition descending="1" ref="J2:J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2FA0-12F4-104A-B6AC-A712B0383F0F}">
  <dimension ref="E13:F13"/>
  <sheetViews>
    <sheetView workbookViewId="0">
      <selection activeCell="F13" sqref="F13"/>
    </sheetView>
  </sheetViews>
  <sheetFormatPr baseColWidth="10" defaultRowHeight="16" x14ac:dyDescent="0.2"/>
  <cols>
    <col min="5" max="5" width="15.83203125" bestFit="1" customWidth="1"/>
  </cols>
  <sheetData>
    <row r="13" spans="5:6" x14ac:dyDescent="0.2">
      <c r="E13" t="s">
        <v>28</v>
      </c>
      <c r="F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ActiveMotif_ChIPSeq.Htt_ChIPSeq</vt:lpstr>
      <vt:lpstr>metainfo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Microsoft Office User</cp:lastModifiedBy>
  <dcterms:created xsi:type="dcterms:W3CDTF">2019-06-18T21:34:43Z</dcterms:created>
  <dcterms:modified xsi:type="dcterms:W3CDTF">2019-11-08T14:35:21Z</dcterms:modified>
</cp:coreProperties>
</file>