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35"/>
  </bookViews>
  <sheets>
    <sheet name="All Actions" sheetId="1" r:id="rId1"/>
    <sheet name="Sheet2" sheetId="2" r:id="rId2"/>
    <sheet name="Sheet3" sheetId="3" r:id="rId3"/>
  </sheets>
  <definedNames>
    <definedName name="_xlnm.Print_Area" localSheetId="0">'All Actions'!$B$1:$H$61</definedName>
    <definedName name="_xlnm.Print_Titles" localSheetId="0">'All Actions'!$1:$1</definedName>
  </definedNames>
  <calcPr calcId="145621"/>
</workbook>
</file>

<file path=xl/calcChain.xml><?xml version="1.0" encoding="utf-8"?>
<calcChain xmlns="http://schemas.openxmlformats.org/spreadsheetml/2006/main">
  <c r="J48" i="1" l="1"/>
  <c r="J49" i="1" s="1"/>
  <c r="J47" i="1"/>
</calcChain>
</file>

<file path=xl/sharedStrings.xml><?xml version="1.0" encoding="utf-8"?>
<sst xmlns="http://schemas.openxmlformats.org/spreadsheetml/2006/main" count="420" uniqueCount="192">
  <si>
    <t>Create Electrode Lot</t>
  </si>
  <si>
    <t>View electrode Lot</t>
  </si>
  <si>
    <t>Edit Electrode Lot</t>
  </si>
  <si>
    <t>View All Electrode Lots</t>
  </si>
  <si>
    <t>Electrode</t>
  </si>
  <si>
    <t>Kit</t>
  </si>
  <si>
    <t>Create Kit</t>
  </si>
  <si>
    <t>View Kit</t>
  </si>
  <si>
    <t>Edit Kit</t>
  </si>
  <si>
    <t>View All Kits</t>
  </si>
  <si>
    <t>Electrode Admin</t>
  </si>
  <si>
    <t>Kit Admin</t>
  </si>
  <si>
    <t>Cell</t>
  </si>
  <si>
    <t>Action</t>
  </si>
  <si>
    <t>Available Roles</t>
  </si>
  <si>
    <t>Create</t>
  </si>
  <si>
    <t>Description</t>
  </si>
  <si>
    <t>View Cell</t>
  </si>
  <si>
    <t>Edit Cell</t>
  </si>
  <si>
    <t>View All Cells</t>
  </si>
  <si>
    <t>Cell Admin</t>
  </si>
  <si>
    <t>Stack Cells</t>
  </si>
  <si>
    <t>Inspect Cells</t>
  </si>
  <si>
    <t>Laser Weld Cells</t>
  </si>
  <si>
    <t>Fill Cells</t>
  </si>
  <si>
    <t>Tipoff Cells</t>
  </si>
  <si>
    <t>Accept CAT Data</t>
  </si>
  <si>
    <t>Battery</t>
  </si>
  <si>
    <t>Create Battery</t>
  </si>
  <si>
    <t>View Battery</t>
  </si>
  <si>
    <t>Edit Battery</t>
  </si>
  <si>
    <t>View All Batteries</t>
  </si>
  <si>
    <t>Battery Admin</t>
  </si>
  <si>
    <t>Battery Cell Selection</t>
  </si>
  <si>
    <t>Assemble Battery</t>
  </si>
  <si>
    <t>Bag Cathode Lot</t>
  </si>
  <si>
    <t>Calender Electrode Lot</t>
  </si>
  <si>
    <t>Blank Electrode Lot</t>
  </si>
  <si>
    <t>Chamber</t>
  </si>
  <si>
    <t>Add New Chamber</t>
  </si>
  <si>
    <t>Delete Chamber</t>
  </si>
  <si>
    <t>Edit Chamber</t>
  </si>
  <si>
    <t>View All Chambers</t>
  </si>
  <si>
    <t>Chamber Admin</t>
  </si>
  <si>
    <t>Cycler</t>
  </si>
  <si>
    <t>Add New Cycler</t>
  </si>
  <si>
    <t>Created?</t>
  </si>
  <si>
    <t>Controller</t>
  </si>
  <si>
    <t>needs ability to add channels [grid input #, current, min volt, max volt]</t>
  </si>
  <si>
    <t>Edit Cycler</t>
  </si>
  <si>
    <t>Y</t>
  </si>
  <si>
    <t>View All Cyclers</t>
  </si>
  <si>
    <t>This is OK</t>
  </si>
  <si>
    <t>Cycler Admin</t>
  </si>
  <si>
    <t>Channel</t>
  </si>
  <si>
    <t>View All Chanels</t>
  </si>
  <si>
    <t>View Channel</t>
  </si>
  <si>
    <t>Remove the drop downs.  Add what cell is on it.</t>
  </si>
  <si>
    <t>TestLab</t>
  </si>
  <si>
    <t>View Cells on Formation</t>
  </si>
  <si>
    <t>View Cells on CAT</t>
  </si>
  <si>
    <t>MFG coating, MFG Supervisor</t>
  </si>
  <si>
    <t>EMPLOYEE</t>
  </si>
  <si>
    <t>Manufacturing</t>
  </si>
  <si>
    <t>MFG Supervisor</t>
  </si>
  <si>
    <t>ADMIN</t>
  </si>
  <si>
    <t>Quality</t>
  </si>
  <si>
    <t>Engineering</t>
  </si>
  <si>
    <t>N</t>
  </si>
  <si>
    <t>Can replace cells, and set location/status</t>
  </si>
  <si>
    <t>Manufacturing Battery Assembly</t>
  </si>
  <si>
    <t>Testlab</t>
  </si>
  <si>
    <t>Testlab supervisor</t>
  </si>
  <si>
    <t>Should show what cells are made with the lot, also what other lots cell uses. (link to lot view)</t>
  </si>
  <si>
    <t>Should show cal, blanking, bagging details (editable)</t>
  </si>
  <si>
    <t>should show other lots in the kit view when selected</t>
  </si>
  <si>
    <t>Links visible</t>
  </si>
  <si>
    <t>Date should default to today (see battery assembly action)</t>
  </si>
  <si>
    <t>View All Electrodes, Admin if admin</t>
  </si>
  <si>
    <t>Should create</t>
  </si>
  <si>
    <t>View this lot details, Create new lot, View all electrodes, Admin if admin</t>
  </si>
  <si>
    <t>Create electrode, Admin if admin</t>
  </si>
  <si>
    <t>Mod Needed?</t>
  </si>
  <si>
    <t>should have grid open beneath with ability to add operation details.</t>
  </si>
  <si>
    <t>Put Cells on CAT</t>
  </si>
  <si>
    <t>Put Cells on Formation</t>
  </si>
  <si>
    <t>Test Reassignment</t>
  </si>
  <si>
    <t>Put Cell in Storage</t>
  </si>
  <si>
    <t>Deliver to Battery Assembly</t>
  </si>
  <si>
    <t>NCR</t>
  </si>
  <si>
    <t>Disposition Cell NCR</t>
  </si>
  <si>
    <t>Quality, Engineering</t>
  </si>
  <si>
    <t>Put Cells on NCR</t>
  </si>
  <si>
    <t>Multi Create Kit</t>
  </si>
  <si>
    <t>Delete this action??????   Date should default to today (see battery assembly action)</t>
  </si>
  <si>
    <t>Create multiple kits that use all of the same lots.</t>
  </si>
  <si>
    <t xml:space="preserve">Y </t>
  </si>
  <si>
    <t>View All Kits, Admin if admin</t>
  </si>
  <si>
    <t>This is OK.</t>
  </si>
  <si>
    <t>Create New Kits, Edit Kit, View All Kits, Admin if admin</t>
  </si>
  <si>
    <t>Add note: whether the cell has been stacked?</t>
  </si>
  <si>
    <t>Create New Kits,View Kit, View All Kits, Admin if admin</t>
  </si>
  <si>
    <t>NO NEED FOR THIS ACTION</t>
  </si>
  <si>
    <t>Create New Kits, Admin if admin</t>
  </si>
  <si>
    <t>Serial number should be link to cell view if cell has been stacked.</t>
  </si>
  <si>
    <t>See Above</t>
  </si>
  <si>
    <t>Bypasses the kitting and allows admin or other to create a stacked cell and kit simultaneously.  Need electrode lot dropdown, and anything else that kit needs.</t>
  </si>
  <si>
    <t>Create New Kits, Stack Cells, Inspect Cells, Laser Weld Cells, Fill Cells, Fillport Weld Cells, View All Cells, Admin if admin</t>
  </si>
  <si>
    <t>Edit Electrode, Create electrode, View all electrodes, Admin if admin</t>
  </si>
  <si>
    <t>Edit This Cell, Create New Kits, Stack Cells, Inspect Cells, Laser Weld Cells, Fill Cells, Fillport Weld Cells, View All Cells, Admin if admin</t>
  </si>
  <si>
    <t>Add Battery details if selected for a battery or as a spare, Add electrode lot details.</t>
  </si>
  <si>
    <t>Serial number should not be editable</t>
  </si>
  <si>
    <t>View This Cell, Create New Kits, Stack Cells, Inspect Cells, Laser Weld Cells, Fill Cells, Fillport Weld Cells, View All Cells, Admin if admin</t>
  </si>
  <si>
    <t>Create New Kits, Inspect Cells, Laser Weld Cells, Fill Cells, Fillport Weld Cells, View All Cells, Admin if admin</t>
  </si>
  <si>
    <t>Stacked cells that haven't been inspected</t>
  </si>
  <si>
    <t>Should reference number or EAP really be editable at this point?  
Only kits that haven't been stacked</t>
  </si>
  <si>
    <t>Create New Kits, Stack Cells, Laser Weld Cells, Fill Cells, Fillport Weld Cells, View All Cells, Admin if admin</t>
  </si>
  <si>
    <t>Only inspected cells that haven't been laser welded</t>
  </si>
  <si>
    <t>Create New Kits, Stack Cells, Inspect Cells, Fill Cells, Fillport Weld Cells, View All Cells, Admin if admin</t>
  </si>
  <si>
    <t>Only cells that have been laser welded but not filled</t>
  </si>
  <si>
    <t>Create New Kits, Stack Cells, Inspect Cells, Laser Weld Cells, Fillport Weld Cells, View All Cells, Admin if admin</t>
  </si>
  <si>
    <t>Only cells on formation</t>
  </si>
  <si>
    <t>Create New Kits, Stack Cells, Inspect Cells, Laser Weld Cells, Fill Cells, View All Cells, Admin if admin</t>
  </si>
  <si>
    <t>Only cells filled yesterday or today will be available. Only Channels not in use and not out of commission will be available.</t>
  </si>
  <si>
    <t>at fill</t>
  </si>
  <si>
    <t>on form</t>
  </si>
  <si>
    <t>in battery</t>
  </si>
  <si>
    <t>on cat</t>
  </si>
  <si>
    <t>Only cells that have been put on formation and are not currently on test and are not in an assembled battery already.  Otherwise use the test reassignment action.</t>
  </si>
  <si>
    <t>All cells that have been through tig welding and are not in a battery currently are available.</t>
  </si>
  <si>
    <t>This is OK - cells that have been through formation but aren't currently on test are available.</t>
  </si>
  <si>
    <t>All Cells that have completed CAT and aren't currently being tested and haven't been QA accepted</t>
  </si>
  <si>
    <t>View All Cells, Admin if admin</t>
  </si>
  <si>
    <t>Create New Kits, Stack Cells, Inspect Cells, Laser Weld Cells, Fill Cells, Fillport Weld Cells, Admin if admin</t>
  </si>
  <si>
    <t>Bypasses the cell selection and lets user create battery using any cell. Set battery type, SN, select cells, assign assembler.</t>
  </si>
  <si>
    <t>Should be grid view like Admin,  show assembler and assembly date</t>
  </si>
  <si>
    <t>Assembler should be user's name.  Remove ID Battery Type should be common name</t>
  </si>
  <si>
    <t>All Cells that are not on an open NCR, not scrapped/Eng Use only and not already a spare for another battery.  Spares can be for multiple batteries - until used.</t>
  </si>
  <si>
    <t>Only lists batteries that have had cell selections completed and have not already been assembled.</t>
  </si>
  <si>
    <t>Add new chamber, give name, min temp and max temp (mark it in commission)</t>
  </si>
  <si>
    <t>Maybe remove and just mark out of commission.</t>
  </si>
  <si>
    <t>Copy above</t>
  </si>
  <si>
    <t>View Chambers, Admin if admin</t>
  </si>
  <si>
    <t>View Chamber</t>
  </si>
  <si>
    <t>Add cell serial as link.  See Battery view</t>
  </si>
  <si>
    <t>Edit This Chamber, Add New Chamber, View All Chambers, Admin if admin</t>
  </si>
  <si>
    <t>This doesn't have a view..</t>
  </si>
  <si>
    <t>Add New Chamber, Admin if admin</t>
  </si>
  <si>
    <t>View Cyclers, Admin if admin</t>
  </si>
  <si>
    <t>Edit This Cycler, Add New Cycler, View All Cyclers, Admin if admin</t>
  </si>
  <si>
    <t>Add New Cycler, Admin if admin</t>
  </si>
  <si>
    <t>View This Cycler, View All Cyclers, Admin if admin</t>
  </si>
  <si>
    <t>View This Chamber, View All Chambers, Admin if admin</t>
  </si>
  <si>
    <t>On click should show all cells on channels.  See Chamber index.</t>
  </si>
  <si>
    <t>View Cycler</t>
  </si>
  <si>
    <t>Copy edit Chamber action - look at _form, should be able to edit number and current of each type of channel, see add cycler also.</t>
  </si>
  <si>
    <t xml:space="preserve"> should show cells that are on test here also - add links</t>
  </si>
  <si>
    <t>See above</t>
  </si>
  <si>
    <t>Delete Cycler</t>
  </si>
  <si>
    <t>Put Cells on Formation, View Cells on Formation, View Cells on CAT,  Test Reassignments, Move Cells to Storage, Deliver to Assembly, Storage Charge, View All Cells</t>
  </si>
  <si>
    <t>View Cells on Formation, Put Cells on CAT, View Cells on CAT,  Test Reassignments,  Move Cells to Storage, Deliver to Assembly, Storage Charge, View All Cells</t>
  </si>
  <si>
    <t>Put Cells on Formation, View Cells on Formation, Put Cells on CAT, View Cells on CAT, Move Cells to Storage, Deliver to Assembly, Storage Charge, View All Cells</t>
  </si>
  <si>
    <t>This is OK, all cells that are on test.</t>
  </si>
  <si>
    <t>Assembly Cycle</t>
  </si>
  <si>
    <t>Accept Test Data</t>
  </si>
  <si>
    <t>Create Battery if admin, Battery Cell Selection, Accept Test Data, View All Batteries</t>
  </si>
  <si>
    <t>Add the change successful note.</t>
  </si>
  <si>
    <t>Edit Channel</t>
  </si>
  <si>
    <t>Fix the form</t>
  </si>
  <si>
    <t>Channel Admin</t>
  </si>
  <si>
    <t>Add New Cycler, View all channels</t>
  </si>
  <si>
    <t>View this channel, View All Channels, Add new cycler, Admin if admin</t>
  </si>
  <si>
    <t>Edit this channel, View All Channels, Add new cycler, Admin if admin</t>
  </si>
  <si>
    <t>All Cells selected for battery that hasn't been built yet are available.  Should this be changed to all cells that have had their assembly charge??</t>
  </si>
  <si>
    <t>M</t>
  </si>
  <si>
    <t>Might want to add this action</t>
  </si>
  <si>
    <t>All Batteries that have been assembled but haven't been accepted yet are visible.  Remove the battery's spares.</t>
  </si>
  <si>
    <t>Put Cells on Formation, View Cells on Formation, Put Cells on CAT, View Cells on CAT, Deliver to Assembly, Storage Charge, View All Cells</t>
  </si>
  <si>
    <t>Put Cells on Formation, View Cells on Formation, Put Cells on CAT, View Cells on CAT, Move Cells to Storage,  Storage Charge, View All Cells</t>
  </si>
  <si>
    <t>Doesn't exist yet.</t>
  </si>
  <si>
    <t>View Cells on Formation, View Cells on CAT,  Test Reassignments, Move Cells to Storage, Deliver to Assembly, Storage Charge, View All Cells</t>
  </si>
  <si>
    <t>Put Cells on Formation, View Cells on Formation, Put Cells on CAT, Test Reassignments, Move Cells to Storage, Deliver to Assembly, Storage Charge, View All Cells</t>
  </si>
  <si>
    <t>Ship Battery</t>
  </si>
  <si>
    <t>All Batteries that haven't been shipped but have had data accepted</t>
  </si>
  <si>
    <t>Create Battery if admin, Battery Cell Selection,  Assemble Battery, Accept Test Data, View All Batteries, Admin if admin</t>
  </si>
  <si>
    <t>Create Battery if admin, Battery Cell Selection,  Assemble Battery, Accept Test Data, Ship Battery, View All Batteries</t>
  </si>
  <si>
    <t>Create Battery if admin, Battery Cell Selection,  Ship Batteries, View All Batteries, Admin if admin</t>
  </si>
  <si>
    <t>Create Battery if admin, Battery Cell Selection, Ship Batteries, Accept Test Data, View All Batteries, Admin if admin</t>
  </si>
  <si>
    <t>Create Battery if admin, Assemble Battery, Accept Test Data, Ship Batteries, View All Batteries, Admin if admin</t>
  </si>
  <si>
    <t>View this Battery, Create Battery if admin, Assemble Battery,  Accept Test Data, Ship Batteries, View All Batteries,Admin if admin</t>
  </si>
  <si>
    <t>Edit this Battery, Create Battery if admin, Battery Cell Selections, Accept Test Data, Ship Batteries, View All Batteries, Admin if admin</t>
  </si>
  <si>
    <t>Battery Cell Selection, Assemble Battery, Accept Test Data, Ship Battery, View All Batteries, Admin if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</si>
</sst>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3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61"/>
  <sheetViews>
    <sheetView tabSelected="1" workbookViewId="0">
      <pane ySplit="1" topLeftCell="A23" activePane="bottomLeft" state="frozen"/>
      <selection pane="bottomLeft" activeCell="H31" sqref="H31"/>
    </sheetView>
  </sheetViews>
  <sheetFormatPr defaultRowHeight="15" x14ac:dyDescent="0.25"/>
  <cols>
    <col min="2" max="2" width="10" bestFit="1" customWidth="1"/>
    <col min="3" max="3" width="26.140625" bestFit="1" customWidth="1"/>
    <col min="4" max="4" width="30.42578125" bestFit="1" customWidth="1"/>
    <col min="5" max="5" width="85.5703125" style="1" bestFit="1" customWidth="1"/>
    <col min="7" max="7" width="13.7109375" bestFit="1" customWidth="1"/>
    <col min="8" max="8" width="67.140625" style="1" bestFit="1" customWidth="1"/>
    <col min="9" max="9" width="31.42578125" bestFit="1" customWidth="1"/>
  </cols>
  <sheetData>
    <row r="1" spans="2:8" x14ac:dyDescent="0.25">
      <c r="B1" s="4" t="s">
        <v>47</v>
      </c>
      <c r="C1" s="4" t="s">
        <v>13</v>
      </c>
      <c r="D1" s="4" t="s">
        <v>14</v>
      </c>
      <c r="E1" s="5" t="s">
        <v>16</v>
      </c>
      <c r="F1" s="4" t="s">
        <v>46</v>
      </c>
      <c r="G1" s="4" t="s">
        <v>82</v>
      </c>
      <c r="H1" s="5" t="s">
        <v>76</v>
      </c>
    </row>
    <row r="2" spans="2:8" x14ac:dyDescent="0.25">
      <c r="B2" s="2" t="s">
        <v>4</v>
      </c>
      <c r="C2" s="2" t="s">
        <v>0</v>
      </c>
      <c r="D2" s="2" t="s">
        <v>61</v>
      </c>
      <c r="E2" s="3" t="s">
        <v>77</v>
      </c>
      <c r="F2" s="2" t="s">
        <v>50</v>
      </c>
      <c r="G2" s="2" t="s">
        <v>50</v>
      </c>
      <c r="H2" s="3" t="s">
        <v>78</v>
      </c>
    </row>
    <row r="3" spans="2:8" x14ac:dyDescent="0.25">
      <c r="B3" s="2" t="s">
        <v>4</v>
      </c>
      <c r="C3" s="2" t="s">
        <v>1</v>
      </c>
      <c r="D3" s="2" t="s">
        <v>62</v>
      </c>
      <c r="E3" s="3" t="s">
        <v>73</v>
      </c>
      <c r="F3" s="2" t="s">
        <v>50</v>
      </c>
      <c r="G3" s="2" t="s">
        <v>50</v>
      </c>
      <c r="H3" s="3" t="s">
        <v>108</v>
      </c>
    </row>
    <row r="4" spans="2:8" x14ac:dyDescent="0.25">
      <c r="B4" s="2" t="s">
        <v>4</v>
      </c>
      <c r="C4" s="2" t="s">
        <v>36</v>
      </c>
      <c r="D4" s="2" t="s">
        <v>63</v>
      </c>
      <c r="E4" s="3" t="s">
        <v>79</v>
      </c>
      <c r="F4" s="2" t="s">
        <v>68</v>
      </c>
      <c r="G4" s="2" t="s">
        <v>68</v>
      </c>
      <c r="H4" s="3" t="s">
        <v>108</v>
      </c>
    </row>
    <row r="5" spans="2:8" x14ac:dyDescent="0.25">
      <c r="B5" s="2" t="s">
        <v>4</v>
      </c>
      <c r="C5" s="2" t="s">
        <v>35</v>
      </c>
      <c r="D5" s="2" t="s">
        <v>63</v>
      </c>
      <c r="E5" s="3" t="s">
        <v>79</v>
      </c>
      <c r="F5" s="2" t="s">
        <v>68</v>
      </c>
      <c r="G5" s="2" t="s">
        <v>68</v>
      </c>
      <c r="H5" s="3" t="s">
        <v>108</v>
      </c>
    </row>
    <row r="6" spans="2:8" x14ac:dyDescent="0.25">
      <c r="B6" s="2" t="s">
        <v>4</v>
      </c>
      <c r="C6" s="2" t="s">
        <v>37</v>
      </c>
      <c r="D6" s="2" t="s">
        <v>63</v>
      </c>
      <c r="E6" s="3" t="s">
        <v>79</v>
      </c>
      <c r="F6" s="2" t="s">
        <v>68</v>
      </c>
      <c r="G6" s="2" t="s">
        <v>68</v>
      </c>
      <c r="H6" s="3" t="s">
        <v>108</v>
      </c>
    </row>
    <row r="7" spans="2:8" x14ac:dyDescent="0.25">
      <c r="B7" s="2" t="s">
        <v>4</v>
      </c>
      <c r="C7" s="2" t="s">
        <v>2</v>
      </c>
      <c r="D7" s="2" t="s">
        <v>64</v>
      </c>
      <c r="E7" s="3" t="s">
        <v>74</v>
      </c>
      <c r="F7" s="2" t="s">
        <v>50</v>
      </c>
      <c r="G7" s="2" t="s">
        <v>50</v>
      </c>
      <c r="H7" s="3" t="s">
        <v>80</v>
      </c>
    </row>
    <row r="8" spans="2:8" x14ac:dyDescent="0.25">
      <c r="B8" s="2" t="s">
        <v>4</v>
      </c>
      <c r="C8" s="2" t="s">
        <v>3</v>
      </c>
      <c r="D8" s="2" t="s">
        <v>62</v>
      </c>
      <c r="E8" s="3" t="s">
        <v>75</v>
      </c>
      <c r="F8" s="2" t="s">
        <v>50</v>
      </c>
      <c r="G8" s="2" t="s">
        <v>50</v>
      </c>
      <c r="H8" s="3" t="s">
        <v>81</v>
      </c>
    </row>
    <row r="9" spans="2:8" x14ac:dyDescent="0.25">
      <c r="B9" s="2" t="s">
        <v>4</v>
      </c>
      <c r="C9" s="2" t="s">
        <v>10</v>
      </c>
      <c r="D9" s="2" t="s">
        <v>65</v>
      </c>
      <c r="E9" s="3" t="s">
        <v>83</v>
      </c>
      <c r="F9" s="2" t="s">
        <v>68</v>
      </c>
      <c r="G9" s="2" t="s">
        <v>50</v>
      </c>
      <c r="H9" s="3" t="s">
        <v>81</v>
      </c>
    </row>
    <row r="10" spans="2:8" x14ac:dyDescent="0.25">
      <c r="B10" s="2" t="s">
        <v>5</v>
      </c>
      <c r="C10" s="2" t="s">
        <v>6</v>
      </c>
      <c r="D10" s="2" t="s">
        <v>63</v>
      </c>
      <c r="E10" s="3" t="s">
        <v>94</v>
      </c>
      <c r="F10" s="2" t="s">
        <v>50</v>
      </c>
      <c r="G10" s="2" t="s">
        <v>50</v>
      </c>
      <c r="H10" s="3" t="s">
        <v>102</v>
      </c>
    </row>
    <row r="11" spans="2:8" x14ac:dyDescent="0.25">
      <c r="B11" s="2" t="s">
        <v>5</v>
      </c>
      <c r="C11" s="2" t="s">
        <v>93</v>
      </c>
      <c r="D11" s="2" t="s">
        <v>63</v>
      </c>
      <c r="E11" s="3" t="s">
        <v>95</v>
      </c>
      <c r="F11" s="2" t="s">
        <v>96</v>
      </c>
      <c r="G11" s="2" t="s">
        <v>68</v>
      </c>
      <c r="H11" s="3" t="s">
        <v>97</v>
      </c>
    </row>
    <row r="12" spans="2:8" x14ac:dyDescent="0.25">
      <c r="B12" s="2" t="s">
        <v>5</v>
      </c>
      <c r="C12" s="2" t="s">
        <v>7</v>
      </c>
      <c r="D12" s="2" t="s">
        <v>62</v>
      </c>
      <c r="E12" s="3" t="s">
        <v>98</v>
      </c>
      <c r="F12" s="2" t="s">
        <v>50</v>
      </c>
      <c r="G12" s="2" t="s">
        <v>68</v>
      </c>
      <c r="H12" s="3" t="s">
        <v>99</v>
      </c>
    </row>
    <row r="13" spans="2:8" x14ac:dyDescent="0.25">
      <c r="B13" s="2" t="s">
        <v>5</v>
      </c>
      <c r="C13" s="2" t="s">
        <v>8</v>
      </c>
      <c r="D13" s="2" t="s">
        <v>64</v>
      </c>
      <c r="E13" s="3" t="s">
        <v>100</v>
      </c>
      <c r="F13" s="2" t="s">
        <v>50</v>
      </c>
      <c r="G13" s="2" t="s">
        <v>50</v>
      </c>
      <c r="H13" s="3" t="s">
        <v>101</v>
      </c>
    </row>
    <row r="14" spans="2:8" x14ac:dyDescent="0.25">
      <c r="B14" s="2" t="s">
        <v>5</v>
      </c>
      <c r="C14" s="2" t="s">
        <v>9</v>
      </c>
      <c r="D14" s="2" t="s">
        <v>62</v>
      </c>
      <c r="E14" s="3" t="s">
        <v>104</v>
      </c>
      <c r="F14" s="2" t="s">
        <v>50</v>
      </c>
      <c r="G14" s="2" t="s">
        <v>50</v>
      </c>
      <c r="H14" s="3" t="s">
        <v>103</v>
      </c>
    </row>
    <row r="15" spans="2:8" x14ac:dyDescent="0.25">
      <c r="B15" s="2" t="s">
        <v>5</v>
      </c>
      <c r="C15" s="2" t="s">
        <v>11</v>
      </c>
      <c r="D15" s="2" t="s">
        <v>65</v>
      </c>
      <c r="E15" s="3" t="s">
        <v>105</v>
      </c>
      <c r="F15" s="2" t="s">
        <v>50</v>
      </c>
      <c r="G15" s="2" t="s">
        <v>50</v>
      </c>
      <c r="H15" s="3" t="s">
        <v>103</v>
      </c>
    </row>
    <row r="16" spans="2:8" ht="30" x14ac:dyDescent="0.25">
      <c r="B16" s="2" t="s">
        <v>12</v>
      </c>
      <c r="C16" s="2" t="s">
        <v>15</v>
      </c>
      <c r="D16" s="2" t="s">
        <v>65</v>
      </c>
      <c r="E16" s="3" t="s">
        <v>106</v>
      </c>
      <c r="F16" s="2" t="s">
        <v>50</v>
      </c>
      <c r="G16" s="2" t="s">
        <v>50</v>
      </c>
      <c r="H16" s="3" t="s">
        <v>107</v>
      </c>
    </row>
    <row r="17" spans="2:10" ht="30" x14ac:dyDescent="0.25">
      <c r="B17" s="2" t="s">
        <v>12</v>
      </c>
      <c r="C17" s="2" t="s">
        <v>17</v>
      </c>
      <c r="D17" s="2" t="s">
        <v>62</v>
      </c>
      <c r="E17" s="3" t="s">
        <v>110</v>
      </c>
      <c r="F17" s="2" t="s">
        <v>50</v>
      </c>
      <c r="G17" s="2" t="s">
        <v>50</v>
      </c>
      <c r="H17" s="3" t="s">
        <v>109</v>
      </c>
    </row>
    <row r="18" spans="2:10" ht="30" x14ac:dyDescent="0.25">
      <c r="B18" s="2" t="s">
        <v>12</v>
      </c>
      <c r="C18" s="2" t="s">
        <v>18</v>
      </c>
      <c r="D18" s="2" t="s">
        <v>64</v>
      </c>
      <c r="E18" s="3" t="s">
        <v>111</v>
      </c>
      <c r="F18" s="2" t="s">
        <v>50</v>
      </c>
      <c r="G18" s="2" t="s">
        <v>50</v>
      </c>
      <c r="H18" s="3" t="s">
        <v>112</v>
      </c>
    </row>
    <row r="19" spans="2:10" ht="30" x14ac:dyDescent="0.25">
      <c r="B19" s="2" t="s">
        <v>12</v>
      </c>
      <c r="C19" s="2" t="s">
        <v>21</v>
      </c>
      <c r="D19" s="2" t="s">
        <v>63</v>
      </c>
      <c r="E19" s="3" t="s">
        <v>115</v>
      </c>
      <c r="F19" s="2" t="s">
        <v>50</v>
      </c>
      <c r="G19" s="2" t="s">
        <v>68</v>
      </c>
      <c r="H19" s="3" t="s">
        <v>113</v>
      </c>
      <c r="I19" s="7"/>
      <c r="J19" s="8"/>
    </row>
    <row r="20" spans="2:10" ht="30" x14ac:dyDescent="0.25">
      <c r="B20" s="2" t="s">
        <v>12</v>
      </c>
      <c r="C20" s="2" t="s">
        <v>22</v>
      </c>
      <c r="D20" s="2" t="s">
        <v>63</v>
      </c>
      <c r="E20" s="3" t="s">
        <v>114</v>
      </c>
      <c r="F20" s="2" t="s">
        <v>50</v>
      </c>
      <c r="G20" s="2" t="s">
        <v>68</v>
      </c>
      <c r="H20" s="3" t="s">
        <v>116</v>
      </c>
    </row>
    <row r="21" spans="2:10" ht="30" x14ac:dyDescent="0.25">
      <c r="B21" s="2" t="s">
        <v>12</v>
      </c>
      <c r="C21" s="2" t="s">
        <v>23</v>
      </c>
      <c r="D21" s="2" t="s">
        <v>63</v>
      </c>
      <c r="E21" s="3" t="s">
        <v>117</v>
      </c>
      <c r="F21" s="2" t="s">
        <v>50</v>
      </c>
      <c r="G21" s="2" t="s">
        <v>68</v>
      </c>
      <c r="H21" s="3" t="s">
        <v>118</v>
      </c>
    </row>
    <row r="22" spans="2:10" ht="30" x14ac:dyDescent="0.25">
      <c r="B22" s="2" t="s">
        <v>12</v>
      </c>
      <c r="C22" s="2" t="s">
        <v>24</v>
      </c>
      <c r="D22" s="2" t="s">
        <v>63</v>
      </c>
      <c r="E22" s="3" t="s">
        <v>119</v>
      </c>
      <c r="F22" s="2" t="s">
        <v>50</v>
      </c>
      <c r="G22" s="2" t="s">
        <v>68</v>
      </c>
      <c r="H22" s="3" t="s">
        <v>120</v>
      </c>
    </row>
    <row r="23" spans="2:10" ht="30" x14ac:dyDescent="0.25">
      <c r="B23" s="2" t="s">
        <v>12</v>
      </c>
      <c r="C23" s="2" t="s">
        <v>25</v>
      </c>
      <c r="D23" s="2" t="s">
        <v>63</v>
      </c>
      <c r="E23" s="3" t="s">
        <v>121</v>
      </c>
      <c r="F23" s="2" t="s">
        <v>50</v>
      </c>
      <c r="G23" s="2" t="s">
        <v>68</v>
      </c>
      <c r="H23" s="3" t="s">
        <v>122</v>
      </c>
    </row>
    <row r="24" spans="2:10" ht="30" x14ac:dyDescent="0.25">
      <c r="B24" s="2" t="s">
        <v>12</v>
      </c>
      <c r="C24" s="2" t="s">
        <v>26</v>
      </c>
      <c r="D24" s="2" t="s">
        <v>66</v>
      </c>
      <c r="E24" s="3" t="s">
        <v>131</v>
      </c>
      <c r="F24" s="2" t="s">
        <v>50</v>
      </c>
      <c r="G24" s="2" t="s">
        <v>68</v>
      </c>
      <c r="H24" s="3" t="s">
        <v>132</v>
      </c>
    </row>
    <row r="25" spans="2:10" ht="30" x14ac:dyDescent="0.25">
      <c r="B25" s="2" t="s">
        <v>12</v>
      </c>
      <c r="C25" s="2" t="s">
        <v>19</v>
      </c>
      <c r="D25" s="2" t="s">
        <v>62</v>
      </c>
      <c r="E25" s="3" t="s">
        <v>110</v>
      </c>
      <c r="F25" s="2" t="s">
        <v>50</v>
      </c>
      <c r="G25" s="2" t="s">
        <v>50</v>
      </c>
      <c r="H25" s="3" t="s">
        <v>133</v>
      </c>
    </row>
    <row r="26" spans="2:10" ht="30" x14ac:dyDescent="0.25">
      <c r="B26" s="2" t="s">
        <v>12</v>
      </c>
      <c r="C26" s="2" t="s">
        <v>20</v>
      </c>
      <c r="D26" s="2" t="s">
        <v>65</v>
      </c>
      <c r="E26" s="3" t="s">
        <v>105</v>
      </c>
      <c r="F26" s="2" t="s">
        <v>50</v>
      </c>
      <c r="G26" s="2" t="s">
        <v>50</v>
      </c>
      <c r="H26" s="3" t="s">
        <v>133</v>
      </c>
    </row>
    <row r="27" spans="2:10" ht="30" x14ac:dyDescent="0.25">
      <c r="B27" s="2" t="s">
        <v>27</v>
      </c>
      <c r="C27" s="2" t="s">
        <v>28</v>
      </c>
      <c r="D27" s="2" t="s">
        <v>65</v>
      </c>
      <c r="E27" s="3" t="s">
        <v>134</v>
      </c>
      <c r="F27" s="2" t="s">
        <v>50</v>
      </c>
      <c r="G27" s="2" t="s">
        <v>50</v>
      </c>
      <c r="H27" s="3" t="s">
        <v>191</v>
      </c>
    </row>
    <row r="28" spans="2:10" ht="30" x14ac:dyDescent="0.25">
      <c r="B28" s="2" t="s">
        <v>27</v>
      </c>
      <c r="C28" s="2" t="s">
        <v>29</v>
      </c>
      <c r="D28" s="2" t="s">
        <v>62</v>
      </c>
      <c r="E28" s="3" t="s">
        <v>136</v>
      </c>
      <c r="F28" s="2" t="s">
        <v>50</v>
      </c>
      <c r="G28" s="2" t="s">
        <v>68</v>
      </c>
      <c r="H28" s="3" t="s">
        <v>190</v>
      </c>
    </row>
    <row r="29" spans="2:10" ht="30" x14ac:dyDescent="0.25">
      <c r="B29" s="2" t="s">
        <v>27</v>
      </c>
      <c r="C29" s="2" t="s">
        <v>30</v>
      </c>
      <c r="D29" s="2" t="s">
        <v>67</v>
      </c>
      <c r="E29" s="3" t="s">
        <v>69</v>
      </c>
      <c r="F29" s="2" t="s">
        <v>50</v>
      </c>
      <c r="G29" s="2" t="s">
        <v>50</v>
      </c>
      <c r="H29" s="3" t="s">
        <v>189</v>
      </c>
    </row>
    <row r="30" spans="2:10" ht="30" x14ac:dyDescent="0.25">
      <c r="B30" s="2" t="s">
        <v>27</v>
      </c>
      <c r="C30" s="2" t="s">
        <v>33</v>
      </c>
      <c r="D30" s="2" t="s">
        <v>67</v>
      </c>
      <c r="E30" s="3" t="s">
        <v>137</v>
      </c>
      <c r="F30" s="2" t="s">
        <v>50</v>
      </c>
      <c r="G30" s="2" t="s">
        <v>68</v>
      </c>
      <c r="H30" s="3" t="s">
        <v>188</v>
      </c>
    </row>
    <row r="31" spans="2:10" ht="30" x14ac:dyDescent="0.25">
      <c r="B31" s="2" t="s">
        <v>27</v>
      </c>
      <c r="C31" s="2" t="s">
        <v>34</v>
      </c>
      <c r="D31" s="2" t="s">
        <v>70</v>
      </c>
      <c r="E31" s="3" t="s">
        <v>138</v>
      </c>
      <c r="F31" s="2" t="s">
        <v>50</v>
      </c>
      <c r="G31" s="2" t="s">
        <v>68</v>
      </c>
      <c r="H31" s="3" t="s">
        <v>187</v>
      </c>
    </row>
    <row r="32" spans="2:10" ht="30" x14ac:dyDescent="0.25">
      <c r="B32" s="2" t="s">
        <v>27</v>
      </c>
      <c r="C32" s="2" t="s">
        <v>164</v>
      </c>
      <c r="D32" s="2" t="s">
        <v>66</v>
      </c>
      <c r="E32" s="3" t="s">
        <v>176</v>
      </c>
      <c r="F32" s="2" t="s">
        <v>68</v>
      </c>
      <c r="G32" s="2" t="s">
        <v>50</v>
      </c>
      <c r="H32" s="3" t="s">
        <v>186</v>
      </c>
    </row>
    <row r="33" spans="2:10" ht="30" x14ac:dyDescent="0.25">
      <c r="B33" s="2" t="s">
        <v>27</v>
      </c>
      <c r="C33" s="2" t="s">
        <v>182</v>
      </c>
      <c r="D33" s="2" t="s">
        <v>67</v>
      </c>
      <c r="E33" s="3" t="s">
        <v>183</v>
      </c>
      <c r="F33" s="2" t="s">
        <v>68</v>
      </c>
      <c r="G33" s="2" t="s">
        <v>50</v>
      </c>
      <c r="H33" s="3" t="s">
        <v>184</v>
      </c>
    </row>
    <row r="34" spans="2:10" ht="30" x14ac:dyDescent="0.25">
      <c r="B34" s="2" t="s">
        <v>27</v>
      </c>
      <c r="C34" s="2" t="s">
        <v>31</v>
      </c>
      <c r="D34" s="2" t="s">
        <v>62</v>
      </c>
      <c r="E34" s="3" t="s">
        <v>135</v>
      </c>
      <c r="F34" s="2" t="s">
        <v>50</v>
      </c>
      <c r="G34" s="2" t="s">
        <v>50</v>
      </c>
      <c r="H34" s="3" t="s">
        <v>185</v>
      </c>
    </row>
    <row r="35" spans="2:10" ht="30" x14ac:dyDescent="0.25">
      <c r="B35" s="2" t="s">
        <v>27</v>
      </c>
      <c r="C35" s="2" t="s">
        <v>32</v>
      </c>
      <c r="D35" s="2" t="s">
        <v>65</v>
      </c>
      <c r="E35" s="3" t="s">
        <v>98</v>
      </c>
      <c r="F35" s="2" t="s">
        <v>50</v>
      </c>
      <c r="G35" s="2" t="s">
        <v>50</v>
      </c>
      <c r="H35" s="3" t="s">
        <v>165</v>
      </c>
    </row>
    <row r="36" spans="2:10" x14ac:dyDescent="0.25">
      <c r="B36" s="2" t="s">
        <v>38</v>
      </c>
      <c r="C36" s="2" t="s">
        <v>39</v>
      </c>
      <c r="D36" s="2" t="s">
        <v>71</v>
      </c>
      <c r="E36" s="3" t="s">
        <v>139</v>
      </c>
      <c r="F36" s="2" t="s">
        <v>50</v>
      </c>
      <c r="G36" s="2" t="s">
        <v>50</v>
      </c>
      <c r="H36" s="3" t="s">
        <v>142</v>
      </c>
    </row>
    <row r="37" spans="2:10" ht="30" x14ac:dyDescent="0.25">
      <c r="B37" s="2" t="s">
        <v>38</v>
      </c>
      <c r="C37" s="2" t="s">
        <v>143</v>
      </c>
      <c r="D37" s="2" t="s">
        <v>62</v>
      </c>
      <c r="E37" s="3" t="s">
        <v>144</v>
      </c>
      <c r="F37" s="2" t="s">
        <v>50</v>
      </c>
      <c r="G37" s="2" t="s">
        <v>50</v>
      </c>
      <c r="H37" s="3" t="s">
        <v>145</v>
      </c>
    </row>
    <row r="38" spans="2:10" x14ac:dyDescent="0.25">
      <c r="B38" s="2" t="s">
        <v>38</v>
      </c>
      <c r="C38" s="2" t="s">
        <v>41</v>
      </c>
      <c r="D38" s="2" t="s">
        <v>71</v>
      </c>
      <c r="E38" s="3" t="s">
        <v>52</v>
      </c>
      <c r="F38" s="2" t="s">
        <v>50</v>
      </c>
      <c r="G38" s="2" t="s">
        <v>68</v>
      </c>
      <c r="H38" s="3" t="s">
        <v>152</v>
      </c>
    </row>
    <row r="39" spans="2:10" x14ac:dyDescent="0.25">
      <c r="B39" s="2" t="s">
        <v>38</v>
      </c>
      <c r="C39" s="2" t="s">
        <v>40</v>
      </c>
      <c r="D39" s="2" t="s">
        <v>72</v>
      </c>
      <c r="E39" s="3" t="s">
        <v>140</v>
      </c>
      <c r="F39" s="2" t="s">
        <v>50</v>
      </c>
      <c r="G39" s="2" t="s">
        <v>68</v>
      </c>
      <c r="H39" s="3" t="s">
        <v>146</v>
      </c>
    </row>
    <row r="40" spans="2:10" x14ac:dyDescent="0.25">
      <c r="B40" s="2" t="s">
        <v>38</v>
      </c>
      <c r="C40" s="2" t="s">
        <v>42</v>
      </c>
      <c r="D40" s="2" t="s">
        <v>62</v>
      </c>
      <c r="E40" s="3" t="s">
        <v>52</v>
      </c>
      <c r="F40" s="2" t="s">
        <v>50</v>
      </c>
      <c r="G40" s="2" t="s">
        <v>68</v>
      </c>
      <c r="H40" s="3" t="s">
        <v>147</v>
      </c>
    </row>
    <row r="41" spans="2:10" x14ac:dyDescent="0.25">
      <c r="B41" s="2" t="s">
        <v>38</v>
      </c>
      <c r="C41" s="2" t="s">
        <v>43</v>
      </c>
      <c r="D41" s="2" t="s">
        <v>65</v>
      </c>
      <c r="E41" s="3" t="s">
        <v>141</v>
      </c>
      <c r="F41" s="2" t="s">
        <v>50</v>
      </c>
      <c r="G41" s="2" t="s">
        <v>50</v>
      </c>
      <c r="H41" s="3" t="s">
        <v>147</v>
      </c>
      <c r="I41" t="s">
        <v>124</v>
      </c>
      <c r="J41">
        <v>17</v>
      </c>
    </row>
    <row r="42" spans="2:10" x14ac:dyDescent="0.25">
      <c r="B42" s="2" t="s">
        <v>44</v>
      </c>
      <c r="C42" s="2" t="s">
        <v>45</v>
      </c>
      <c r="D42" s="2" t="s">
        <v>71</v>
      </c>
      <c r="E42" s="3" t="s">
        <v>48</v>
      </c>
      <c r="F42" s="2" t="s">
        <v>50</v>
      </c>
      <c r="G42" s="2" t="s">
        <v>50</v>
      </c>
      <c r="H42" s="3" t="s">
        <v>148</v>
      </c>
      <c r="I42" t="s">
        <v>125</v>
      </c>
      <c r="J42">
        <v>7</v>
      </c>
    </row>
    <row r="43" spans="2:10" x14ac:dyDescent="0.25">
      <c r="B43" s="2" t="s">
        <v>44</v>
      </c>
      <c r="C43" s="2" t="s">
        <v>154</v>
      </c>
      <c r="D43" s="2" t="s">
        <v>71</v>
      </c>
      <c r="E43" s="3" t="s">
        <v>156</v>
      </c>
      <c r="F43" s="2" t="s">
        <v>50</v>
      </c>
      <c r="G43" s="2" t="s">
        <v>50</v>
      </c>
      <c r="H43" s="3" t="s">
        <v>149</v>
      </c>
    </row>
    <row r="44" spans="2:10" ht="30" x14ac:dyDescent="0.25">
      <c r="B44" s="2" t="s">
        <v>44</v>
      </c>
      <c r="C44" s="2" t="s">
        <v>49</v>
      </c>
      <c r="D44" s="2" t="s">
        <v>72</v>
      </c>
      <c r="E44" s="3" t="s">
        <v>155</v>
      </c>
      <c r="F44" s="2" t="s">
        <v>50</v>
      </c>
      <c r="G44" s="2" t="s">
        <v>50</v>
      </c>
      <c r="H44" s="3" t="s">
        <v>151</v>
      </c>
      <c r="I44" s="6" t="s">
        <v>127</v>
      </c>
      <c r="J44">
        <v>1</v>
      </c>
    </row>
    <row r="45" spans="2:10" x14ac:dyDescent="0.25">
      <c r="B45" s="2" t="s">
        <v>44</v>
      </c>
      <c r="C45" s="2" t="s">
        <v>158</v>
      </c>
      <c r="D45" s="2" t="s">
        <v>72</v>
      </c>
      <c r="E45" s="3" t="s">
        <v>140</v>
      </c>
      <c r="F45" s="2" t="s">
        <v>50</v>
      </c>
      <c r="G45" s="2" t="s">
        <v>68</v>
      </c>
      <c r="H45" s="3" t="s">
        <v>146</v>
      </c>
      <c r="I45" s="6"/>
    </row>
    <row r="46" spans="2:10" x14ac:dyDescent="0.25">
      <c r="B46" s="2" t="s">
        <v>44</v>
      </c>
      <c r="C46" s="2" t="s">
        <v>51</v>
      </c>
      <c r="D46" s="2" t="s">
        <v>62</v>
      </c>
      <c r="E46" s="3" t="s">
        <v>153</v>
      </c>
      <c r="F46" s="2" t="s">
        <v>50</v>
      </c>
      <c r="G46" s="2" t="s">
        <v>50</v>
      </c>
      <c r="H46" s="3" t="s">
        <v>150</v>
      </c>
      <c r="I46" s="6" t="s">
        <v>126</v>
      </c>
      <c r="J46">
        <v>12</v>
      </c>
    </row>
    <row r="47" spans="2:10" x14ac:dyDescent="0.25">
      <c r="B47" s="2" t="s">
        <v>44</v>
      </c>
      <c r="C47" s="2" t="s">
        <v>53</v>
      </c>
      <c r="D47" s="2" t="s">
        <v>65</v>
      </c>
      <c r="E47" s="3" t="s">
        <v>157</v>
      </c>
      <c r="F47" s="2" t="s">
        <v>50</v>
      </c>
      <c r="G47" s="2" t="s">
        <v>50</v>
      </c>
      <c r="H47" s="3" t="s">
        <v>150</v>
      </c>
      <c r="J47">
        <f>SUM(J41:J46)</f>
        <v>37</v>
      </c>
    </row>
    <row r="48" spans="2:10" x14ac:dyDescent="0.25">
      <c r="B48" s="2" t="s">
        <v>54</v>
      </c>
      <c r="C48" s="2" t="s">
        <v>56</v>
      </c>
      <c r="D48" s="2" t="s">
        <v>62</v>
      </c>
      <c r="E48" s="3" t="s">
        <v>57</v>
      </c>
      <c r="F48" s="2" t="s">
        <v>50</v>
      </c>
      <c r="G48" s="2" t="s">
        <v>50</v>
      </c>
      <c r="H48" s="3" t="s">
        <v>172</v>
      </c>
      <c r="J48">
        <f>102-J47</f>
        <v>65</v>
      </c>
    </row>
    <row r="49" spans="2:10" x14ac:dyDescent="0.25">
      <c r="B49" s="2" t="s">
        <v>54</v>
      </c>
      <c r="C49" s="2" t="s">
        <v>167</v>
      </c>
      <c r="D49" s="2" t="s">
        <v>71</v>
      </c>
      <c r="E49" s="3" t="s">
        <v>168</v>
      </c>
      <c r="F49" s="2" t="s">
        <v>50</v>
      </c>
      <c r="G49" s="2" t="s">
        <v>50</v>
      </c>
      <c r="H49" s="3" t="s">
        <v>171</v>
      </c>
      <c r="J49">
        <f>102-J48</f>
        <v>37</v>
      </c>
    </row>
    <row r="50" spans="2:10" x14ac:dyDescent="0.25">
      <c r="B50" s="2" t="s">
        <v>54</v>
      </c>
      <c r="C50" s="2" t="s">
        <v>55</v>
      </c>
      <c r="D50" s="2" t="s">
        <v>62</v>
      </c>
      <c r="E50" s="3" t="s">
        <v>98</v>
      </c>
      <c r="F50" s="2" t="s">
        <v>50</v>
      </c>
      <c r="G50" s="2" t="s">
        <v>68</v>
      </c>
      <c r="H50" s="3" t="s">
        <v>150</v>
      </c>
    </row>
    <row r="51" spans="2:10" x14ac:dyDescent="0.25">
      <c r="B51" s="2" t="s">
        <v>54</v>
      </c>
      <c r="C51" s="2" t="s">
        <v>169</v>
      </c>
      <c r="D51" s="2" t="s">
        <v>65</v>
      </c>
      <c r="E51" s="3" t="s">
        <v>157</v>
      </c>
      <c r="F51" s="2" t="s">
        <v>50</v>
      </c>
      <c r="G51" s="2" t="s">
        <v>50</v>
      </c>
      <c r="H51" s="3" t="s">
        <v>170</v>
      </c>
    </row>
    <row r="52" spans="2:10" ht="30" x14ac:dyDescent="0.25">
      <c r="B52" s="2" t="s">
        <v>58</v>
      </c>
      <c r="C52" s="2" t="s">
        <v>59</v>
      </c>
      <c r="D52" s="2" t="s">
        <v>62</v>
      </c>
      <c r="E52" s="3" t="s">
        <v>52</v>
      </c>
      <c r="F52" s="2"/>
      <c r="G52" s="2"/>
      <c r="H52" s="3" t="s">
        <v>180</v>
      </c>
    </row>
    <row r="53" spans="2:10" ht="45" x14ac:dyDescent="0.25">
      <c r="B53" s="2" t="s">
        <v>58</v>
      </c>
      <c r="C53" s="2" t="s">
        <v>60</v>
      </c>
      <c r="D53" s="2" t="s">
        <v>62</v>
      </c>
      <c r="E53" s="3" t="s">
        <v>130</v>
      </c>
      <c r="F53" s="2"/>
      <c r="G53" s="2"/>
      <c r="H53" s="3" t="s">
        <v>181</v>
      </c>
    </row>
    <row r="54" spans="2:10" ht="45" x14ac:dyDescent="0.25">
      <c r="B54" s="2" t="s">
        <v>58</v>
      </c>
      <c r="C54" s="2" t="s">
        <v>84</v>
      </c>
      <c r="D54" s="2" t="s">
        <v>71</v>
      </c>
      <c r="E54" s="3" t="s">
        <v>128</v>
      </c>
      <c r="F54" s="2" t="s">
        <v>50</v>
      </c>
      <c r="G54" s="2" t="s">
        <v>68</v>
      </c>
      <c r="H54" s="3" t="s">
        <v>159</v>
      </c>
    </row>
    <row r="55" spans="2:10" ht="45" x14ac:dyDescent="0.25">
      <c r="B55" s="2" t="s">
        <v>58</v>
      </c>
      <c r="C55" s="2" t="s">
        <v>85</v>
      </c>
      <c r="D55" s="2" t="s">
        <v>71</v>
      </c>
      <c r="E55" s="3" t="s">
        <v>123</v>
      </c>
      <c r="F55" s="2" t="s">
        <v>50</v>
      </c>
      <c r="G55" s="2" t="s">
        <v>68</v>
      </c>
      <c r="H55" s="3" t="s">
        <v>160</v>
      </c>
    </row>
    <row r="56" spans="2:10" ht="45" x14ac:dyDescent="0.25">
      <c r="B56" s="2" t="s">
        <v>58</v>
      </c>
      <c r="C56" s="2" t="s">
        <v>86</v>
      </c>
      <c r="D56" s="2" t="s">
        <v>71</v>
      </c>
      <c r="E56" s="3" t="s">
        <v>162</v>
      </c>
      <c r="F56" s="2" t="s">
        <v>50</v>
      </c>
      <c r="G56" s="2" t="s">
        <v>68</v>
      </c>
      <c r="H56" s="3" t="s">
        <v>161</v>
      </c>
    </row>
    <row r="57" spans="2:10" ht="30" x14ac:dyDescent="0.25">
      <c r="B57" s="2" t="s">
        <v>58</v>
      </c>
      <c r="C57" s="2" t="s">
        <v>87</v>
      </c>
      <c r="D57" s="2" t="s">
        <v>71</v>
      </c>
      <c r="E57" s="3" t="s">
        <v>129</v>
      </c>
      <c r="F57" s="2" t="s">
        <v>50</v>
      </c>
      <c r="G57" s="2" t="s">
        <v>68</v>
      </c>
      <c r="H57" s="3" t="s">
        <v>177</v>
      </c>
    </row>
    <row r="58" spans="2:10" ht="30" x14ac:dyDescent="0.25">
      <c r="B58" s="2" t="s">
        <v>58</v>
      </c>
      <c r="C58" s="2" t="s">
        <v>88</v>
      </c>
      <c r="D58" s="2" t="s">
        <v>71</v>
      </c>
      <c r="E58" s="3" t="s">
        <v>173</v>
      </c>
      <c r="F58" s="2" t="s">
        <v>50</v>
      </c>
      <c r="G58" s="2" t="s">
        <v>174</v>
      </c>
      <c r="H58" s="3" t="s">
        <v>178</v>
      </c>
    </row>
    <row r="59" spans="2:10" x14ac:dyDescent="0.25">
      <c r="B59" s="6" t="s">
        <v>71</v>
      </c>
      <c r="C59" s="6" t="s">
        <v>163</v>
      </c>
      <c r="D59" s="6" t="s">
        <v>71</v>
      </c>
      <c r="E59" s="1" t="s">
        <v>175</v>
      </c>
      <c r="F59" s="6" t="s">
        <v>68</v>
      </c>
      <c r="G59" s="6" t="s">
        <v>50</v>
      </c>
      <c r="H59" s="1" t="s">
        <v>179</v>
      </c>
    </row>
    <row r="60" spans="2:10" x14ac:dyDescent="0.25">
      <c r="B60" s="2" t="s">
        <v>89</v>
      </c>
      <c r="C60" s="2" t="s">
        <v>92</v>
      </c>
      <c r="D60" s="2" t="s">
        <v>91</v>
      </c>
      <c r="E60" s="3"/>
      <c r="F60" s="2"/>
      <c r="G60" s="2"/>
      <c r="H60" s="3"/>
    </row>
    <row r="61" spans="2:10" x14ac:dyDescent="0.25">
      <c r="B61" s="2" t="s">
        <v>89</v>
      </c>
      <c r="C61" s="2" t="s">
        <v>90</v>
      </c>
      <c r="D61" s="2" t="s">
        <v>91</v>
      </c>
      <c r="E61" s="3" t="s">
        <v>166</v>
      </c>
      <c r="F61" s="2"/>
      <c r="G61" s="2"/>
      <c r="H61" s="3"/>
    </row>
  </sheetData>
  <printOptions horizontalCentered="1"/>
  <pageMargins left="0.25" right="0.2" top="0.5" bottom="0.5" header="0.3" footer="0.3"/>
  <pageSetup paperSize="17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All Actions</vt:lpstr>
      <vt:lpstr>Sheet2</vt:lpstr>
      <vt:lpstr>Sheet3</vt:lpstr>
      <vt:lpstr>'All Actions'!Print_Area</vt:lpstr>
      <vt:lpstr>'All Actions'!Print_Titles</vt:lpstr>
    </vt:vector>
  </TitlesOfParts>
  <Company>YTP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Cohen</dc:creator>
  <cp:lastModifiedBy>Seth Cohen</cp:lastModifiedBy>
  <cp:lastPrinted>2014-01-30T20:35:56Z</cp:lastPrinted>
  <dcterms:created xsi:type="dcterms:W3CDTF">2014-01-28T18:40:11Z</dcterms:created>
  <dcterms:modified xsi:type="dcterms:W3CDTF">2014-01-30T20:39:57Z</dcterms:modified>
</cp:coreProperties>
</file>