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aw combined data" sheetId="1" state="visible" r:id="rId2"/>
    <sheet name="Descriptive statistics" sheetId="2" state="visible" r:id="rId3"/>
    <sheet name="Frequency of Restaurant Scores" sheetId="3" state="visible" r:id="rId4"/>
    <sheet name="frequency of rodent inspec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<sst xmlns="http://schemas.openxmlformats.org/spreadsheetml/2006/main" count="26" uniqueCount="22">
  <si>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avg_score</t>
  </si>
  <si>
    <t xml:space="preserve">num_rodent_inspections</t>
  </si>
  <si>
    <t xml:space="preserve">total_number_restaurants</t>
  </si>
  <si>
    <t xml:space="preserve">year</t>
  </si>
  <si>
    <t xml:space="preserve">zipcode</t>
  </si>
  <si>
    <t xml:space="preserve">num rodent inspections</t>
  </si>
  <si>
    <t xml:space="preserve">Mean</t>
  </si>
  <si>
    <t xml:space="preserve">Standard Error</t>
  </si>
  <si>
    <t xml:space="preserve">Mode</t>
  </si>
  <si>
    <t xml:space="preserve">Median</t>
  </si>
  <si>
    <t xml:space="preserve">First Quartile</t>
  </si>
  <si>
    <t xml:space="preserve">Third Quartile</t>
  </si>
  <si>
    <t xml:space="preserve">Variance</t>
  </si>
  <si>
    <t xml:space="preserve">Standard Deviation</t>
  </si>
  <si>
    <t xml:space="preserve">Kurtosis</t>
  </si>
  <si>
    <t xml:space="preserve">Skewness</t>
  </si>
  <si>
    <t xml:space="preserve">Range</t>
  </si>
  <si>
    <t xml:space="preserve">Minimum</t>
  </si>
  <si>
    <t xml:space="preserve">Maximum</t>
  </si>
  <si>
    <t xml:space="preserve">Sum</t>
  </si>
  <si>
    <t xml:space="preserve">Count</t>
  </si>
  <si>
    <t xml:space="preserve">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</si>
</sst>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16"/>
    <col collapsed="false" customWidth="true" hidden="false" outlineLevel="0" max="3" min="3" style="0" width="2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10.9294117647059</v>
      </c>
      <c r="B2" s="0" t="n">
        <v>430</v>
      </c>
      <c r="C2" s="0" t="n">
        <v>85</v>
      </c>
      <c r="D2" s="0" t="n">
        <v>2021</v>
      </c>
    </row>
    <row r="3" customFormat="false" ht="12.8" hidden="false" customHeight="false" outlineLevel="0" collapsed="false">
      <c r="A3" s="0" t="n">
        <v>15.1764705882353</v>
      </c>
      <c r="B3" s="0" t="n">
        <v>116</v>
      </c>
      <c r="C3" s="0" t="n">
        <v>204</v>
      </c>
      <c r="D3" s="0" t="n">
        <v>2021</v>
      </c>
      <c r="E3" s="0" t="n">
        <v>10001</v>
      </c>
    </row>
    <row r="4" customFormat="false" ht="12.8" hidden="false" customHeight="false" outlineLevel="0" collapsed="false">
      <c r="A4" s="0" t="n">
        <v>11.3515151515152</v>
      </c>
      <c r="B4" s="0" t="n">
        <v>695</v>
      </c>
      <c r="C4" s="0" t="n">
        <v>165</v>
      </c>
      <c r="D4" s="0" t="n">
        <v>2021</v>
      </c>
      <c r="E4" s="0" t="n">
        <v>10002</v>
      </c>
    </row>
    <row r="5" customFormat="false" ht="12.8" hidden="false" customHeight="false" outlineLevel="0" collapsed="false">
      <c r="A5" s="0" t="n">
        <v>14.3010752688172</v>
      </c>
      <c r="B5" s="0" t="n">
        <v>332</v>
      </c>
      <c r="C5" s="0" t="n">
        <v>186</v>
      </c>
      <c r="D5" s="0" t="n">
        <v>2021</v>
      </c>
      <c r="E5" s="0" t="n">
        <v>10003</v>
      </c>
    </row>
    <row r="6" customFormat="false" ht="12.8" hidden="false" customHeight="false" outlineLevel="0" collapsed="false">
      <c r="A6" s="0" t="n">
        <v>13.2368421052632</v>
      </c>
      <c r="B6" s="0" t="n">
        <v>13</v>
      </c>
      <c r="C6" s="0" t="n">
        <v>38</v>
      </c>
      <c r="D6" s="0" t="n">
        <v>2021</v>
      </c>
      <c r="E6" s="0" t="n">
        <v>10004</v>
      </c>
    </row>
    <row r="7" customFormat="false" ht="12.8" hidden="false" customHeight="false" outlineLevel="0" collapsed="false">
      <c r="A7" s="0" t="n">
        <v>18.2857142857143</v>
      </c>
      <c r="B7" s="0" t="n">
        <v>7</v>
      </c>
      <c r="C7" s="0" t="n">
        <v>28</v>
      </c>
      <c r="D7" s="0" t="n">
        <v>2021</v>
      </c>
      <c r="E7" s="0" t="n">
        <v>10005</v>
      </c>
    </row>
    <row r="8" customFormat="false" ht="12.8" hidden="false" customHeight="false" outlineLevel="0" collapsed="false">
      <c r="A8" s="0" t="n">
        <v>10.52</v>
      </c>
      <c r="B8" s="0" t="n">
        <v>10</v>
      </c>
      <c r="C8" s="0" t="n">
        <v>25</v>
      </c>
      <c r="D8" s="0" t="n">
        <v>2021</v>
      </c>
      <c r="E8" s="0" t="n">
        <v>10006</v>
      </c>
    </row>
    <row r="9" customFormat="false" ht="12.8" hidden="false" customHeight="false" outlineLevel="0" collapsed="false">
      <c r="A9" s="0" t="n">
        <v>10.0377358490566</v>
      </c>
      <c r="B9" s="0" t="n">
        <v>17</v>
      </c>
      <c r="C9" s="0" t="n">
        <v>53</v>
      </c>
      <c r="D9" s="0" t="n">
        <v>2021</v>
      </c>
      <c r="E9" s="0" t="n">
        <v>10007</v>
      </c>
    </row>
    <row r="10" customFormat="false" ht="12.8" hidden="false" customHeight="false" outlineLevel="0" collapsed="false">
      <c r="A10" s="0" t="n">
        <v>10.1967213114754</v>
      </c>
      <c r="B10" s="0" t="n">
        <v>777</v>
      </c>
      <c r="C10" s="0" t="n">
        <v>61</v>
      </c>
      <c r="D10" s="0" t="n">
        <v>2021</v>
      </c>
      <c r="E10" s="0" t="n">
        <v>10009</v>
      </c>
    </row>
    <row r="11" customFormat="false" ht="12.8" hidden="false" customHeight="false" outlineLevel="0" collapsed="false">
      <c r="A11" s="0" t="n">
        <v>12.8558558558559</v>
      </c>
      <c r="B11" s="0" t="n">
        <v>21</v>
      </c>
      <c r="C11" s="0" t="n">
        <v>111</v>
      </c>
      <c r="D11" s="0" t="n">
        <v>2021</v>
      </c>
      <c r="E11" s="0" t="n">
        <v>10010</v>
      </c>
    </row>
    <row r="12" customFormat="false" ht="12.8" hidden="false" customHeight="false" outlineLevel="0" collapsed="false">
      <c r="A12" s="0" t="n">
        <v>10.5116279069767</v>
      </c>
      <c r="B12" s="0" t="n">
        <v>280</v>
      </c>
      <c r="C12" s="0" t="n">
        <v>86</v>
      </c>
      <c r="D12" s="0" t="n">
        <v>2021</v>
      </c>
      <c r="E12" s="0" t="n">
        <v>10011</v>
      </c>
    </row>
    <row r="13" customFormat="false" ht="12.8" hidden="false" customHeight="false" outlineLevel="0" collapsed="false">
      <c r="A13" s="0" t="n">
        <v>11.8698630136986</v>
      </c>
      <c r="B13" s="0" t="n">
        <v>212</v>
      </c>
      <c r="C13" s="0" t="n">
        <v>146</v>
      </c>
      <c r="D13" s="0" t="n">
        <v>2021</v>
      </c>
      <c r="E13" s="0" t="n">
        <v>10012</v>
      </c>
    </row>
    <row r="14" customFormat="false" ht="12.8" hidden="false" customHeight="false" outlineLevel="0" collapsed="false">
      <c r="A14" s="0" t="n">
        <v>13.6582914572864</v>
      </c>
      <c r="B14" s="0" t="n">
        <v>194</v>
      </c>
      <c r="C14" s="0" t="n">
        <v>199</v>
      </c>
      <c r="D14" s="0" t="n">
        <v>2021</v>
      </c>
      <c r="E14" s="0" t="n">
        <v>10013</v>
      </c>
    </row>
    <row r="15" customFormat="false" ht="12.8" hidden="false" customHeight="false" outlineLevel="0" collapsed="false">
      <c r="A15" s="0" t="n">
        <v>11.7272727272727</v>
      </c>
      <c r="B15" s="0" t="n">
        <v>436</v>
      </c>
      <c r="C15" s="0" t="n">
        <v>77</v>
      </c>
      <c r="D15" s="0" t="n">
        <v>2021</v>
      </c>
      <c r="E15" s="0" t="n">
        <v>10014</v>
      </c>
    </row>
    <row r="16" customFormat="false" ht="12.8" hidden="false" customHeight="false" outlineLevel="0" collapsed="false">
      <c r="A16" s="0" t="n">
        <v>10.1546391752577</v>
      </c>
      <c r="B16" s="0" t="n">
        <v>83</v>
      </c>
      <c r="C16" s="0" t="n">
        <v>97</v>
      </c>
      <c r="D16" s="0" t="n">
        <v>2021</v>
      </c>
      <c r="E16" s="0" t="n">
        <v>10016</v>
      </c>
    </row>
    <row r="17" customFormat="false" ht="12.8" hidden="false" customHeight="false" outlineLevel="0" collapsed="false">
      <c r="A17" s="0" t="n">
        <v>10.3555555555556</v>
      </c>
      <c r="B17" s="0" t="n">
        <v>7</v>
      </c>
      <c r="C17" s="0" t="n">
        <v>90</v>
      </c>
      <c r="D17" s="0" t="n">
        <v>2021</v>
      </c>
      <c r="E17" s="0" t="n">
        <v>10017</v>
      </c>
    </row>
    <row r="18" customFormat="false" ht="12.8" hidden="false" customHeight="false" outlineLevel="0" collapsed="false">
      <c r="A18" s="0" t="n">
        <v>12.4255319148936</v>
      </c>
      <c r="B18" s="0" t="n">
        <v>10</v>
      </c>
      <c r="C18" s="0" t="n">
        <v>141</v>
      </c>
      <c r="D18" s="0" t="n">
        <v>2021</v>
      </c>
      <c r="E18" s="0" t="n">
        <v>10018</v>
      </c>
    </row>
    <row r="19" customFormat="false" ht="12.8" hidden="false" customHeight="false" outlineLevel="0" collapsed="false">
      <c r="A19" s="0" t="n">
        <v>11.3587786259542</v>
      </c>
      <c r="B19" s="0" t="n">
        <v>171</v>
      </c>
      <c r="C19" s="0" t="n">
        <v>131</v>
      </c>
      <c r="D19" s="0" t="n">
        <v>2021</v>
      </c>
      <c r="E19" s="0" t="n">
        <v>10019</v>
      </c>
    </row>
    <row r="20" customFormat="false" ht="12.8" hidden="false" customHeight="false" outlineLevel="0" collapsed="false">
      <c r="A20" s="0" t="n">
        <v>12.2222222222222</v>
      </c>
      <c r="B20" s="0" t="n">
        <v>72</v>
      </c>
      <c r="C20" s="0" t="n">
        <v>72</v>
      </c>
      <c r="D20" s="0" t="n">
        <v>2021</v>
      </c>
      <c r="E20" s="0" t="n">
        <v>10021</v>
      </c>
    </row>
    <row r="21" customFormat="false" ht="12.8" hidden="false" customHeight="false" outlineLevel="0" collapsed="false">
      <c r="A21" s="0" t="n">
        <v>9.8256880733945</v>
      </c>
      <c r="B21" s="0" t="n">
        <v>11</v>
      </c>
      <c r="C21" s="0" t="n">
        <v>109</v>
      </c>
      <c r="D21" s="0" t="n">
        <v>2021</v>
      </c>
      <c r="E21" s="0" t="n">
        <v>10022</v>
      </c>
    </row>
    <row r="22" customFormat="false" ht="12.8" hidden="false" customHeight="false" outlineLevel="0" collapsed="false">
      <c r="A22" s="0" t="n">
        <v>8.78125</v>
      </c>
      <c r="B22" s="0" t="n">
        <v>114</v>
      </c>
      <c r="C22" s="0" t="n">
        <v>32</v>
      </c>
      <c r="D22" s="0" t="n">
        <v>2021</v>
      </c>
      <c r="E22" s="0" t="n">
        <v>10023</v>
      </c>
    </row>
    <row r="23" customFormat="false" ht="12.8" hidden="false" customHeight="false" outlineLevel="0" collapsed="false">
      <c r="A23" s="0" t="n">
        <v>12.1851851851852</v>
      </c>
      <c r="B23" s="0" t="n">
        <v>334</v>
      </c>
      <c r="C23" s="0" t="n">
        <v>81</v>
      </c>
      <c r="D23" s="0" t="n">
        <v>2021</v>
      </c>
      <c r="E23" s="0" t="n">
        <v>10024</v>
      </c>
    </row>
    <row r="24" customFormat="false" ht="12.8" hidden="false" customHeight="false" outlineLevel="0" collapsed="false">
      <c r="A24" s="0" t="n">
        <v>11.5882352941176</v>
      </c>
      <c r="B24" s="0" t="n">
        <v>640</v>
      </c>
      <c r="C24" s="0" t="n">
        <v>51</v>
      </c>
      <c r="D24" s="0" t="n">
        <v>2021</v>
      </c>
      <c r="E24" s="0" t="n">
        <v>10025</v>
      </c>
    </row>
    <row r="25" customFormat="false" ht="12.8" hidden="false" customHeight="false" outlineLevel="0" collapsed="false">
      <c r="A25" s="0" t="n">
        <v>19.875</v>
      </c>
      <c r="B25" s="0" t="n">
        <v>428</v>
      </c>
      <c r="C25" s="0" t="n">
        <v>32</v>
      </c>
      <c r="D25" s="0" t="n">
        <v>2021</v>
      </c>
      <c r="E25" s="0" t="n">
        <v>10026</v>
      </c>
    </row>
    <row r="26" customFormat="false" ht="12.8" hidden="false" customHeight="false" outlineLevel="0" collapsed="false">
      <c r="A26" s="0" t="n">
        <v>10.1463414634146</v>
      </c>
      <c r="B26" s="0" t="n">
        <v>500</v>
      </c>
      <c r="C26" s="0" t="n">
        <v>41</v>
      </c>
      <c r="D26" s="0" t="n">
        <v>2021</v>
      </c>
      <c r="E26" s="0" t="n">
        <v>10027</v>
      </c>
    </row>
    <row r="27" customFormat="false" ht="12.8" hidden="false" customHeight="false" outlineLevel="0" collapsed="false">
      <c r="A27" s="0" t="n">
        <v>11.7543859649123</v>
      </c>
      <c r="B27" s="0" t="n">
        <v>205</v>
      </c>
      <c r="C27" s="0" t="n">
        <v>57</v>
      </c>
      <c r="D27" s="0" t="n">
        <v>2021</v>
      </c>
      <c r="E27" s="0" t="n">
        <v>10028</v>
      </c>
    </row>
    <row r="28" customFormat="false" ht="12.8" hidden="false" customHeight="false" outlineLevel="0" collapsed="false">
      <c r="A28" s="0" t="n">
        <v>14.0425531914894</v>
      </c>
      <c r="B28" s="0" t="n">
        <v>539</v>
      </c>
      <c r="C28" s="0" t="n">
        <v>47</v>
      </c>
      <c r="D28" s="0" t="n">
        <v>2021</v>
      </c>
      <c r="E28" s="0" t="n">
        <v>10029</v>
      </c>
    </row>
    <row r="29" customFormat="false" ht="12.8" hidden="false" customHeight="false" outlineLevel="0" collapsed="false">
      <c r="A29" s="0" t="n">
        <v>11.4137931034483</v>
      </c>
      <c r="B29" s="0" t="n">
        <v>281</v>
      </c>
      <c r="C29" s="0" t="n">
        <v>29</v>
      </c>
      <c r="D29" s="0" t="n">
        <v>2021</v>
      </c>
      <c r="E29" s="0" t="n">
        <v>10031</v>
      </c>
    </row>
    <row r="30" customFormat="false" ht="12.8" hidden="false" customHeight="false" outlineLevel="0" collapsed="false">
      <c r="A30" s="0" t="n">
        <v>10.0975609756098</v>
      </c>
      <c r="B30" s="0" t="n">
        <v>309</v>
      </c>
      <c r="C30" s="0" t="n">
        <v>41</v>
      </c>
      <c r="D30" s="0" t="n">
        <v>2021</v>
      </c>
      <c r="E30" s="0" t="n">
        <v>10032</v>
      </c>
    </row>
    <row r="31" customFormat="false" ht="12.8" hidden="false" customHeight="false" outlineLevel="0" collapsed="false">
      <c r="A31" s="0" t="n">
        <v>8.1</v>
      </c>
      <c r="B31" s="0" t="n">
        <v>239</v>
      </c>
      <c r="C31" s="0" t="n">
        <v>20</v>
      </c>
      <c r="D31" s="0" t="n">
        <v>2021</v>
      </c>
      <c r="E31" s="0" t="n">
        <v>10033</v>
      </c>
    </row>
    <row r="32" customFormat="false" ht="12.8" hidden="false" customHeight="false" outlineLevel="0" collapsed="false">
      <c r="A32" s="0" t="n">
        <v>9.75</v>
      </c>
      <c r="B32" s="0" t="n">
        <v>311</v>
      </c>
      <c r="C32" s="0" t="n">
        <v>20</v>
      </c>
      <c r="D32" s="0" t="n">
        <v>2021</v>
      </c>
      <c r="E32" s="0" t="n">
        <v>10034</v>
      </c>
    </row>
    <row r="33" customFormat="false" ht="12.8" hidden="false" customHeight="false" outlineLevel="0" collapsed="false">
      <c r="A33" s="0" t="n">
        <v>20.0833333333333</v>
      </c>
      <c r="B33" s="0" t="n">
        <v>213</v>
      </c>
      <c r="C33" s="0" t="n">
        <v>36</v>
      </c>
      <c r="D33" s="0" t="n">
        <v>2021</v>
      </c>
      <c r="E33" s="0" t="n">
        <v>10035</v>
      </c>
    </row>
    <row r="34" customFormat="false" ht="12.8" hidden="false" customHeight="false" outlineLevel="0" collapsed="false">
      <c r="A34" s="0" t="n">
        <v>11.2543859649123</v>
      </c>
      <c r="B34" s="0" t="n">
        <v>169</v>
      </c>
      <c r="C34" s="0" t="n">
        <v>114</v>
      </c>
      <c r="D34" s="0" t="n">
        <v>2021</v>
      </c>
      <c r="E34" s="0" t="n">
        <v>10036</v>
      </c>
    </row>
    <row r="35" customFormat="false" ht="12.8" hidden="false" customHeight="false" outlineLevel="0" collapsed="false">
      <c r="A35" s="0" t="n">
        <v>9.4</v>
      </c>
      <c r="B35" s="0" t="n">
        <v>108</v>
      </c>
      <c r="C35" s="0" t="n">
        <v>5</v>
      </c>
      <c r="D35" s="0" t="n">
        <v>2021</v>
      </c>
      <c r="E35" s="0" t="n">
        <v>10037</v>
      </c>
    </row>
    <row r="36" customFormat="false" ht="12.8" hidden="false" customHeight="false" outlineLevel="0" collapsed="false">
      <c r="A36" s="0" t="n">
        <v>12.8765432098765</v>
      </c>
      <c r="B36" s="0" t="n">
        <v>91</v>
      </c>
      <c r="C36" s="0" t="n">
        <v>81</v>
      </c>
      <c r="D36" s="0" t="n">
        <v>2021</v>
      </c>
      <c r="E36" s="0" t="n">
        <v>10038</v>
      </c>
    </row>
    <row r="37" customFormat="false" ht="12.8" hidden="false" customHeight="false" outlineLevel="0" collapsed="false">
      <c r="A37" s="0" t="n">
        <v>11</v>
      </c>
      <c r="B37" s="0" t="n">
        <v>199</v>
      </c>
      <c r="C37" s="0" t="n">
        <v>8</v>
      </c>
      <c r="D37" s="0" t="n">
        <v>2021</v>
      </c>
      <c r="E37" s="0" t="n">
        <v>10039</v>
      </c>
    </row>
    <row r="38" customFormat="false" ht="12.8" hidden="false" customHeight="false" outlineLevel="0" collapsed="false">
      <c r="A38" s="0" t="n">
        <v>19.7142857142857</v>
      </c>
      <c r="B38" s="0" t="n">
        <v>192</v>
      </c>
      <c r="C38" s="0" t="n">
        <v>21</v>
      </c>
      <c r="D38" s="0" t="n">
        <v>2021</v>
      </c>
      <c r="E38" s="0" t="n">
        <v>10040</v>
      </c>
    </row>
    <row r="39" customFormat="false" ht="12.8" hidden="false" customHeight="false" outlineLevel="0" collapsed="false">
      <c r="A39" s="0" t="n">
        <v>8.93939393939394</v>
      </c>
      <c r="B39" s="0" t="n">
        <v>21</v>
      </c>
      <c r="C39" s="0" t="n">
        <v>33</v>
      </c>
      <c r="D39" s="0" t="n">
        <v>2021</v>
      </c>
      <c r="E39" s="0" t="n">
        <v>10065</v>
      </c>
    </row>
    <row r="40" customFormat="false" ht="12.8" hidden="false" customHeight="false" outlineLevel="0" collapsed="false">
      <c r="A40" s="0" t="n">
        <v>30.2758620689655</v>
      </c>
      <c r="B40" s="0" t="n">
        <v>131</v>
      </c>
      <c r="C40" s="0" t="n">
        <v>29</v>
      </c>
      <c r="D40" s="0" t="n">
        <v>2021</v>
      </c>
      <c r="E40" s="0" t="n">
        <v>10075</v>
      </c>
    </row>
    <row r="41" customFormat="false" ht="12.8" hidden="false" customHeight="false" outlineLevel="0" collapsed="false">
      <c r="A41" s="0" t="n">
        <v>10.1612903225806</v>
      </c>
      <c r="B41" s="0" t="n">
        <v>229</v>
      </c>
      <c r="C41" s="0" t="n">
        <v>31</v>
      </c>
      <c r="D41" s="0" t="n">
        <v>2021</v>
      </c>
      <c r="E41" s="0" t="n">
        <v>10128</v>
      </c>
    </row>
    <row r="42" customFormat="false" ht="12.8" hidden="false" customHeight="false" outlineLevel="0" collapsed="false">
      <c r="A42" s="0" t="n">
        <v>9</v>
      </c>
      <c r="B42" s="0" t="n">
        <v>1</v>
      </c>
      <c r="C42" s="0" t="n">
        <v>4</v>
      </c>
      <c r="D42" s="0" t="n">
        <v>2021</v>
      </c>
      <c r="E42" s="0" t="n">
        <v>10282</v>
      </c>
    </row>
    <row r="43" customFormat="false" ht="12.8" hidden="false" customHeight="false" outlineLevel="0" collapsed="false">
      <c r="A43" s="0" t="n">
        <v>11.0540540540541</v>
      </c>
      <c r="B43" s="0" t="n">
        <v>112</v>
      </c>
      <c r="C43" s="0" t="n">
        <v>37</v>
      </c>
      <c r="D43" s="0" t="n">
        <v>2021</v>
      </c>
      <c r="E43" s="0" t="n">
        <v>10301</v>
      </c>
    </row>
    <row r="44" customFormat="false" ht="12.8" hidden="false" customHeight="false" outlineLevel="0" collapsed="false">
      <c r="A44" s="0" t="n">
        <v>11.9310344827586</v>
      </c>
      <c r="B44" s="0" t="n">
        <v>16</v>
      </c>
      <c r="C44" s="0" t="n">
        <v>29</v>
      </c>
      <c r="D44" s="0" t="n">
        <v>2021</v>
      </c>
      <c r="E44" s="0" t="n">
        <v>10302</v>
      </c>
    </row>
    <row r="45" customFormat="false" ht="12.8" hidden="false" customHeight="false" outlineLevel="0" collapsed="false">
      <c r="A45" s="0" t="n">
        <v>9.72727272727273</v>
      </c>
      <c r="B45" s="0" t="n">
        <v>17</v>
      </c>
      <c r="C45" s="0" t="n">
        <v>11</v>
      </c>
      <c r="D45" s="0" t="n">
        <v>2021</v>
      </c>
      <c r="E45" s="0" t="n">
        <v>10303</v>
      </c>
    </row>
    <row r="46" customFormat="false" ht="12.8" hidden="false" customHeight="false" outlineLevel="0" collapsed="false">
      <c r="A46" s="0" t="n">
        <v>9.41666666666667</v>
      </c>
      <c r="B46" s="0" t="n">
        <v>11</v>
      </c>
      <c r="C46" s="0" t="n">
        <v>12</v>
      </c>
      <c r="D46" s="0" t="n">
        <v>2021</v>
      </c>
      <c r="E46" s="0" t="n">
        <v>10304</v>
      </c>
    </row>
    <row r="47" customFormat="false" ht="12.8" hidden="false" customHeight="false" outlineLevel="0" collapsed="false">
      <c r="A47" s="0" t="n">
        <v>10.45</v>
      </c>
      <c r="B47" s="0" t="n">
        <v>15</v>
      </c>
      <c r="C47" s="0" t="n">
        <v>40</v>
      </c>
      <c r="D47" s="0" t="n">
        <v>2021</v>
      </c>
      <c r="E47" s="0" t="n">
        <v>10305</v>
      </c>
    </row>
    <row r="48" customFormat="false" ht="12.8" hidden="false" customHeight="false" outlineLevel="0" collapsed="false">
      <c r="A48" s="0" t="n">
        <v>10.9166666666667</v>
      </c>
      <c r="B48" s="0" t="n">
        <v>15</v>
      </c>
      <c r="C48" s="0" t="n">
        <v>36</v>
      </c>
      <c r="D48" s="0" t="n">
        <v>2021</v>
      </c>
      <c r="E48" s="0" t="n">
        <v>10306</v>
      </c>
    </row>
    <row r="49" customFormat="false" ht="12.8" hidden="false" customHeight="false" outlineLevel="0" collapsed="false">
      <c r="A49" s="0" t="n">
        <v>9.78947368421053</v>
      </c>
      <c r="B49" s="0" t="n">
        <v>7</v>
      </c>
      <c r="C49" s="0" t="n">
        <v>19</v>
      </c>
      <c r="D49" s="0" t="n">
        <v>2021</v>
      </c>
      <c r="E49" s="0" t="n">
        <v>10308</v>
      </c>
    </row>
    <row r="50" customFormat="false" ht="12.8" hidden="false" customHeight="false" outlineLevel="0" collapsed="false">
      <c r="A50" s="0" t="n">
        <v>10.9583333333333</v>
      </c>
      <c r="B50" s="0" t="n">
        <v>38</v>
      </c>
      <c r="C50" s="0" t="n">
        <v>24</v>
      </c>
      <c r="D50" s="0" t="n">
        <v>2021</v>
      </c>
      <c r="E50" s="0" t="n">
        <v>10310</v>
      </c>
    </row>
    <row r="51" customFormat="false" ht="12.8" hidden="false" customHeight="false" outlineLevel="0" collapsed="false">
      <c r="A51" s="0" t="n">
        <v>10.9666666666667</v>
      </c>
      <c r="B51" s="0" t="n">
        <v>10</v>
      </c>
      <c r="C51" s="0" t="n">
        <v>30</v>
      </c>
      <c r="D51" s="0" t="n">
        <v>2021</v>
      </c>
      <c r="E51" s="0" t="n">
        <v>10312</v>
      </c>
    </row>
    <row r="52" customFormat="false" ht="12.8" hidden="false" customHeight="false" outlineLevel="0" collapsed="false">
      <c r="A52" s="0" t="n">
        <v>11.4197530864198</v>
      </c>
      <c r="B52" s="0" t="n">
        <v>29</v>
      </c>
      <c r="C52" s="0" t="n">
        <v>81</v>
      </c>
      <c r="D52" s="0" t="n">
        <v>2021</v>
      </c>
      <c r="E52" s="0" t="n">
        <v>10314</v>
      </c>
    </row>
    <row r="53" customFormat="false" ht="12.8" hidden="false" customHeight="false" outlineLevel="0" collapsed="false">
      <c r="A53" s="0" t="n">
        <v>10.3103448275862</v>
      </c>
      <c r="B53" s="0" t="n">
        <v>328</v>
      </c>
      <c r="C53" s="0" t="n">
        <v>29</v>
      </c>
      <c r="D53" s="0" t="n">
        <v>2021</v>
      </c>
      <c r="E53" s="0" t="n">
        <v>10451</v>
      </c>
    </row>
    <row r="54" customFormat="false" ht="12.8" hidden="false" customHeight="false" outlineLevel="0" collapsed="false">
      <c r="A54" s="0" t="n">
        <v>9.45</v>
      </c>
      <c r="B54" s="0" t="n">
        <v>552</v>
      </c>
      <c r="C54" s="0" t="n">
        <v>20</v>
      </c>
      <c r="D54" s="0" t="n">
        <v>2021</v>
      </c>
      <c r="E54" s="0" t="n">
        <v>10452</v>
      </c>
    </row>
    <row r="55" customFormat="false" ht="12.8" hidden="false" customHeight="false" outlineLevel="0" collapsed="false">
      <c r="A55" s="0" t="n">
        <v>10.5769230769231</v>
      </c>
      <c r="B55" s="0" t="n">
        <v>583</v>
      </c>
      <c r="C55" s="0" t="n">
        <v>26</v>
      </c>
      <c r="D55" s="0" t="n">
        <v>2021</v>
      </c>
      <c r="E55" s="0" t="n">
        <v>10453</v>
      </c>
    </row>
    <row r="56" customFormat="false" ht="12.8" hidden="false" customHeight="false" outlineLevel="0" collapsed="false">
      <c r="A56" s="0" t="n">
        <v>11.0967741935484</v>
      </c>
      <c r="B56" s="0" t="n">
        <v>122</v>
      </c>
      <c r="C56" s="0" t="n">
        <v>31</v>
      </c>
      <c r="D56" s="0" t="n">
        <v>2021</v>
      </c>
      <c r="E56" s="0" t="n">
        <v>10454</v>
      </c>
    </row>
    <row r="57" customFormat="false" ht="12.8" hidden="false" customHeight="false" outlineLevel="0" collapsed="false">
      <c r="A57" s="0" t="n">
        <v>11.0425531914894</v>
      </c>
      <c r="B57" s="0" t="n">
        <v>210</v>
      </c>
      <c r="C57" s="0" t="n">
        <v>47</v>
      </c>
      <c r="D57" s="0" t="n">
        <v>2021</v>
      </c>
      <c r="E57" s="0" t="n">
        <v>10455</v>
      </c>
    </row>
    <row r="58" customFormat="false" ht="12.8" hidden="false" customHeight="false" outlineLevel="0" collapsed="false">
      <c r="A58" s="0" t="n">
        <v>12.7857142857143</v>
      </c>
      <c r="B58" s="0" t="n">
        <v>921</v>
      </c>
      <c r="C58" s="0" t="n">
        <v>42</v>
      </c>
      <c r="D58" s="0" t="n">
        <v>2021</v>
      </c>
      <c r="E58" s="0" t="n">
        <v>10456</v>
      </c>
    </row>
    <row r="59" customFormat="false" ht="12.8" hidden="false" customHeight="false" outlineLevel="0" collapsed="false">
      <c r="A59" s="0" t="n">
        <v>12.9444444444444</v>
      </c>
      <c r="B59" s="0" t="n">
        <v>823</v>
      </c>
      <c r="C59" s="0" t="n">
        <v>18</v>
      </c>
      <c r="D59" s="0" t="n">
        <v>2021</v>
      </c>
      <c r="E59" s="0" t="n">
        <v>10457</v>
      </c>
    </row>
    <row r="60" customFormat="false" ht="12.8" hidden="false" customHeight="false" outlineLevel="0" collapsed="false">
      <c r="A60" s="0" t="n">
        <v>15.421875</v>
      </c>
      <c r="B60" s="0" t="n">
        <v>848</v>
      </c>
      <c r="C60" s="0" t="n">
        <v>64</v>
      </c>
      <c r="D60" s="0" t="n">
        <v>2021</v>
      </c>
      <c r="E60" s="0" t="n">
        <v>10458</v>
      </c>
    </row>
    <row r="61" customFormat="false" ht="12.8" hidden="false" customHeight="false" outlineLevel="0" collapsed="false">
      <c r="A61" s="0" t="n">
        <v>12.8421052631579</v>
      </c>
      <c r="B61" s="0" t="n">
        <v>230</v>
      </c>
      <c r="C61" s="0" t="n">
        <v>19</v>
      </c>
      <c r="D61" s="0" t="n">
        <v>2021</v>
      </c>
      <c r="E61" s="0" t="n">
        <v>10459</v>
      </c>
    </row>
    <row r="62" customFormat="false" ht="12.8" hidden="false" customHeight="false" outlineLevel="0" collapsed="false">
      <c r="A62" s="0" t="n">
        <v>22.3913043478261</v>
      </c>
      <c r="B62" s="0" t="n">
        <v>141</v>
      </c>
      <c r="C62" s="0" t="n">
        <v>23</v>
      </c>
      <c r="D62" s="0" t="n">
        <v>2021</v>
      </c>
      <c r="E62" s="0" t="n">
        <v>10460</v>
      </c>
    </row>
    <row r="63" customFormat="false" ht="12.8" hidden="false" customHeight="false" outlineLevel="0" collapsed="false">
      <c r="A63" s="0" t="n">
        <v>13.9761904761905</v>
      </c>
      <c r="B63" s="0" t="n">
        <v>20</v>
      </c>
      <c r="C63" s="0" t="n">
        <v>42</v>
      </c>
      <c r="D63" s="0" t="n">
        <v>2021</v>
      </c>
      <c r="E63" s="0" t="n">
        <v>10461</v>
      </c>
    </row>
    <row r="64" customFormat="false" ht="12.8" hidden="false" customHeight="false" outlineLevel="0" collapsed="false">
      <c r="A64" s="0" t="n">
        <v>19.780487804878</v>
      </c>
      <c r="B64" s="0" t="n">
        <v>129</v>
      </c>
      <c r="C64" s="0" t="n">
        <v>41</v>
      </c>
      <c r="D64" s="0" t="n">
        <v>2021</v>
      </c>
      <c r="E64" s="0" t="n">
        <v>10462</v>
      </c>
    </row>
    <row r="65" customFormat="false" ht="12.8" hidden="false" customHeight="false" outlineLevel="0" collapsed="false">
      <c r="A65" s="0" t="n">
        <v>11.1666666666667</v>
      </c>
      <c r="B65" s="0" t="n">
        <v>289</v>
      </c>
      <c r="C65" s="0" t="n">
        <v>18</v>
      </c>
      <c r="D65" s="0" t="n">
        <v>2021</v>
      </c>
      <c r="E65" s="0" t="n">
        <v>10463</v>
      </c>
    </row>
    <row r="66" customFormat="false" ht="12.8" hidden="false" customHeight="false" outlineLevel="0" collapsed="false">
      <c r="A66" s="0" t="n">
        <v>11.0975609756098</v>
      </c>
      <c r="B66" s="0" t="n">
        <v>7</v>
      </c>
      <c r="C66" s="0" t="n">
        <v>41</v>
      </c>
      <c r="D66" s="0" t="n">
        <v>2021</v>
      </c>
      <c r="E66" s="0" t="n">
        <v>10465</v>
      </c>
    </row>
    <row r="67" customFormat="false" ht="12.8" hidden="false" customHeight="false" outlineLevel="0" collapsed="false">
      <c r="A67" s="0" t="n">
        <v>10.7857142857143</v>
      </c>
      <c r="B67" s="0" t="n">
        <v>53</v>
      </c>
      <c r="C67" s="0" t="n">
        <v>28</v>
      </c>
      <c r="D67" s="0" t="n">
        <v>2021</v>
      </c>
      <c r="E67" s="0" t="n">
        <v>10466</v>
      </c>
    </row>
    <row r="68" customFormat="false" ht="12.8" hidden="false" customHeight="false" outlineLevel="0" collapsed="false">
      <c r="A68" s="0" t="n">
        <v>16.5890410958904</v>
      </c>
      <c r="B68" s="0" t="n">
        <v>457</v>
      </c>
      <c r="C68" s="0" t="n">
        <v>73</v>
      </c>
      <c r="D68" s="0" t="n">
        <v>2021</v>
      </c>
      <c r="E68" s="0" t="n">
        <v>10467</v>
      </c>
    </row>
    <row r="69" customFormat="false" ht="12.8" hidden="false" customHeight="false" outlineLevel="0" collapsed="false">
      <c r="A69" s="0" t="n">
        <v>8.9</v>
      </c>
      <c r="B69" s="0" t="n">
        <v>781</v>
      </c>
      <c r="C69" s="0" t="n">
        <v>20</v>
      </c>
      <c r="D69" s="0" t="n">
        <v>2021</v>
      </c>
      <c r="E69" s="0" t="n">
        <v>10468</v>
      </c>
    </row>
    <row r="70" customFormat="false" ht="12.8" hidden="false" customHeight="false" outlineLevel="0" collapsed="false">
      <c r="A70" s="0" t="n">
        <v>13.8529411764706</v>
      </c>
      <c r="B70" s="0" t="n">
        <v>59</v>
      </c>
      <c r="C70" s="0" t="n">
        <v>34</v>
      </c>
      <c r="D70" s="0" t="n">
        <v>2021</v>
      </c>
      <c r="E70" s="0" t="n">
        <v>10469</v>
      </c>
    </row>
    <row r="71" customFormat="false" ht="12.8" hidden="false" customHeight="false" outlineLevel="0" collapsed="false">
      <c r="A71" s="0" t="n">
        <v>2</v>
      </c>
      <c r="B71" s="0" t="n">
        <v>29</v>
      </c>
      <c r="C71" s="0" t="n">
        <v>1</v>
      </c>
      <c r="D71" s="0" t="n">
        <v>2021</v>
      </c>
      <c r="E71" s="0" t="n">
        <v>10470</v>
      </c>
    </row>
    <row r="72" customFormat="false" ht="12.8" hidden="false" customHeight="false" outlineLevel="0" collapsed="false">
      <c r="A72" s="0" t="n">
        <v>11.55</v>
      </c>
      <c r="B72" s="0" t="n">
        <v>47</v>
      </c>
      <c r="C72" s="0" t="n">
        <v>20</v>
      </c>
      <c r="D72" s="0" t="n">
        <v>2021</v>
      </c>
      <c r="E72" s="0" t="n">
        <v>10471</v>
      </c>
    </row>
    <row r="73" customFormat="false" ht="12.8" hidden="false" customHeight="false" outlineLevel="0" collapsed="false">
      <c r="A73" s="0" t="n">
        <v>11.9428571428571</v>
      </c>
      <c r="B73" s="0" t="n">
        <v>290</v>
      </c>
      <c r="C73" s="0" t="n">
        <v>35</v>
      </c>
      <c r="D73" s="0" t="n">
        <v>2021</v>
      </c>
      <c r="E73" s="0" t="n">
        <v>10472</v>
      </c>
    </row>
    <row r="74" customFormat="false" ht="12.8" hidden="false" customHeight="false" outlineLevel="0" collapsed="false">
      <c r="A74" s="0" t="n">
        <v>9</v>
      </c>
      <c r="B74" s="0" t="n">
        <v>38</v>
      </c>
      <c r="C74" s="0" t="n">
        <v>8</v>
      </c>
      <c r="D74" s="0" t="n">
        <v>2021</v>
      </c>
      <c r="E74" s="0" t="n">
        <v>10473</v>
      </c>
    </row>
    <row r="75" customFormat="false" ht="12.8" hidden="false" customHeight="false" outlineLevel="0" collapsed="false">
      <c r="A75" s="0" t="n">
        <v>9.33333333333333</v>
      </c>
      <c r="B75" s="0" t="n">
        <v>288</v>
      </c>
      <c r="C75" s="0" t="n">
        <v>6</v>
      </c>
      <c r="D75" s="0" t="n">
        <v>2021</v>
      </c>
      <c r="E75" s="0" t="n">
        <v>10474</v>
      </c>
    </row>
    <row r="76" customFormat="false" ht="12.8" hidden="false" customHeight="false" outlineLevel="0" collapsed="false">
      <c r="A76" s="0" t="n">
        <v>8.66666666666667</v>
      </c>
      <c r="B76" s="0" t="n">
        <v>8</v>
      </c>
      <c r="C76" s="0" t="n">
        <v>12</v>
      </c>
      <c r="D76" s="0" t="n">
        <v>2021</v>
      </c>
      <c r="E76" s="0" t="n">
        <v>10475</v>
      </c>
    </row>
    <row r="77" customFormat="false" ht="12.8" hidden="false" customHeight="false" outlineLevel="0" collapsed="false">
      <c r="A77" s="0" t="n">
        <v>11.3478260869565</v>
      </c>
      <c r="B77" s="0" t="n">
        <v>1</v>
      </c>
      <c r="C77" s="0" t="n">
        <v>23</v>
      </c>
      <c r="D77" s="0" t="n">
        <v>2021</v>
      </c>
      <c r="E77" s="0" t="n">
        <v>11004</v>
      </c>
    </row>
    <row r="78" customFormat="false" ht="12.8" hidden="false" customHeight="false" outlineLevel="0" collapsed="false">
      <c r="A78" s="0" t="n">
        <v>13.1919191919192</v>
      </c>
      <c r="B78" s="0" t="n">
        <v>135</v>
      </c>
      <c r="C78" s="0" t="n">
        <v>99</v>
      </c>
      <c r="D78" s="0" t="n">
        <v>2021</v>
      </c>
      <c r="E78" s="0" t="n">
        <v>11101</v>
      </c>
    </row>
    <row r="79" customFormat="false" ht="12.8" hidden="false" customHeight="false" outlineLevel="0" collapsed="false">
      <c r="A79" s="0" t="n">
        <v>19.5757575757576</v>
      </c>
      <c r="B79" s="0" t="n">
        <v>61</v>
      </c>
      <c r="C79" s="0" t="n">
        <v>33</v>
      </c>
      <c r="D79" s="0" t="n">
        <v>2021</v>
      </c>
      <c r="E79" s="0" t="n">
        <v>11102</v>
      </c>
    </row>
    <row r="80" customFormat="false" ht="12.8" hidden="false" customHeight="false" outlineLevel="0" collapsed="false">
      <c r="A80" s="0" t="n">
        <v>10.7738095238095</v>
      </c>
      <c r="B80" s="0" t="n">
        <v>51</v>
      </c>
      <c r="C80" s="0" t="n">
        <v>84</v>
      </c>
      <c r="D80" s="0" t="n">
        <v>2021</v>
      </c>
      <c r="E80" s="0" t="n">
        <v>11103</v>
      </c>
    </row>
    <row r="81" customFormat="false" ht="12.8" hidden="false" customHeight="false" outlineLevel="0" collapsed="false">
      <c r="A81" s="0" t="n">
        <v>20.1836734693878</v>
      </c>
      <c r="B81" s="0" t="n">
        <v>40</v>
      </c>
      <c r="C81" s="0" t="n">
        <v>49</v>
      </c>
      <c r="D81" s="0" t="n">
        <v>2021</v>
      </c>
      <c r="E81" s="0" t="n">
        <v>11104</v>
      </c>
    </row>
    <row r="82" customFormat="false" ht="12.8" hidden="false" customHeight="false" outlineLevel="0" collapsed="false">
      <c r="A82" s="0" t="n">
        <v>12.6285714285714</v>
      </c>
      <c r="B82" s="0" t="n">
        <v>66</v>
      </c>
      <c r="C82" s="0" t="n">
        <v>35</v>
      </c>
      <c r="D82" s="0" t="n">
        <v>2021</v>
      </c>
      <c r="E82" s="0" t="n">
        <v>11105</v>
      </c>
    </row>
    <row r="83" customFormat="false" ht="12.8" hidden="false" customHeight="false" outlineLevel="0" collapsed="false">
      <c r="A83" s="0" t="n">
        <v>11.377358490566</v>
      </c>
      <c r="B83" s="0" t="n">
        <v>29</v>
      </c>
      <c r="C83" s="0" t="n">
        <v>53</v>
      </c>
      <c r="D83" s="0" t="n">
        <v>2021</v>
      </c>
      <c r="E83" s="0" t="n">
        <v>11106</v>
      </c>
    </row>
    <row r="84" customFormat="false" ht="12.8" hidden="false" customHeight="false" outlineLevel="0" collapsed="false">
      <c r="A84" s="0" t="n">
        <v>13.6363636363636</v>
      </c>
      <c r="B84" s="0" t="n">
        <v>137</v>
      </c>
      <c r="C84" s="0" t="n">
        <v>198</v>
      </c>
      <c r="D84" s="0" t="n">
        <v>2021</v>
      </c>
      <c r="E84" s="0" t="n">
        <v>11201</v>
      </c>
    </row>
    <row r="85" customFormat="false" ht="12.8" hidden="false" customHeight="false" outlineLevel="0" collapsed="false">
      <c r="A85" s="0" t="n">
        <v>19.7333333333333</v>
      </c>
      <c r="B85" s="0" t="n">
        <v>26</v>
      </c>
      <c r="C85" s="0" t="n">
        <v>75</v>
      </c>
      <c r="D85" s="0" t="n">
        <v>2021</v>
      </c>
      <c r="E85" s="0" t="n">
        <v>11203</v>
      </c>
    </row>
    <row r="86" customFormat="false" ht="12.8" hidden="false" customHeight="false" outlineLevel="0" collapsed="false">
      <c r="A86" s="0" t="n">
        <v>14.7065217391304</v>
      </c>
      <c r="B86" s="0" t="n">
        <v>4</v>
      </c>
      <c r="C86" s="0" t="n">
        <v>92</v>
      </c>
      <c r="D86" s="0" t="n">
        <v>2021</v>
      </c>
      <c r="E86" s="0" t="n">
        <v>11204</v>
      </c>
    </row>
    <row r="87" customFormat="false" ht="12.8" hidden="false" customHeight="false" outlineLevel="0" collapsed="false">
      <c r="A87" s="0" t="n">
        <v>11.8378378378378</v>
      </c>
      <c r="B87" s="0" t="n">
        <v>374</v>
      </c>
      <c r="C87" s="0" t="n">
        <v>74</v>
      </c>
      <c r="D87" s="0" t="n">
        <v>2021</v>
      </c>
      <c r="E87" s="0" t="n">
        <v>11205</v>
      </c>
    </row>
    <row r="88" customFormat="false" ht="12.8" hidden="false" customHeight="false" outlineLevel="0" collapsed="false">
      <c r="A88" s="0" t="n">
        <v>10.9137931034483</v>
      </c>
      <c r="B88" s="0" t="n">
        <v>1416</v>
      </c>
      <c r="C88" s="0" t="n">
        <v>58</v>
      </c>
      <c r="D88" s="0" t="n">
        <v>2021</v>
      </c>
      <c r="E88" s="0" t="n">
        <v>11206</v>
      </c>
    </row>
    <row r="89" customFormat="false" ht="12.8" hidden="false" customHeight="false" outlineLevel="0" collapsed="false">
      <c r="A89" s="0" t="n">
        <v>12.1313131313131</v>
      </c>
      <c r="B89" s="0" t="n">
        <v>158</v>
      </c>
      <c r="C89" s="0" t="n">
        <v>99</v>
      </c>
      <c r="D89" s="0" t="n">
        <v>2021</v>
      </c>
      <c r="E89" s="0" t="n">
        <v>11207</v>
      </c>
    </row>
    <row r="90" customFormat="false" ht="12.8" hidden="false" customHeight="false" outlineLevel="0" collapsed="false">
      <c r="A90" s="0" t="n">
        <v>16.6212121212121</v>
      </c>
      <c r="B90" s="0" t="n">
        <v>56</v>
      </c>
      <c r="C90" s="0" t="n">
        <v>66</v>
      </c>
      <c r="D90" s="0" t="n">
        <v>2021</v>
      </c>
      <c r="E90" s="0" t="n">
        <v>11208</v>
      </c>
    </row>
    <row r="91" customFormat="false" ht="12.8" hidden="false" customHeight="false" outlineLevel="0" collapsed="false">
      <c r="A91" s="0" t="n">
        <v>12.2935779816514</v>
      </c>
      <c r="B91" s="0" t="n">
        <v>34</v>
      </c>
      <c r="C91" s="0" t="n">
        <v>109</v>
      </c>
      <c r="D91" s="0" t="n">
        <v>2021</v>
      </c>
      <c r="E91" s="0" t="n">
        <v>11209</v>
      </c>
    </row>
    <row r="92" customFormat="false" ht="12.8" hidden="false" customHeight="false" outlineLevel="0" collapsed="false">
      <c r="A92" s="0" t="n">
        <v>11.6774193548387</v>
      </c>
      <c r="B92" s="0" t="n">
        <v>8</v>
      </c>
      <c r="C92" s="0" t="n">
        <v>31</v>
      </c>
      <c r="D92" s="0" t="n">
        <v>2021</v>
      </c>
      <c r="E92" s="0" t="n">
        <v>11210</v>
      </c>
    </row>
    <row r="93" customFormat="false" ht="12.8" hidden="false" customHeight="false" outlineLevel="0" collapsed="false">
      <c r="A93" s="0" t="n">
        <v>9.54074074074074</v>
      </c>
      <c r="B93" s="0" t="n">
        <v>237</v>
      </c>
      <c r="C93" s="0" t="n">
        <v>135</v>
      </c>
      <c r="D93" s="0" t="n">
        <v>2021</v>
      </c>
      <c r="E93" s="0" t="n">
        <v>11211</v>
      </c>
    </row>
    <row r="94" customFormat="false" ht="12.8" hidden="false" customHeight="false" outlineLevel="0" collapsed="false">
      <c r="A94" s="0" t="n">
        <v>18.6621621621622</v>
      </c>
      <c r="B94" s="0" t="n">
        <v>36</v>
      </c>
      <c r="C94" s="0" t="n">
        <v>74</v>
      </c>
      <c r="D94" s="0" t="n">
        <v>2021</v>
      </c>
      <c r="E94" s="0" t="n">
        <v>11212</v>
      </c>
    </row>
    <row r="95" customFormat="false" ht="12.8" hidden="false" customHeight="false" outlineLevel="0" collapsed="false">
      <c r="A95" s="0" t="n">
        <v>17.6486486486486</v>
      </c>
      <c r="B95" s="0" t="n">
        <v>201</v>
      </c>
      <c r="C95" s="0" t="n">
        <v>74</v>
      </c>
      <c r="D95" s="0" t="n">
        <v>2021</v>
      </c>
      <c r="E95" s="0" t="n">
        <v>11213</v>
      </c>
    </row>
    <row r="96" customFormat="false" ht="12.8" hidden="false" customHeight="false" outlineLevel="0" collapsed="false">
      <c r="A96" s="0" t="n">
        <v>14.2137404580153</v>
      </c>
      <c r="B96" s="0" t="n">
        <v>13</v>
      </c>
      <c r="C96" s="0" t="n">
        <v>131</v>
      </c>
      <c r="D96" s="0" t="n">
        <v>2021</v>
      </c>
      <c r="E96" s="0" t="n">
        <v>11214</v>
      </c>
    </row>
    <row r="97" customFormat="false" ht="12.8" hidden="false" customHeight="false" outlineLevel="0" collapsed="false">
      <c r="A97" s="0" t="n">
        <v>14.0451612903226</v>
      </c>
      <c r="B97" s="0" t="n">
        <v>213</v>
      </c>
      <c r="C97" s="0" t="n">
        <v>155</v>
      </c>
      <c r="D97" s="0" t="n">
        <v>2021</v>
      </c>
      <c r="E97" s="0" t="n">
        <v>11215</v>
      </c>
    </row>
    <row r="98" customFormat="false" ht="12.8" hidden="false" customHeight="false" outlineLevel="0" collapsed="false">
      <c r="A98" s="0" t="n">
        <v>13.5754716981132</v>
      </c>
      <c r="B98" s="0" t="n">
        <v>2241</v>
      </c>
      <c r="C98" s="0" t="n">
        <v>106</v>
      </c>
      <c r="D98" s="0" t="n">
        <v>2021</v>
      </c>
      <c r="E98" s="0" t="n">
        <v>11216</v>
      </c>
    </row>
    <row r="99" customFormat="false" ht="12.8" hidden="false" customHeight="false" outlineLevel="0" collapsed="false">
      <c r="A99" s="0" t="n">
        <v>11.0112359550562</v>
      </c>
      <c r="B99" s="0" t="n">
        <v>279</v>
      </c>
      <c r="C99" s="0" t="n">
        <v>89</v>
      </c>
      <c r="D99" s="0" t="n">
        <v>2021</v>
      </c>
      <c r="E99" s="0" t="n">
        <v>11217</v>
      </c>
    </row>
    <row r="100" customFormat="false" ht="12.8" hidden="false" customHeight="false" outlineLevel="0" collapsed="false">
      <c r="A100" s="0" t="n">
        <v>23</v>
      </c>
      <c r="B100" s="0" t="n">
        <v>44</v>
      </c>
      <c r="C100" s="0" t="n">
        <v>64</v>
      </c>
      <c r="D100" s="0" t="n">
        <v>2021</v>
      </c>
      <c r="E100" s="0" t="n">
        <v>11218</v>
      </c>
    </row>
    <row r="101" customFormat="false" ht="12.8" hidden="false" customHeight="false" outlineLevel="0" collapsed="false">
      <c r="A101" s="0" t="n">
        <v>19.2622950819672</v>
      </c>
      <c r="B101" s="0" t="n">
        <v>12</v>
      </c>
      <c r="C101" s="0" t="n">
        <v>61</v>
      </c>
      <c r="D101" s="0" t="n">
        <v>2021</v>
      </c>
      <c r="E101" s="0" t="n">
        <v>11219</v>
      </c>
    </row>
    <row r="102" customFormat="false" ht="12.8" hidden="false" customHeight="false" outlineLevel="0" collapsed="false">
      <c r="A102" s="0" t="n">
        <v>15.2931034482759</v>
      </c>
      <c r="B102" s="0" t="n">
        <v>112</v>
      </c>
      <c r="C102" s="0" t="n">
        <v>174</v>
      </c>
      <c r="D102" s="0" t="n">
        <v>2021</v>
      </c>
      <c r="E102" s="0" t="n">
        <v>11220</v>
      </c>
    </row>
    <row r="103" customFormat="false" ht="12.8" hidden="false" customHeight="false" outlineLevel="0" collapsed="false">
      <c r="A103" s="0" t="n">
        <v>8.36842105263158</v>
      </c>
      <c r="B103" s="0" t="n">
        <v>1752</v>
      </c>
      <c r="C103" s="0" t="n">
        <v>19</v>
      </c>
      <c r="D103" s="0" t="n">
        <v>2021</v>
      </c>
      <c r="E103" s="0" t="n">
        <v>11221</v>
      </c>
    </row>
    <row r="104" customFormat="false" ht="12.8" hidden="false" customHeight="false" outlineLevel="0" collapsed="false">
      <c r="A104" s="0" t="n">
        <v>12.3846153846154</v>
      </c>
      <c r="B104" s="0" t="n">
        <v>122</v>
      </c>
      <c r="C104" s="0" t="n">
        <v>78</v>
      </c>
      <c r="D104" s="0" t="n">
        <v>2021</v>
      </c>
      <c r="E104" s="0" t="n">
        <v>11222</v>
      </c>
    </row>
    <row r="105" customFormat="false" ht="12.8" hidden="false" customHeight="false" outlineLevel="0" collapsed="false">
      <c r="A105" s="0" t="n">
        <v>12.5087719298246</v>
      </c>
      <c r="B105" s="0" t="n">
        <v>9</v>
      </c>
      <c r="C105" s="0" t="n">
        <v>57</v>
      </c>
      <c r="D105" s="0" t="n">
        <v>2021</v>
      </c>
      <c r="E105" s="0" t="n">
        <v>11223</v>
      </c>
    </row>
    <row r="106" customFormat="false" ht="12.8" hidden="false" customHeight="false" outlineLevel="0" collapsed="false">
      <c r="A106" s="0" t="n">
        <v>10.5531914893617</v>
      </c>
      <c r="B106" s="0" t="n">
        <v>23</v>
      </c>
      <c r="C106" s="0" t="n">
        <v>47</v>
      </c>
      <c r="D106" s="0" t="n">
        <v>2021</v>
      </c>
      <c r="E106" s="0" t="n">
        <v>11224</v>
      </c>
    </row>
    <row r="107" customFormat="false" ht="12.8" hidden="false" customHeight="false" outlineLevel="0" collapsed="false">
      <c r="A107" s="0" t="n">
        <v>13.0769230769231</v>
      </c>
      <c r="B107" s="0" t="n">
        <v>71</v>
      </c>
      <c r="C107" s="0" t="n">
        <v>65</v>
      </c>
      <c r="D107" s="0" t="n">
        <v>2021</v>
      </c>
      <c r="E107" s="0" t="n">
        <v>11225</v>
      </c>
    </row>
    <row r="108" customFormat="false" ht="12.8" hidden="false" customHeight="false" outlineLevel="0" collapsed="false">
      <c r="A108" s="0" t="n">
        <v>14.5714285714286</v>
      </c>
      <c r="B108" s="0" t="n">
        <v>165</v>
      </c>
      <c r="C108" s="0" t="n">
        <v>84</v>
      </c>
      <c r="D108" s="0" t="n">
        <v>2021</v>
      </c>
      <c r="E108" s="0" t="n">
        <v>11226</v>
      </c>
    </row>
    <row r="109" customFormat="false" ht="12.8" hidden="false" customHeight="false" outlineLevel="0" collapsed="false">
      <c r="A109" s="0" t="n">
        <v>11.1578947368421</v>
      </c>
      <c r="B109" s="0" t="n">
        <v>2</v>
      </c>
      <c r="C109" s="0" t="n">
        <v>19</v>
      </c>
      <c r="D109" s="0" t="n">
        <v>2021</v>
      </c>
      <c r="E109" s="0" t="n">
        <v>11228</v>
      </c>
    </row>
    <row r="110" customFormat="false" ht="12.8" hidden="false" customHeight="false" outlineLevel="0" collapsed="false">
      <c r="A110" s="0" t="n">
        <v>11.0392156862745</v>
      </c>
      <c r="B110" s="0" t="n">
        <v>5</v>
      </c>
      <c r="C110" s="0" t="n">
        <v>51</v>
      </c>
      <c r="D110" s="0" t="n">
        <v>2021</v>
      </c>
      <c r="E110" s="0" t="n">
        <v>11229</v>
      </c>
    </row>
    <row r="111" customFormat="false" ht="12.8" hidden="false" customHeight="false" outlineLevel="0" collapsed="false">
      <c r="A111" s="0" t="n">
        <v>19.0196078431373</v>
      </c>
      <c r="B111" s="0" t="n">
        <v>13</v>
      </c>
      <c r="C111" s="0" t="n">
        <v>51</v>
      </c>
      <c r="D111" s="0" t="n">
        <v>2021</v>
      </c>
      <c r="E111" s="0" t="n">
        <v>11230</v>
      </c>
    </row>
    <row r="112" customFormat="false" ht="12.8" hidden="false" customHeight="false" outlineLevel="0" collapsed="false">
      <c r="A112" s="0" t="n">
        <v>9.55</v>
      </c>
      <c r="B112" s="0" t="n">
        <v>46</v>
      </c>
      <c r="C112" s="0" t="n">
        <v>40</v>
      </c>
      <c r="D112" s="0" t="n">
        <v>2021</v>
      </c>
      <c r="E112" s="0" t="n">
        <v>11231</v>
      </c>
    </row>
    <row r="113" customFormat="false" ht="12.8" hidden="false" customHeight="false" outlineLevel="0" collapsed="false">
      <c r="A113" s="0" t="n">
        <v>12.5342465753425</v>
      </c>
      <c r="B113" s="0" t="n">
        <v>63</v>
      </c>
      <c r="C113" s="0" t="n">
        <v>73</v>
      </c>
      <c r="D113" s="0" t="n">
        <v>2021</v>
      </c>
      <c r="E113" s="0" t="n">
        <v>11232</v>
      </c>
    </row>
    <row r="114" customFormat="false" ht="12.8" hidden="false" customHeight="false" outlineLevel="0" collapsed="false">
      <c r="A114" s="0" t="n">
        <v>11.0526315789474</v>
      </c>
      <c r="B114" s="0" t="n">
        <v>308</v>
      </c>
      <c r="C114" s="0" t="n">
        <v>19</v>
      </c>
      <c r="D114" s="0" t="n">
        <v>2021</v>
      </c>
      <c r="E114" s="0" t="n">
        <v>11233</v>
      </c>
    </row>
    <row r="115" customFormat="false" ht="12.8" hidden="false" customHeight="false" outlineLevel="0" collapsed="false">
      <c r="A115" s="0" t="n">
        <v>11.4126984126984</v>
      </c>
      <c r="B115" s="0" t="n">
        <v>4</v>
      </c>
      <c r="C115" s="0" t="n">
        <v>63</v>
      </c>
      <c r="D115" s="0" t="n">
        <v>2021</v>
      </c>
      <c r="E115" s="0" t="n">
        <v>11234</v>
      </c>
    </row>
    <row r="116" customFormat="false" ht="12.8" hidden="false" customHeight="false" outlineLevel="0" collapsed="false">
      <c r="A116" s="0" t="n">
        <v>12.7209302325581</v>
      </c>
      <c r="B116" s="0" t="n">
        <v>117</v>
      </c>
      <c r="C116" s="0" t="n">
        <v>86</v>
      </c>
      <c r="D116" s="0" t="n">
        <v>2021</v>
      </c>
      <c r="E116" s="0" t="n">
        <v>11235</v>
      </c>
    </row>
    <row r="117" customFormat="false" ht="12.8" hidden="false" customHeight="false" outlineLevel="0" collapsed="false">
      <c r="A117" s="0" t="n">
        <v>17.25</v>
      </c>
      <c r="B117" s="0" t="n">
        <v>14</v>
      </c>
      <c r="C117" s="0" t="n">
        <v>60</v>
      </c>
      <c r="D117" s="0" t="n">
        <v>2021</v>
      </c>
      <c r="E117" s="0" t="n">
        <v>11236</v>
      </c>
    </row>
    <row r="118" customFormat="false" ht="12.8" hidden="false" customHeight="false" outlineLevel="0" collapsed="false">
      <c r="A118" s="0" t="n">
        <v>11.4556962025316</v>
      </c>
      <c r="B118" s="0" t="n">
        <v>1724</v>
      </c>
      <c r="C118" s="0" t="n">
        <v>79</v>
      </c>
      <c r="D118" s="0" t="n">
        <v>2021</v>
      </c>
      <c r="E118" s="0" t="n">
        <v>11237</v>
      </c>
    </row>
    <row r="119" customFormat="false" ht="12.8" hidden="false" customHeight="false" outlineLevel="0" collapsed="false">
      <c r="A119" s="0" t="n">
        <v>10.719512195122</v>
      </c>
      <c r="B119" s="0" t="n">
        <v>771</v>
      </c>
      <c r="C119" s="0" t="n">
        <v>82</v>
      </c>
      <c r="D119" s="0" t="n">
        <v>2021</v>
      </c>
      <c r="E119" s="0" t="n">
        <v>11238</v>
      </c>
    </row>
    <row r="120" customFormat="false" ht="12.8" hidden="false" customHeight="false" outlineLevel="0" collapsed="false">
      <c r="A120" s="0" t="n">
        <v>9</v>
      </c>
      <c r="B120" s="0" t="n">
        <v>1</v>
      </c>
      <c r="C120" s="0" t="n">
        <v>5</v>
      </c>
      <c r="D120" s="0" t="n">
        <v>2021</v>
      </c>
      <c r="E120" s="0" t="n">
        <v>11239</v>
      </c>
    </row>
    <row r="121" customFormat="false" ht="12.8" hidden="false" customHeight="false" outlineLevel="0" collapsed="false">
      <c r="A121" s="0" t="n">
        <v>13.7142857142857</v>
      </c>
      <c r="B121" s="0" t="n">
        <v>85</v>
      </c>
      <c r="C121" s="0" t="n">
        <v>42</v>
      </c>
      <c r="D121" s="0" t="n">
        <v>2021</v>
      </c>
      <c r="E121" s="0" t="n">
        <v>11249</v>
      </c>
    </row>
    <row r="122" customFormat="false" ht="12.8" hidden="false" customHeight="false" outlineLevel="0" collapsed="false">
      <c r="A122" s="0" t="n">
        <v>18.4912280701754</v>
      </c>
      <c r="B122" s="0" t="n">
        <v>46</v>
      </c>
      <c r="C122" s="0" t="n">
        <v>171</v>
      </c>
      <c r="D122" s="0" t="n">
        <v>2021</v>
      </c>
      <c r="E122" s="0" t="n">
        <v>11354</v>
      </c>
    </row>
    <row r="123" customFormat="false" ht="12.8" hidden="false" customHeight="false" outlineLevel="0" collapsed="false">
      <c r="A123" s="0" t="n">
        <v>10.3818181818182</v>
      </c>
      <c r="B123" s="0" t="n">
        <v>50</v>
      </c>
      <c r="C123" s="0" t="n">
        <v>55</v>
      </c>
      <c r="D123" s="0" t="n">
        <v>2021</v>
      </c>
      <c r="E123" s="0" t="n">
        <v>11355</v>
      </c>
    </row>
    <row r="124" customFormat="false" ht="12.8" hidden="false" customHeight="false" outlineLevel="0" collapsed="false">
      <c r="A124" s="0" t="n">
        <v>15.1025641025641</v>
      </c>
      <c r="B124" s="0" t="n">
        <v>10</v>
      </c>
      <c r="C124" s="0" t="n">
        <v>39</v>
      </c>
      <c r="D124" s="0" t="n">
        <v>2021</v>
      </c>
      <c r="E124" s="0" t="n">
        <v>11357</v>
      </c>
    </row>
    <row r="125" customFormat="false" ht="12.8" hidden="false" customHeight="false" outlineLevel="0" collapsed="false">
      <c r="A125" s="0" t="n">
        <v>10.62</v>
      </c>
      <c r="B125" s="0" t="n">
        <v>2</v>
      </c>
      <c r="C125" s="0" t="n">
        <v>50</v>
      </c>
      <c r="D125" s="0" t="n">
        <v>2021</v>
      </c>
      <c r="E125" s="0" t="n">
        <v>11358</v>
      </c>
    </row>
    <row r="126" customFormat="false" ht="12.8" hidden="false" customHeight="false" outlineLevel="0" collapsed="false">
      <c r="A126" s="0" t="n">
        <v>9.94915254237288</v>
      </c>
      <c r="B126" s="0" t="n">
        <v>6</v>
      </c>
      <c r="C126" s="0" t="n">
        <v>59</v>
      </c>
      <c r="D126" s="0" t="n">
        <v>2021</v>
      </c>
      <c r="E126" s="0" t="n">
        <v>11361</v>
      </c>
    </row>
    <row r="127" customFormat="false" ht="12.8" hidden="false" customHeight="false" outlineLevel="0" collapsed="false">
      <c r="A127" s="0" t="n">
        <v>7.375</v>
      </c>
      <c r="B127" s="0" t="n">
        <v>2</v>
      </c>
      <c r="C127" s="0" t="n">
        <v>8</v>
      </c>
      <c r="D127" s="0" t="n">
        <v>2021</v>
      </c>
      <c r="E127" s="0" t="n">
        <v>11364</v>
      </c>
    </row>
    <row r="128" customFormat="false" ht="12.8" hidden="false" customHeight="false" outlineLevel="0" collapsed="false">
      <c r="A128" s="0" t="n">
        <v>13.53125</v>
      </c>
      <c r="B128" s="0" t="n">
        <v>5</v>
      </c>
      <c r="C128" s="0" t="n">
        <v>32</v>
      </c>
      <c r="D128" s="0" t="n">
        <v>2021</v>
      </c>
      <c r="E128" s="0" t="n">
        <v>11365</v>
      </c>
    </row>
    <row r="129" customFormat="false" ht="12.8" hidden="false" customHeight="false" outlineLevel="0" collapsed="false">
      <c r="A129" s="0" t="n">
        <v>9.2</v>
      </c>
      <c r="B129" s="0" t="n">
        <v>5</v>
      </c>
      <c r="C129" s="0" t="n">
        <v>15</v>
      </c>
      <c r="D129" s="0" t="n">
        <v>2021</v>
      </c>
      <c r="E129" s="0" t="n">
        <v>11366</v>
      </c>
    </row>
    <row r="130" customFormat="false" ht="12.8" hidden="false" customHeight="false" outlineLevel="0" collapsed="false">
      <c r="A130" s="0" t="n">
        <v>12</v>
      </c>
      <c r="B130" s="0" t="n">
        <v>12</v>
      </c>
      <c r="C130" s="0" t="n">
        <v>8</v>
      </c>
      <c r="D130" s="0" t="n">
        <v>2021</v>
      </c>
      <c r="E130" s="0" t="n">
        <v>11367</v>
      </c>
    </row>
    <row r="131" customFormat="false" ht="12.8" hidden="false" customHeight="false" outlineLevel="0" collapsed="false">
      <c r="A131" s="0" t="n">
        <v>11.8488372093023</v>
      </c>
      <c r="B131" s="0" t="n">
        <v>120</v>
      </c>
      <c r="C131" s="0" t="n">
        <v>86</v>
      </c>
      <c r="D131" s="0" t="n">
        <v>2021</v>
      </c>
      <c r="E131" s="0" t="n">
        <v>11368</v>
      </c>
    </row>
    <row r="132" customFormat="false" ht="12.8" hidden="false" customHeight="false" outlineLevel="0" collapsed="false">
      <c r="A132" s="0" t="n">
        <v>13.7222222222222</v>
      </c>
      <c r="B132" s="0" t="n">
        <v>21</v>
      </c>
      <c r="C132" s="0" t="n">
        <v>18</v>
      </c>
      <c r="D132" s="0" t="n">
        <v>2021</v>
      </c>
      <c r="E132" s="0" t="n">
        <v>11369</v>
      </c>
    </row>
    <row r="133" customFormat="false" ht="12.8" hidden="false" customHeight="false" outlineLevel="0" collapsed="false">
      <c r="A133" s="0" t="n">
        <v>11.1428571428571</v>
      </c>
      <c r="B133" s="0" t="n">
        <v>9</v>
      </c>
      <c r="C133" s="0" t="n">
        <v>7</v>
      </c>
      <c r="D133" s="0" t="n">
        <v>2021</v>
      </c>
      <c r="E133" s="0" t="n">
        <v>11370</v>
      </c>
    </row>
    <row r="134" customFormat="false" ht="12.8" hidden="false" customHeight="false" outlineLevel="0" collapsed="false">
      <c r="A134" s="0" t="n">
        <v>15.7007874015748</v>
      </c>
      <c r="B134" s="0" t="n">
        <v>131</v>
      </c>
      <c r="C134" s="0" t="n">
        <v>127</v>
      </c>
      <c r="D134" s="0" t="n">
        <v>2021</v>
      </c>
      <c r="E134" s="0" t="n">
        <v>11372</v>
      </c>
    </row>
    <row r="135" customFormat="false" ht="12.8" hidden="false" customHeight="false" outlineLevel="0" collapsed="false">
      <c r="A135" s="0" t="n">
        <v>12.2409638554217</v>
      </c>
      <c r="B135" s="0" t="n">
        <v>129</v>
      </c>
      <c r="C135" s="0" t="n">
        <v>83</v>
      </c>
      <c r="D135" s="0" t="n">
        <v>2021</v>
      </c>
      <c r="E135" s="0" t="n">
        <v>11373</v>
      </c>
    </row>
    <row r="136" customFormat="false" ht="12.8" hidden="false" customHeight="false" outlineLevel="0" collapsed="false">
      <c r="A136" s="0" t="n">
        <v>9.90625</v>
      </c>
      <c r="B136" s="0" t="n">
        <v>48</v>
      </c>
      <c r="C136" s="0" t="n">
        <v>32</v>
      </c>
      <c r="D136" s="0" t="n">
        <v>2021</v>
      </c>
      <c r="E136" s="0" t="n">
        <v>11374</v>
      </c>
    </row>
    <row r="137" customFormat="false" ht="12.8" hidden="false" customHeight="false" outlineLevel="0" collapsed="false">
      <c r="A137" s="0" t="n">
        <v>18.5384615384615</v>
      </c>
      <c r="B137" s="0" t="n">
        <v>26</v>
      </c>
      <c r="C137" s="0" t="n">
        <v>91</v>
      </c>
      <c r="D137" s="0" t="n">
        <v>2021</v>
      </c>
      <c r="E137" s="0" t="n">
        <v>11375</v>
      </c>
    </row>
    <row r="138" customFormat="false" ht="12.8" hidden="false" customHeight="false" outlineLevel="0" collapsed="false">
      <c r="A138" s="0" t="n">
        <v>10.2183908045977</v>
      </c>
      <c r="B138" s="0" t="n">
        <v>201</v>
      </c>
      <c r="C138" s="0" t="n">
        <v>87</v>
      </c>
      <c r="D138" s="0" t="n">
        <v>2021</v>
      </c>
      <c r="E138" s="0" t="n">
        <v>11377</v>
      </c>
    </row>
    <row r="139" customFormat="false" ht="12.8" hidden="false" customHeight="false" outlineLevel="0" collapsed="false">
      <c r="A139" s="0" t="n">
        <v>9.68571428571429</v>
      </c>
      <c r="B139" s="0" t="n">
        <v>17</v>
      </c>
      <c r="C139" s="0" t="n">
        <v>35</v>
      </c>
      <c r="D139" s="0" t="n">
        <v>2021</v>
      </c>
      <c r="E139" s="0" t="n">
        <v>11378</v>
      </c>
    </row>
    <row r="140" customFormat="false" ht="12.8" hidden="false" customHeight="false" outlineLevel="0" collapsed="false">
      <c r="A140" s="0" t="n">
        <v>11.2285714285714</v>
      </c>
      <c r="B140" s="0" t="n">
        <v>34</v>
      </c>
      <c r="C140" s="0" t="n">
        <v>35</v>
      </c>
      <c r="D140" s="0" t="n">
        <v>2021</v>
      </c>
      <c r="E140" s="0" t="n">
        <v>11379</v>
      </c>
    </row>
    <row r="141" customFormat="false" ht="12.8" hidden="false" customHeight="false" outlineLevel="0" collapsed="false">
      <c r="A141" s="0" t="n">
        <v>12.4262295081967</v>
      </c>
      <c r="B141" s="0" t="n">
        <v>386</v>
      </c>
      <c r="C141" s="0" t="n">
        <v>122</v>
      </c>
      <c r="D141" s="0" t="n">
        <v>2021</v>
      </c>
      <c r="E141" s="0" t="n">
        <v>11385</v>
      </c>
    </row>
    <row r="142" customFormat="false" ht="12.8" hidden="false" customHeight="false" outlineLevel="0" collapsed="false">
      <c r="A142" s="0" t="n">
        <v>28.9166666666667</v>
      </c>
      <c r="B142" s="0" t="n">
        <v>2</v>
      </c>
      <c r="C142" s="0" t="n">
        <v>12</v>
      </c>
      <c r="D142" s="0" t="n">
        <v>2021</v>
      </c>
      <c r="E142" s="0" t="n">
        <v>11411</v>
      </c>
    </row>
    <row r="143" customFormat="false" ht="12.8" hidden="false" customHeight="false" outlineLevel="0" collapsed="false">
      <c r="A143" s="0" t="n">
        <v>11.1052631578947</v>
      </c>
      <c r="B143" s="0" t="n">
        <v>5</v>
      </c>
      <c r="C143" s="0" t="n">
        <v>19</v>
      </c>
      <c r="D143" s="0" t="n">
        <v>2021</v>
      </c>
      <c r="E143" s="0" t="n">
        <v>11412</v>
      </c>
    </row>
    <row r="144" customFormat="false" ht="12.8" hidden="false" customHeight="false" outlineLevel="0" collapsed="false">
      <c r="A144" s="0" t="n">
        <v>12.0555555555556</v>
      </c>
      <c r="B144" s="0" t="n">
        <v>5</v>
      </c>
      <c r="C144" s="0" t="n">
        <v>36</v>
      </c>
      <c r="D144" s="0" t="n">
        <v>2021</v>
      </c>
      <c r="E144" s="0" t="n">
        <v>11413</v>
      </c>
    </row>
    <row r="145" customFormat="false" ht="12.8" hidden="false" customHeight="false" outlineLevel="0" collapsed="false">
      <c r="A145" s="0" t="n">
        <v>8.76190476190476</v>
      </c>
      <c r="B145" s="0" t="n">
        <v>3</v>
      </c>
      <c r="C145" s="0" t="n">
        <v>21</v>
      </c>
      <c r="D145" s="0" t="n">
        <v>2021</v>
      </c>
      <c r="E145" s="0" t="n">
        <v>11414</v>
      </c>
    </row>
    <row r="146" customFormat="false" ht="12.8" hidden="false" customHeight="false" outlineLevel="0" collapsed="false">
      <c r="A146" s="0" t="n">
        <v>9</v>
      </c>
      <c r="B146" s="0" t="n">
        <v>4</v>
      </c>
      <c r="C146" s="0" t="n">
        <v>2</v>
      </c>
      <c r="D146" s="0" t="n">
        <v>2021</v>
      </c>
      <c r="E146" s="0" t="n">
        <v>11415</v>
      </c>
    </row>
    <row r="147" customFormat="false" ht="12.8" hidden="false" customHeight="false" outlineLevel="0" collapsed="false">
      <c r="A147" s="0" t="n">
        <v>20.4</v>
      </c>
      <c r="B147" s="0" t="n">
        <v>12</v>
      </c>
      <c r="C147" s="0" t="n">
        <v>15</v>
      </c>
      <c r="D147" s="0" t="n">
        <v>2021</v>
      </c>
      <c r="E147" s="0" t="n">
        <v>11416</v>
      </c>
    </row>
    <row r="148" customFormat="false" ht="12.8" hidden="false" customHeight="false" outlineLevel="0" collapsed="false">
      <c r="A148" s="0" t="n">
        <v>13.2142857142857</v>
      </c>
      <c r="B148" s="0" t="n">
        <v>16</v>
      </c>
      <c r="C148" s="0" t="n">
        <v>14</v>
      </c>
      <c r="D148" s="0" t="n">
        <v>2021</v>
      </c>
      <c r="E148" s="0" t="n">
        <v>11417</v>
      </c>
    </row>
    <row r="149" customFormat="false" ht="12.8" hidden="false" customHeight="false" outlineLevel="0" collapsed="false">
      <c r="A149" s="0" t="n">
        <v>19.25</v>
      </c>
      <c r="B149" s="0" t="n">
        <v>12</v>
      </c>
      <c r="C149" s="0" t="n">
        <v>44</v>
      </c>
      <c r="D149" s="0" t="n">
        <v>2021</v>
      </c>
      <c r="E149" s="0" t="n">
        <v>11418</v>
      </c>
    </row>
    <row r="150" customFormat="false" ht="12.8" hidden="false" customHeight="false" outlineLevel="0" collapsed="false">
      <c r="A150" s="0" t="n">
        <v>15.9375</v>
      </c>
      <c r="B150" s="0" t="n">
        <v>6</v>
      </c>
      <c r="C150" s="0" t="n">
        <v>64</v>
      </c>
      <c r="D150" s="0" t="n">
        <v>2021</v>
      </c>
      <c r="E150" s="0" t="n">
        <v>11419</v>
      </c>
    </row>
    <row r="151" customFormat="false" ht="12.8" hidden="false" customHeight="false" outlineLevel="0" collapsed="false">
      <c r="A151" s="0" t="n">
        <v>9.25</v>
      </c>
      <c r="B151" s="0" t="n">
        <v>10</v>
      </c>
      <c r="C151" s="0" t="n">
        <v>8</v>
      </c>
      <c r="D151" s="0" t="n">
        <v>2021</v>
      </c>
      <c r="E151" s="0" t="n">
        <v>11420</v>
      </c>
    </row>
    <row r="152" customFormat="false" ht="12.8" hidden="false" customHeight="false" outlineLevel="0" collapsed="false">
      <c r="A152" s="0" t="n">
        <v>16.1538461538462</v>
      </c>
      <c r="B152" s="0" t="n">
        <v>11</v>
      </c>
      <c r="C152" s="0" t="n">
        <v>26</v>
      </c>
      <c r="D152" s="0" t="n">
        <v>2021</v>
      </c>
      <c r="E152" s="0" t="n">
        <v>11421</v>
      </c>
    </row>
    <row r="153" customFormat="false" ht="12.8" hidden="false" customHeight="false" outlineLevel="0" collapsed="false">
      <c r="A153" s="0" t="n">
        <v>9</v>
      </c>
      <c r="B153" s="0" t="n">
        <v>1</v>
      </c>
      <c r="C153" s="0" t="n">
        <v>14</v>
      </c>
      <c r="D153" s="0" t="n">
        <v>2021</v>
      </c>
      <c r="E153" s="0" t="n">
        <v>11422</v>
      </c>
    </row>
    <row r="154" customFormat="false" ht="12.8" hidden="false" customHeight="false" outlineLevel="0" collapsed="false">
      <c r="A154" s="0" t="n">
        <v>9.53333333333333</v>
      </c>
      <c r="B154" s="0" t="n">
        <v>3</v>
      </c>
      <c r="C154" s="0" t="n">
        <v>30</v>
      </c>
      <c r="D154" s="0" t="n">
        <v>2021</v>
      </c>
      <c r="E154" s="0" t="n">
        <v>11423</v>
      </c>
    </row>
    <row r="155" customFormat="false" ht="12.8" hidden="false" customHeight="false" outlineLevel="0" collapsed="false">
      <c r="A155" s="0" t="n">
        <v>12.875</v>
      </c>
      <c r="B155" s="0" t="n">
        <v>4</v>
      </c>
      <c r="C155" s="0" t="n">
        <v>16</v>
      </c>
      <c r="D155" s="0" t="n">
        <v>2021</v>
      </c>
      <c r="E155" s="0" t="n">
        <v>11426</v>
      </c>
    </row>
    <row r="156" customFormat="false" ht="12.8" hidden="false" customHeight="false" outlineLevel="0" collapsed="false">
      <c r="A156" s="0" t="n">
        <v>10.2</v>
      </c>
      <c r="B156" s="0" t="n">
        <v>2</v>
      </c>
      <c r="C156" s="0" t="n">
        <v>10</v>
      </c>
      <c r="D156" s="0" t="n">
        <v>2021</v>
      </c>
      <c r="E156" s="0" t="n">
        <v>11427</v>
      </c>
    </row>
    <row r="157" customFormat="false" ht="12.8" hidden="false" customHeight="false" outlineLevel="0" collapsed="false">
      <c r="A157" s="0" t="n">
        <v>16.9285714285714</v>
      </c>
      <c r="B157" s="0" t="n">
        <v>17</v>
      </c>
      <c r="C157" s="0" t="n">
        <v>14</v>
      </c>
      <c r="D157" s="0" t="n">
        <v>2021</v>
      </c>
      <c r="E157" s="0" t="n">
        <v>11429</v>
      </c>
    </row>
    <row r="158" customFormat="false" ht="12.8" hidden="false" customHeight="false" outlineLevel="0" collapsed="false">
      <c r="A158" s="0" t="n">
        <v>10.5862068965517</v>
      </c>
      <c r="B158" s="0" t="n">
        <v>63</v>
      </c>
      <c r="C158" s="0" t="n">
        <v>87</v>
      </c>
      <c r="D158" s="0" t="n">
        <v>2021</v>
      </c>
      <c r="E158" s="0" t="n">
        <v>11432</v>
      </c>
    </row>
    <row r="159" customFormat="false" ht="12.8" hidden="false" customHeight="false" outlineLevel="0" collapsed="false">
      <c r="A159" s="0" t="n">
        <v>27.6666666666667</v>
      </c>
      <c r="B159" s="0" t="n">
        <v>46</v>
      </c>
      <c r="C159" s="0" t="n">
        <v>18</v>
      </c>
      <c r="D159" s="0" t="n">
        <v>2021</v>
      </c>
      <c r="E159" s="0" t="n">
        <v>11433</v>
      </c>
    </row>
    <row r="160" customFormat="false" ht="12.8" hidden="false" customHeight="false" outlineLevel="0" collapsed="false">
      <c r="A160" s="0" t="n">
        <v>22.6</v>
      </c>
      <c r="B160" s="0" t="n">
        <v>24</v>
      </c>
      <c r="C160" s="0" t="n">
        <v>45</v>
      </c>
      <c r="D160" s="0" t="n">
        <v>2021</v>
      </c>
      <c r="E160" s="0" t="n">
        <v>11434</v>
      </c>
    </row>
    <row r="161" customFormat="false" ht="12.8" hidden="false" customHeight="false" outlineLevel="0" collapsed="false">
      <c r="A161" s="0" t="n">
        <v>15</v>
      </c>
      <c r="B161" s="0" t="n">
        <v>64</v>
      </c>
      <c r="C161" s="0" t="n">
        <v>43</v>
      </c>
      <c r="D161" s="0" t="n">
        <v>2021</v>
      </c>
      <c r="E161" s="0" t="n">
        <v>11435</v>
      </c>
    </row>
    <row r="162" customFormat="false" ht="12.8" hidden="false" customHeight="false" outlineLevel="0" collapsed="false">
      <c r="A162" s="0" t="n">
        <v>7.81818181818182</v>
      </c>
      <c r="B162" s="0" t="n">
        <v>3</v>
      </c>
      <c r="C162" s="0" t="n">
        <v>11</v>
      </c>
      <c r="D162" s="0" t="n">
        <v>2021</v>
      </c>
      <c r="E162" s="0" t="n">
        <v>11436</v>
      </c>
    </row>
    <row r="163" customFormat="false" ht="12.8" hidden="false" customHeight="false" outlineLevel="0" collapsed="false">
      <c r="A163" s="0" t="n">
        <v>18.15</v>
      </c>
      <c r="B163" s="0" t="n">
        <v>11</v>
      </c>
      <c r="C163" s="0" t="n">
        <v>20</v>
      </c>
      <c r="D163" s="0" t="n">
        <v>2021</v>
      </c>
      <c r="E163" s="0" t="n">
        <v>11691</v>
      </c>
    </row>
    <row r="164" customFormat="false" ht="12.8" hidden="false" customHeight="false" outlineLevel="0" collapsed="false">
      <c r="A164" s="0" t="n">
        <v>9.46666666666667</v>
      </c>
      <c r="B164" s="0" t="n">
        <v>3</v>
      </c>
      <c r="C164" s="0" t="n">
        <v>15</v>
      </c>
      <c r="D164" s="0" t="n">
        <v>2021</v>
      </c>
      <c r="E164" s="0" t="n">
        <v>11693</v>
      </c>
    </row>
    <row r="165" customFormat="false" ht="12.8" hidden="false" customHeight="false" outlineLevel="0" collapsed="false">
      <c r="A165" s="0" t="n">
        <v>10.5263157894737</v>
      </c>
      <c r="B165" s="0" t="n">
        <v>1</v>
      </c>
      <c r="C165" s="0" t="n">
        <v>19</v>
      </c>
      <c r="D165" s="0" t="n">
        <v>2021</v>
      </c>
      <c r="E165" s="0" t="n">
        <v>11694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2.13"/>
  </cols>
  <sheetData>
    <row r="1" customFormat="false" ht="12.8" hidden="false" customHeight="false" outlineLevel="0" collapsed="false">
      <c r="B1" s="1" t="s">
        <v>0</v>
      </c>
      <c r="C1" s="1" t="s">
        <v>5</v>
      </c>
    </row>
    <row r="2" customFormat="false" ht="12.8" hidden="false" customHeight="false" outlineLevel="0" collapsed="false">
      <c r="A2" s="0" t="s">
        <v>6</v>
      </c>
      <c r="B2" s="0" t="n">
        <f aca="false">AVERAGE('Raw combined data'!$A$1:$A$165)</f>
        <v>12.8308098370919</v>
      </c>
      <c r="C2" s="0" t="n">
        <f aca="false">AVERAGE('Raw combined data'!$B$1:$B$165)</f>
        <v>180.109756097561</v>
      </c>
    </row>
    <row r="3" customFormat="false" ht="12.8" hidden="false" customHeight="false" outlineLevel="0" collapsed="false">
      <c r="A3" s="0" t="s">
        <v>7</v>
      </c>
      <c r="B3" s="0" t="n">
        <f aca="false">SQRT(VAR('Raw combined data'!$A$1:$A$165)/COUNT('Raw combined data'!$A$1:$A$165))</f>
        <v>0.31728120057685</v>
      </c>
      <c r="C3" s="0" t="n">
        <f aca="false">SQRT(VAR('Raw combined data'!$B$1:$B$165)/COUNT('Raw combined data'!$B$1:$B$165))</f>
        <v>25.3128650123521</v>
      </c>
    </row>
    <row r="4" customFormat="false" ht="12.8" hidden="false" customHeight="false" outlineLevel="0" collapsed="false">
      <c r="A4" s="0" t="s">
        <v>8</v>
      </c>
      <c r="B4" s="0" t="n">
        <f aca="false">MODE('Raw combined data'!$A$1:$A$165)</f>
        <v>9</v>
      </c>
      <c r="C4" s="0" t="n">
        <f aca="false">MODE('Raw combined data'!$B$1:$B$165)</f>
        <v>1</v>
      </c>
    </row>
    <row r="5" customFormat="false" ht="12.8" hidden="false" customHeight="false" outlineLevel="0" collapsed="false">
      <c r="A5" s="0" t="s">
        <v>9</v>
      </c>
      <c r="B5" s="0" t="n">
        <f aca="false">MEDIAN('Raw combined data'!$A$1:$A$165)</f>
        <v>11.5691176470588</v>
      </c>
      <c r="C5" s="0" t="n">
        <f aca="false">MEDIAN('Raw combined data'!$B$1:$B$165)</f>
        <v>50.5</v>
      </c>
    </row>
    <row r="6" customFormat="false" ht="12.8" hidden="false" customHeight="false" outlineLevel="0" collapsed="false">
      <c r="A6" s="0" t="s">
        <v>10</v>
      </c>
      <c r="B6" s="0" t="n">
        <f aca="false">QUARTILE('Raw combined data'!$A$1:$A$165, 1)</f>
        <v>10.3442528735632</v>
      </c>
      <c r="C6" s="0" t="n">
        <f aca="false">QUARTILE('Raw combined data'!$B$1:$B$165, 1)</f>
        <v>11</v>
      </c>
    </row>
    <row r="7" customFormat="false" ht="12.8" hidden="false" customHeight="false" outlineLevel="0" collapsed="false">
      <c r="A7" s="0" t="s">
        <v>11</v>
      </c>
      <c r="B7" s="0" t="n">
        <f aca="false">QUARTILE('Raw combined data'!$A$1:$A$165, 3)</f>
        <v>13.9927811550152</v>
      </c>
      <c r="C7" s="0" t="n">
        <f aca="false">QUARTILE('Raw combined data'!$B$1:$B$165, 3)</f>
        <v>210.5</v>
      </c>
    </row>
    <row r="8" customFormat="false" ht="12.8" hidden="false" customHeight="false" outlineLevel="0" collapsed="false">
      <c r="A8" s="0" t="s">
        <v>12</v>
      </c>
      <c r="B8" s="0" t="n">
        <f aca="false">VAR('Raw combined data'!$A$1:$A$165)</f>
        <v>16.5094470792759</v>
      </c>
      <c r="C8" s="0" t="n">
        <f aca="false">VAR('Raw combined data'!$B$1:$B$165)</f>
        <v>105081.546161903</v>
      </c>
    </row>
    <row r="9" customFormat="false" ht="12.8" hidden="false" customHeight="false" outlineLevel="0" collapsed="false">
      <c r="A9" s="0" t="s">
        <v>13</v>
      </c>
      <c r="B9" s="0" t="n">
        <f aca="false">STDEV('Raw combined data'!$A$1:$A$165)</f>
        <v>4.06318189099084</v>
      </c>
      <c r="C9" s="0" t="n">
        <f aca="false">STDEV('Raw combined data'!$B$1:$B$165)</f>
        <v>324.162838958915</v>
      </c>
    </row>
    <row r="10" customFormat="false" ht="12.8" hidden="false" customHeight="false" outlineLevel="0" collapsed="false">
      <c r="A10" s="0" t="s">
        <v>14</v>
      </c>
      <c r="B10" s="0" t="n">
        <f aca="false">KURT('Raw combined data'!$A$1:$A$165)</f>
        <v>3.71601053846893</v>
      </c>
      <c r="C10" s="0" t="n">
        <f aca="false">KURT('Raw combined data'!$B$1:$B$165)</f>
        <v>16.2462812341216</v>
      </c>
    </row>
    <row r="11" customFormat="false" ht="12.8" hidden="false" customHeight="false" outlineLevel="0" collapsed="false">
      <c r="A11" s="0" t="s">
        <v>15</v>
      </c>
      <c r="B11" s="0" t="n">
        <f aca="false">SKEW('Raw combined data'!$A$1:$A$165)</f>
        <v>1.59586414967119</v>
      </c>
      <c r="C11" s="0" t="n">
        <f aca="false">SKEW('Raw combined data'!$B$1:$B$165)</f>
        <v>3.63813109869412</v>
      </c>
    </row>
    <row r="12" customFormat="false" ht="12.8" hidden="false" customHeight="false" outlineLevel="0" collapsed="false">
      <c r="A12" s="0" t="s">
        <v>16</v>
      </c>
      <c r="B12" s="0" t="n">
        <f aca="false">MAX('Raw combined data'!$A$1:$A$165)-MIN('Raw combined data'!$A$1:$A$165)</f>
        <v>28.2758620689655</v>
      </c>
      <c r="C12" s="0" t="n">
        <f aca="false">MAX('Raw combined data'!$B$1:$B$165)-MIN('Raw combined data'!$B$1:$B$165)</f>
        <v>2240</v>
      </c>
    </row>
    <row r="13" customFormat="false" ht="12.8" hidden="false" customHeight="false" outlineLevel="0" collapsed="false">
      <c r="A13" s="0" t="s">
        <v>17</v>
      </c>
      <c r="B13" s="0" t="n">
        <f aca="false">MIN('Raw combined data'!$A$1:$A$165)</f>
        <v>2</v>
      </c>
      <c r="C13" s="0" t="n">
        <f aca="false">MIN('Raw combined data'!$B$1:$B$165)</f>
        <v>1</v>
      </c>
    </row>
    <row r="14" customFormat="false" ht="12.8" hidden="false" customHeight="false" outlineLevel="0" collapsed="false">
      <c r="A14" s="0" t="s">
        <v>18</v>
      </c>
      <c r="B14" s="0" t="n">
        <f aca="false">MAX('Raw combined data'!$A$1:$A$165)</f>
        <v>30.2758620689655</v>
      </c>
      <c r="C14" s="0" t="n">
        <f aca="false">MAX('Raw combined data'!$B$1:$B$165)</f>
        <v>2241</v>
      </c>
    </row>
    <row r="15" customFormat="false" ht="12.8" hidden="false" customHeight="false" outlineLevel="0" collapsed="false">
      <c r="A15" s="0" t="s">
        <v>19</v>
      </c>
      <c r="B15" s="0" t="n">
        <f aca="false">SUM('Raw combined data'!$A$1:$A$165)</f>
        <v>2104.25281328306</v>
      </c>
      <c r="C15" s="0" t="n">
        <f aca="false">SUM('Raw combined data'!$B$1:$B$165)</f>
        <v>29538</v>
      </c>
    </row>
    <row r="16" customFormat="false" ht="12.8" hidden="false" customHeight="false" outlineLevel="0" collapsed="false">
      <c r="A16" s="0" t="s">
        <v>20</v>
      </c>
      <c r="B16" s="0" t="n">
        <f aca="false">COUNT('Raw combined data'!$A$1:$A$165)</f>
        <v>164</v>
      </c>
      <c r="C16" s="0" t="n">
        <f aca="false">COUNT('Raw combined data'!$B$1:$B$165)</f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1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21</v>
      </c>
    </row>
    <row r="2" customFormat="false" ht="12.8" hidden="false" customHeight="false" outlineLevel="0" collapsed="false">
      <c r="A2" s="0" t="n">
        <v>2</v>
      </c>
      <c r="B2" s="0" t="n">
        <v>1</v>
      </c>
    </row>
    <row r="3" customFormat="false" ht="12.8" hidden="false" customHeight="false" outlineLevel="0" collapsed="false">
      <c r="A3" s="0" t="n">
        <v>7.375</v>
      </c>
      <c r="B3" s="0" t="n">
        <v>1</v>
      </c>
    </row>
    <row r="4" customFormat="false" ht="12.8" hidden="false" customHeight="false" outlineLevel="0" collapsed="false">
      <c r="A4" s="0" t="n">
        <v>7.81818181818182</v>
      </c>
      <c r="B4" s="0" t="n">
        <v>1</v>
      </c>
    </row>
    <row r="5" customFormat="false" ht="12.8" hidden="false" customHeight="false" outlineLevel="0" collapsed="false">
      <c r="A5" s="0" t="n">
        <v>8.1</v>
      </c>
      <c r="B5" s="0" t="n">
        <v>1</v>
      </c>
    </row>
    <row r="6" customFormat="false" ht="12.8" hidden="false" customHeight="false" outlineLevel="0" collapsed="false">
      <c r="A6" s="0" t="n">
        <v>8.36842105263158</v>
      </c>
      <c r="B6" s="0" t="n">
        <v>1</v>
      </c>
    </row>
    <row r="7" customFormat="false" ht="12.8" hidden="false" customHeight="false" outlineLevel="0" collapsed="false">
      <c r="A7" s="0" t="n">
        <v>8.66666666666667</v>
      </c>
      <c r="B7" s="0" t="n">
        <v>1</v>
      </c>
    </row>
    <row r="8" customFormat="false" ht="12.8" hidden="false" customHeight="false" outlineLevel="0" collapsed="false">
      <c r="A8" s="0" t="n">
        <v>8.76190476190476</v>
      </c>
      <c r="B8" s="0" t="n">
        <v>1</v>
      </c>
    </row>
    <row r="9" customFormat="false" ht="12.8" hidden="false" customHeight="false" outlineLevel="0" collapsed="false">
      <c r="A9" s="0" t="n">
        <v>8.78125</v>
      </c>
      <c r="B9" s="0" t="n">
        <v>1</v>
      </c>
    </row>
    <row r="10" customFormat="false" ht="12.8" hidden="false" customHeight="false" outlineLevel="0" collapsed="false">
      <c r="A10" s="0" t="n">
        <v>8.9</v>
      </c>
      <c r="B10" s="0" t="n">
        <v>1</v>
      </c>
    </row>
    <row r="11" customFormat="false" ht="12.8" hidden="false" customHeight="false" outlineLevel="0" collapsed="false">
      <c r="A11" s="0" t="n">
        <v>8.93939393939394</v>
      </c>
      <c r="B11" s="0" t="n">
        <v>1</v>
      </c>
    </row>
    <row r="12" customFormat="false" ht="12.8" hidden="false" customHeight="false" outlineLevel="0" collapsed="false">
      <c r="A12" s="0" t="n">
        <v>9</v>
      </c>
      <c r="B12" s="0" t="n">
        <v>5</v>
      </c>
    </row>
    <row r="13" customFormat="false" ht="12.8" hidden="false" customHeight="false" outlineLevel="0" collapsed="false">
      <c r="A13" s="0" t="n">
        <v>9.2</v>
      </c>
      <c r="B13" s="0" t="n">
        <v>1</v>
      </c>
    </row>
    <row r="14" customFormat="false" ht="12.8" hidden="false" customHeight="false" outlineLevel="0" collapsed="false">
      <c r="A14" s="0" t="n">
        <v>9.25</v>
      </c>
      <c r="B14" s="0" t="n">
        <v>1</v>
      </c>
    </row>
    <row r="15" customFormat="false" ht="12.8" hidden="false" customHeight="false" outlineLevel="0" collapsed="false">
      <c r="A15" s="0" t="n">
        <v>9.33333333333333</v>
      </c>
      <c r="B15" s="0" t="n">
        <v>1</v>
      </c>
    </row>
    <row r="16" customFormat="false" ht="12.8" hidden="false" customHeight="false" outlineLevel="0" collapsed="false">
      <c r="A16" s="0" t="n">
        <v>9.4</v>
      </c>
      <c r="B16" s="0" t="n">
        <v>1</v>
      </c>
    </row>
    <row r="17" customFormat="false" ht="12.8" hidden="false" customHeight="false" outlineLevel="0" collapsed="false">
      <c r="A17" s="0" t="n">
        <v>9.41666666666667</v>
      </c>
      <c r="B17" s="0" t="n">
        <v>1</v>
      </c>
    </row>
    <row r="18" customFormat="false" ht="12.8" hidden="false" customHeight="false" outlineLevel="0" collapsed="false">
      <c r="A18" s="0" t="n">
        <v>9.45</v>
      </c>
      <c r="B18" s="0" t="n">
        <v>1</v>
      </c>
    </row>
    <row r="19" customFormat="false" ht="12.8" hidden="false" customHeight="false" outlineLevel="0" collapsed="false">
      <c r="A19" s="0" t="n">
        <v>9.46666666666667</v>
      </c>
      <c r="B19" s="0" t="n">
        <v>1</v>
      </c>
    </row>
    <row r="20" customFormat="false" ht="12.8" hidden="false" customHeight="false" outlineLevel="0" collapsed="false">
      <c r="A20" s="0" t="n">
        <v>9.53333333333333</v>
      </c>
      <c r="B20" s="0" t="n">
        <v>1</v>
      </c>
    </row>
    <row r="21" customFormat="false" ht="12.8" hidden="false" customHeight="false" outlineLevel="0" collapsed="false">
      <c r="A21" s="0" t="n">
        <v>9.54074074074074</v>
      </c>
      <c r="B21" s="0" t="n">
        <v>1</v>
      </c>
    </row>
    <row r="22" customFormat="false" ht="12.8" hidden="false" customHeight="false" outlineLevel="0" collapsed="false">
      <c r="A22" s="0" t="n">
        <v>9.55</v>
      </c>
      <c r="B22" s="0" t="n">
        <v>1</v>
      </c>
    </row>
    <row r="23" customFormat="false" ht="12.8" hidden="false" customHeight="false" outlineLevel="0" collapsed="false">
      <c r="A23" s="0" t="n">
        <v>9.68571428571429</v>
      </c>
      <c r="B23" s="0" t="n">
        <v>1</v>
      </c>
    </row>
    <row r="24" customFormat="false" ht="12.8" hidden="false" customHeight="false" outlineLevel="0" collapsed="false">
      <c r="A24" s="0" t="n">
        <v>9.72727272727273</v>
      </c>
      <c r="B24" s="0" t="n">
        <v>1</v>
      </c>
    </row>
    <row r="25" customFormat="false" ht="12.8" hidden="false" customHeight="false" outlineLevel="0" collapsed="false">
      <c r="A25" s="0" t="n">
        <v>9.75</v>
      </c>
      <c r="B25" s="0" t="n">
        <v>1</v>
      </c>
    </row>
    <row r="26" customFormat="false" ht="12.8" hidden="false" customHeight="false" outlineLevel="0" collapsed="false">
      <c r="A26" s="0" t="n">
        <v>9.78947368421053</v>
      </c>
      <c r="B26" s="0" t="n">
        <v>1</v>
      </c>
    </row>
    <row r="27" customFormat="false" ht="12.8" hidden="false" customHeight="false" outlineLevel="0" collapsed="false">
      <c r="A27" s="0" t="n">
        <v>9.8256880733945</v>
      </c>
      <c r="B27" s="0" t="n">
        <v>1</v>
      </c>
    </row>
    <row r="28" customFormat="false" ht="12.8" hidden="false" customHeight="false" outlineLevel="0" collapsed="false">
      <c r="A28" s="0" t="n">
        <v>9.90625</v>
      </c>
      <c r="B28" s="0" t="n">
        <v>1</v>
      </c>
    </row>
    <row r="29" customFormat="false" ht="12.8" hidden="false" customHeight="false" outlineLevel="0" collapsed="false">
      <c r="A29" s="0" t="n">
        <v>9.94915254237288</v>
      </c>
      <c r="B29" s="0" t="n">
        <v>1</v>
      </c>
    </row>
    <row r="30" customFormat="false" ht="12.8" hidden="false" customHeight="false" outlineLevel="0" collapsed="false">
      <c r="A30" s="0" t="n">
        <v>10.0377358490566</v>
      </c>
      <c r="B30" s="0" t="n">
        <v>1</v>
      </c>
    </row>
    <row r="31" customFormat="false" ht="12.8" hidden="false" customHeight="false" outlineLevel="0" collapsed="false">
      <c r="A31" s="0" t="n">
        <v>10.0975609756098</v>
      </c>
      <c r="B31" s="0" t="n">
        <v>1</v>
      </c>
    </row>
    <row r="32" customFormat="false" ht="12.8" hidden="false" customHeight="false" outlineLevel="0" collapsed="false">
      <c r="A32" s="0" t="n">
        <v>10.1463414634146</v>
      </c>
      <c r="B32" s="0" t="n">
        <v>1</v>
      </c>
    </row>
    <row r="33" customFormat="false" ht="12.8" hidden="false" customHeight="false" outlineLevel="0" collapsed="false">
      <c r="A33" s="0" t="n">
        <v>10.1546391752577</v>
      </c>
      <c r="B33" s="0" t="n">
        <v>1</v>
      </c>
    </row>
    <row r="34" customFormat="false" ht="12.8" hidden="false" customHeight="false" outlineLevel="0" collapsed="false">
      <c r="A34" s="0" t="n">
        <v>10.1612903225806</v>
      </c>
      <c r="B34" s="0" t="n">
        <v>1</v>
      </c>
    </row>
    <row r="35" customFormat="false" ht="12.8" hidden="false" customHeight="false" outlineLevel="0" collapsed="false">
      <c r="A35" s="0" t="n">
        <v>10.1967213114754</v>
      </c>
      <c r="B35" s="0" t="n">
        <v>1</v>
      </c>
    </row>
    <row r="36" customFormat="false" ht="12.8" hidden="false" customHeight="false" outlineLevel="0" collapsed="false">
      <c r="A36" s="0" t="n">
        <v>10.2</v>
      </c>
      <c r="B36" s="0" t="n">
        <v>1</v>
      </c>
    </row>
    <row r="37" customFormat="false" ht="12.8" hidden="false" customHeight="false" outlineLevel="0" collapsed="false">
      <c r="A37" s="0" t="n">
        <v>10.2183908045977</v>
      </c>
      <c r="B37" s="0" t="n">
        <v>1</v>
      </c>
    </row>
    <row r="38" customFormat="false" ht="12.8" hidden="false" customHeight="false" outlineLevel="0" collapsed="false">
      <c r="A38" s="0" t="n">
        <v>10.3103448275862</v>
      </c>
      <c r="B38" s="0" t="n">
        <v>1</v>
      </c>
    </row>
    <row r="39" customFormat="false" ht="12.8" hidden="false" customHeight="false" outlineLevel="0" collapsed="false">
      <c r="A39" s="0" t="n">
        <v>10.3555555555556</v>
      </c>
      <c r="B39" s="0" t="n">
        <v>1</v>
      </c>
    </row>
    <row r="40" customFormat="false" ht="12.8" hidden="false" customHeight="false" outlineLevel="0" collapsed="false">
      <c r="A40" s="0" t="n">
        <v>10.3818181818182</v>
      </c>
      <c r="B40" s="0" t="n">
        <v>1</v>
      </c>
    </row>
    <row r="41" customFormat="false" ht="12.8" hidden="false" customHeight="false" outlineLevel="0" collapsed="false">
      <c r="A41" s="0" t="n">
        <v>10.45</v>
      </c>
      <c r="B41" s="0" t="n">
        <v>1</v>
      </c>
    </row>
    <row r="42" customFormat="false" ht="12.8" hidden="false" customHeight="false" outlineLevel="0" collapsed="false">
      <c r="A42" s="0" t="n">
        <v>10.5116279069767</v>
      </c>
      <c r="B42" s="0" t="n">
        <v>1</v>
      </c>
    </row>
    <row r="43" customFormat="false" ht="12.8" hidden="false" customHeight="false" outlineLevel="0" collapsed="false">
      <c r="A43" s="0" t="n">
        <v>10.52</v>
      </c>
      <c r="B43" s="0" t="n">
        <v>1</v>
      </c>
    </row>
    <row r="44" customFormat="false" ht="12.8" hidden="false" customHeight="false" outlineLevel="0" collapsed="false">
      <c r="A44" s="0" t="n">
        <v>10.5263157894737</v>
      </c>
      <c r="B44" s="0" t="n">
        <v>1</v>
      </c>
    </row>
    <row r="45" customFormat="false" ht="12.8" hidden="false" customHeight="false" outlineLevel="0" collapsed="false">
      <c r="A45" s="0" t="n">
        <v>10.5531914893617</v>
      </c>
      <c r="B45" s="0" t="n">
        <v>1</v>
      </c>
    </row>
    <row r="46" customFormat="false" ht="12.8" hidden="false" customHeight="false" outlineLevel="0" collapsed="false">
      <c r="A46" s="0" t="n">
        <v>10.5769230769231</v>
      </c>
      <c r="B46" s="0" t="n">
        <v>1</v>
      </c>
    </row>
    <row r="47" customFormat="false" ht="12.8" hidden="false" customHeight="false" outlineLevel="0" collapsed="false">
      <c r="A47" s="0" t="n">
        <v>10.5862068965517</v>
      </c>
      <c r="B47" s="0" t="n">
        <v>1</v>
      </c>
    </row>
    <row r="48" customFormat="false" ht="12.8" hidden="false" customHeight="false" outlineLevel="0" collapsed="false">
      <c r="A48" s="0" t="n">
        <v>10.62</v>
      </c>
      <c r="B48" s="0" t="n">
        <v>1</v>
      </c>
    </row>
    <row r="49" customFormat="false" ht="12.8" hidden="false" customHeight="false" outlineLevel="0" collapsed="false">
      <c r="A49" s="0" t="n">
        <v>10.719512195122</v>
      </c>
      <c r="B49" s="0" t="n">
        <v>1</v>
      </c>
    </row>
    <row r="50" customFormat="false" ht="12.8" hidden="false" customHeight="false" outlineLevel="0" collapsed="false">
      <c r="A50" s="0" t="n">
        <v>10.7738095238095</v>
      </c>
      <c r="B50" s="0" t="n">
        <v>1</v>
      </c>
    </row>
    <row r="51" customFormat="false" ht="12.8" hidden="false" customHeight="false" outlineLevel="0" collapsed="false">
      <c r="A51" s="0" t="n">
        <v>10.7857142857143</v>
      </c>
      <c r="B51" s="0" t="n">
        <v>1</v>
      </c>
    </row>
    <row r="52" customFormat="false" ht="12.8" hidden="false" customHeight="false" outlineLevel="0" collapsed="false">
      <c r="A52" s="0" t="n">
        <v>10.9137931034483</v>
      </c>
      <c r="B52" s="0" t="n">
        <v>1</v>
      </c>
    </row>
    <row r="53" customFormat="false" ht="12.8" hidden="false" customHeight="false" outlineLevel="0" collapsed="false">
      <c r="A53" s="0" t="n">
        <v>10.9166666666667</v>
      </c>
      <c r="B53" s="0" t="n">
        <v>1</v>
      </c>
    </row>
    <row r="54" customFormat="false" ht="12.8" hidden="false" customHeight="false" outlineLevel="0" collapsed="false">
      <c r="A54" s="0" t="n">
        <v>10.9294117647059</v>
      </c>
      <c r="B54" s="0" t="n">
        <v>1</v>
      </c>
    </row>
    <row r="55" customFormat="false" ht="12.8" hidden="false" customHeight="false" outlineLevel="0" collapsed="false">
      <c r="A55" s="0" t="n">
        <v>10.9583333333333</v>
      </c>
      <c r="B55" s="0" t="n">
        <v>1</v>
      </c>
    </row>
    <row r="56" customFormat="false" ht="12.8" hidden="false" customHeight="false" outlineLevel="0" collapsed="false">
      <c r="A56" s="0" t="n">
        <v>10.9666666666667</v>
      </c>
      <c r="B56" s="0" t="n">
        <v>1</v>
      </c>
    </row>
    <row r="57" customFormat="false" ht="12.8" hidden="false" customHeight="false" outlineLevel="0" collapsed="false">
      <c r="A57" s="0" t="n">
        <v>11</v>
      </c>
      <c r="B57" s="0" t="n">
        <v>1</v>
      </c>
    </row>
    <row r="58" customFormat="false" ht="12.8" hidden="false" customHeight="false" outlineLevel="0" collapsed="false">
      <c r="A58" s="0" t="n">
        <v>11.0112359550562</v>
      </c>
      <c r="B58" s="0" t="n">
        <v>1</v>
      </c>
    </row>
    <row r="59" customFormat="false" ht="12.8" hidden="false" customHeight="false" outlineLevel="0" collapsed="false">
      <c r="A59" s="0" t="n">
        <v>11.0392156862745</v>
      </c>
      <c r="B59" s="0" t="n">
        <v>1</v>
      </c>
    </row>
    <row r="60" customFormat="false" ht="12.8" hidden="false" customHeight="false" outlineLevel="0" collapsed="false">
      <c r="A60" s="0" t="n">
        <v>11.0425531914894</v>
      </c>
      <c r="B60" s="0" t="n">
        <v>1</v>
      </c>
    </row>
    <row r="61" customFormat="false" ht="12.8" hidden="false" customHeight="false" outlineLevel="0" collapsed="false">
      <c r="A61" s="0" t="n">
        <v>11.0526315789474</v>
      </c>
      <c r="B61" s="0" t="n">
        <v>1</v>
      </c>
    </row>
    <row r="62" customFormat="false" ht="12.8" hidden="false" customHeight="false" outlineLevel="0" collapsed="false">
      <c r="A62" s="0" t="n">
        <v>11.0540540540541</v>
      </c>
      <c r="B62" s="0" t="n">
        <v>1</v>
      </c>
    </row>
    <row r="63" customFormat="false" ht="12.8" hidden="false" customHeight="false" outlineLevel="0" collapsed="false">
      <c r="A63" s="0" t="n">
        <v>11.0967741935484</v>
      </c>
      <c r="B63" s="0" t="n">
        <v>1</v>
      </c>
    </row>
    <row r="64" customFormat="false" ht="12.8" hidden="false" customHeight="false" outlineLevel="0" collapsed="false">
      <c r="A64" s="0" t="n">
        <v>11.0975609756098</v>
      </c>
      <c r="B64" s="0" t="n">
        <v>1</v>
      </c>
    </row>
    <row r="65" customFormat="false" ht="12.8" hidden="false" customHeight="false" outlineLevel="0" collapsed="false">
      <c r="A65" s="0" t="n">
        <v>11.1052631578947</v>
      </c>
      <c r="B65" s="0" t="n">
        <v>1</v>
      </c>
    </row>
    <row r="66" customFormat="false" ht="12.8" hidden="false" customHeight="false" outlineLevel="0" collapsed="false">
      <c r="A66" s="0" t="n">
        <v>11.1428571428571</v>
      </c>
      <c r="B66" s="0" t="n">
        <v>1</v>
      </c>
    </row>
    <row r="67" customFormat="false" ht="12.8" hidden="false" customHeight="false" outlineLevel="0" collapsed="false">
      <c r="A67" s="0" t="n">
        <v>11.1578947368421</v>
      </c>
      <c r="B67" s="0" t="n">
        <v>1</v>
      </c>
    </row>
    <row r="68" customFormat="false" ht="12.8" hidden="false" customHeight="false" outlineLevel="0" collapsed="false">
      <c r="A68" s="0" t="n">
        <v>11.1666666666667</v>
      </c>
      <c r="B68" s="0" t="n">
        <v>1</v>
      </c>
    </row>
    <row r="69" customFormat="false" ht="12.8" hidden="false" customHeight="false" outlineLevel="0" collapsed="false">
      <c r="A69" s="0" t="n">
        <v>11.2285714285714</v>
      </c>
      <c r="B69" s="0" t="n">
        <v>1</v>
      </c>
    </row>
    <row r="70" customFormat="false" ht="12.8" hidden="false" customHeight="false" outlineLevel="0" collapsed="false">
      <c r="A70" s="0" t="n">
        <v>11.2543859649123</v>
      </c>
      <c r="B70" s="0" t="n">
        <v>1</v>
      </c>
    </row>
    <row r="71" customFormat="false" ht="12.8" hidden="false" customHeight="false" outlineLevel="0" collapsed="false">
      <c r="A71" s="0" t="n">
        <v>11.3478260869565</v>
      </c>
      <c r="B71" s="0" t="n">
        <v>1</v>
      </c>
    </row>
    <row r="72" customFormat="false" ht="12.8" hidden="false" customHeight="false" outlineLevel="0" collapsed="false">
      <c r="A72" s="0" t="n">
        <v>11.3515151515152</v>
      </c>
      <c r="B72" s="0" t="n">
        <v>1</v>
      </c>
    </row>
    <row r="73" customFormat="false" ht="12.8" hidden="false" customHeight="false" outlineLevel="0" collapsed="false">
      <c r="A73" s="0" t="n">
        <v>11.3587786259542</v>
      </c>
      <c r="B73" s="0" t="n">
        <v>1</v>
      </c>
    </row>
    <row r="74" customFormat="false" ht="12.8" hidden="false" customHeight="false" outlineLevel="0" collapsed="false">
      <c r="A74" s="0" t="n">
        <v>11.377358490566</v>
      </c>
      <c r="B74" s="0" t="n">
        <v>1</v>
      </c>
    </row>
    <row r="75" customFormat="false" ht="12.8" hidden="false" customHeight="false" outlineLevel="0" collapsed="false">
      <c r="A75" s="0" t="n">
        <v>11.4126984126984</v>
      </c>
      <c r="B75" s="0" t="n">
        <v>1</v>
      </c>
    </row>
    <row r="76" customFormat="false" ht="12.8" hidden="false" customHeight="false" outlineLevel="0" collapsed="false">
      <c r="A76" s="0" t="n">
        <v>11.4137931034483</v>
      </c>
      <c r="B76" s="0" t="n">
        <v>1</v>
      </c>
    </row>
    <row r="77" customFormat="false" ht="12.8" hidden="false" customHeight="false" outlineLevel="0" collapsed="false">
      <c r="A77" s="0" t="n">
        <v>11.4197530864198</v>
      </c>
      <c r="B77" s="0" t="n">
        <v>1</v>
      </c>
    </row>
    <row r="78" customFormat="false" ht="12.8" hidden="false" customHeight="false" outlineLevel="0" collapsed="false">
      <c r="A78" s="0" t="n">
        <v>11.4556962025316</v>
      </c>
      <c r="B78" s="0" t="n">
        <v>1</v>
      </c>
    </row>
    <row r="79" customFormat="false" ht="12.8" hidden="false" customHeight="false" outlineLevel="0" collapsed="false">
      <c r="A79" s="0" t="n">
        <v>11.55</v>
      </c>
      <c r="B79" s="0" t="n">
        <v>1</v>
      </c>
    </row>
    <row r="80" customFormat="false" ht="12.8" hidden="false" customHeight="false" outlineLevel="0" collapsed="false">
      <c r="A80" s="0" t="n">
        <v>11.5882352941176</v>
      </c>
      <c r="B80" s="0" t="n">
        <v>1</v>
      </c>
    </row>
    <row r="81" customFormat="false" ht="12.8" hidden="false" customHeight="false" outlineLevel="0" collapsed="false">
      <c r="A81" s="0" t="n">
        <v>11.6774193548387</v>
      </c>
      <c r="B81" s="0" t="n">
        <v>1</v>
      </c>
    </row>
    <row r="82" customFormat="false" ht="12.8" hidden="false" customHeight="false" outlineLevel="0" collapsed="false">
      <c r="A82" s="0" t="n">
        <v>11.7272727272727</v>
      </c>
      <c r="B82" s="0" t="n">
        <v>1</v>
      </c>
    </row>
    <row r="83" customFormat="false" ht="12.8" hidden="false" customHeight="false" outlineLevel="0" collapsed="false">
      <c r="A83" s="0" t="n">
        <v>11.7543859649123</v>
      </c>
      <c r="B83" s="0" t="n">
        <v>1</v>
      </c>
    </row>
    <row r="84" customFormat="false" ht="12.8" hidden="false" customHeight="false" outlineLevel="0" collapsed="false">
      <c r="A84" s="0" t="n">
        <v>11.8378378378378</v>
      </c>
      <c r="B84" s="0" t="n">
        <v>1</v>
      </c>
    </row>
    <row r="85" customFormat="false" ht="12.8" hidden="false" customHeight="false" outlineLevel="0" collapsed="false">
      <c r="A85" s="0" t="n">
        <v>11.8488372093023</v>
      </c>
      <c r="B85" s="0" t="n">
        <v>1</v>
      </c>
    </row>
    <row r="86" customFormat="false" ht="12.8" hidden="false" customHeight="false" outlineLevel="0" collapsed="false">
      <c r="A86" s="0" t="n">
        <v>11.8698630136986</v>
      </c>
      <c r="B86" s="0" t="n">
        <v>1</v>
      </c>
    </row>
    <row r="87" customFormat="false" ht="12.8" hidden="false" customHeight="false" outlineLevel="0" collapsed="false">
      <c r="A87" s="0" t="n">
        <v>11.9310344827586</v>
      </c>
      <c r="B87" s="0" t="n">
        <v>1</v>
      </c>
    </row>
    <row r="88" customFormat="false" ht="12.8" hidden="false" customHeight="false" outlineLevel="0" collapsed="false">
      <c r="A88" s="0" t="n">
        <v>11.9428571428571</v>
      </c>
      <c r="B88" s="0" t="n">
        <v>1</v>
      </c>
    </row>
    <row r="89" customFormat="false" ht="12.8" hidden="false" customHeight="false" outlineLevel="0" collapsed="false">
      <c r="A89" s="0" t="n">
        <v>12</v>
      </c>
      <c r="B89" s="0" t="n">
        <v>1</v>
      </c>
    </row>
    <row r="90" customFormat="false" ht="12.8" hidden="false" customHeight="false" outlineLevel="0" collapsed="false">
      <c r="A90" s="0" t="n">
        <v>12.0555555555556</v>
      </c>
      <c r="B90" s="0" t="n">
        <v>1</v>
      </c>
    </row>
    <row r="91" customFormat="false" ht="12.8" hidden="false" customHeight="false" outlineLevel="0" collapsed="false">
      <c r="A91" s="0" t="n">
        <v>12.1313131313131</v>
      </c>
      <c r="B91" s="0" t="n">
        <v>1</v>
      </c>
    </row>
    <row r="92" customFormat="false" ht="12.8" hidden="false" customHeight="false" outlineLevel="0" collapsed="false">
      <c r="A92" s="0" t="n">
        <v>12.1851851851852</v>
      </c>
      <c r="B92" s="0" t="n">
        <v>1</v>
      </c>
    </row>
    <row r="93" customFormat="false" ht="12.8" hidden="false" customHeight="false" outlineLevel="0" collapsed="false">
      <c r="A93" s="0" t="n">
        <v>12.2222222222222</v>
      </c>
      <c r="B93" s="0" t="n">
        <v>1</v>
      </c>
    </row>
    <row r="94" customFormat="false" ht="12.8" hidden="false" customHeight="false" outlineLevel="0" collapsed="false">
      <c r="A94" s="0" t="n">
        <v>12.2409638554217</v>
      </c>
      <c r="B94" s="0" t="n">
        <v>1</v>
      </c>
    </row>
    <row r="95" customFormat="false" ht="12.8" hidden="false" customHeight="false" outlineLevel="0" collapsed="false">
      <c r="A95" s="0" t="n">
        <v>12.2935779816514</v>
      </c>
      <c r="B95" s="0" t="n">
        <v>1</v>
      </c>
    </row>
    <row r="96" customFormat="false" ht="12.8" hidden="false" customHeight="false" outlineLevel="0" collapsed="false">
      <c r="A96" s="0" t="n">
        <v>12.3846153846154</v>
      </c>
      <c r="B96" s="0" t="n">
        <v>1</v>
      </c>
    </row>
    <row r="97" customFormat="false" ht="12.8" hidden="false" customHeight="false" outlineLevel="0" collapsed="false">
      <c r="A97" s="0" t="n">
        <v>12.4255319148936</v>
      </c>
      <c r="B97" s="0" t="n">
        <v>1</v>
      </c>
    </row>
    <row r="98" customFormat="false" ht="12.8" hidden="false" customHeight="false" outlineLevel="0" collapsed="false">
      <c r="A98" s="0" t="n">
        <v>12.4262295081967</v>
      </c>
      <c r="B98" s="0" t="n">
        <v>1</v>
      </c>
    </row>
    <row r="99" customFormat="false" ht="12.8" hidden="false" customHeight="false" outlineLevel="0" collapsed="false">
      <c r="A99" s="0" t="n">
        <v>12.5087719298246</v>
      </c>
      <c r="B99" s="0" t="n">
        <v>1</v>
      </c>
    </row>
    <row r="100" customFormat="false" ht="12.8" hidden="false" customHeight="false" outlineLevel="0" collapsed="false">
      <c r="A100" s="0" t="n">
        <v>12.5342465753425</v>
      </c>
      <c r="B100" s="0" t="n">
        <v>1</v>
      </c>
    </row>
    <row r="101" customFormat="false" ht="12.8" hidden="false" customHeight="false" outlineLevel="0" collapsed="false">
      <c r="A101" s="0" t="n">
        <v>12.6285714285714</v>
      </c>
      <c r="B101" s="0" t="n">
        <v>1</v>
      </c>
    </row>
    <row r="102" customFormat="false" ht="12.8" hidden="false" customHeight="false" outlineLevel="0" collapsed="false">
      <c r="A102" s="0" t="n">
        <v>12.7209302325581</v>
      </c>
      <c r="B102" s="0" t="n">
        <v>1</v>
      </c>
    </row>
    <row r="103" customFormat="false" ht="12.8" hidden="false" customHeight="false" outlineLevel="0" collapsed="false">
      <c r="A103" s="0" t="n">
        <v>12.7857142857143</v>
      </c>
      <c r="B103" s="0" t="n">
        <v>1</v>
      </c>
    </row>
    <row r="104" customFormat="false" ht="12.8" hidden="false" customHeight="false" outlineLevel="0" collapsed="false">
      <c r="A104" s="0" t="n">
        <v>12.8421052631579</v>
      </c>
      <c r="B104" s="0" t="n">
        <v>1</v>
      </c>
    </row>
    <row r="105" customFormat="false" ht="12.8" hidden="false" customHeight="false" outlineLevel="0" collapsed="false">
      <c r="A105" s="0" t="n">
        <v>12.8558558558559</v>
      </c>
      <c r="B105" s="0" t="n">
        <v>1</v>
      </c>
    </row>
    <row r="106" customFormat="false" ht="12.8" hidden="false" customHeight="false" outlineLevel="0" collapsed="false">
      <c r="A106" s="0" t="n">
        <v>12.875</v>
      </c>
      <c r="B106" s="0" t="n">
        <v>1</v>
      </c>
    </row>
    <row r="107" customFormat="false" ht="12.8" hidden="false" customHeight="false" outlineLevel="0" collapsed="false">
      <c r="A107" s="0" t="n">
        <v>12.8765432098765</v>
      </c>
      <c r="B107" s="0" t="n">
        <v>1</v>
      </c>
    </row>
    <row r="108" customFormat="false" ht="12.8" hidden="false" customHeight="false" outlineLevel="0" collapsed="false">
      <c r="A108" s="0" t="n">
        <v>12.9444444444444</v>
      </c>
      <c r="B108" s="0" t="n">
        <v>1</v>
      </c>
    </row>
    <row r="109" customFormat="false" ht="12.8" hidden="false" customHeight="false" outlineLevel="0" collapsed="false">
      <c r="A109" s="0" t="n">
        <v>13.0769230769231</v>
      </c>
      <c r="B109" s="0" t="n">
        <v>1</v>
      </c>
    </row>
    <row r="110" customFormat="false" ht="12.8" hidden="false" customHeight="false" outlineLevel="0" collapsed="false">
      <c r="A110" s="0" t="n">
        <v>13.1919191919192</v>
      </c>
      <c r="B110" s="0" t="n">
        <v>1</v>
      </c>
    </row>
    <row r="111" customFormat="false" ht="12.8" hidden="false" customHeight="false" outlineLevel="0" collapsed="false">
      <c r="A111" s="0" t="n">
        <v>13.2142857142857</v>
      </c>
      <c r="B111" s="0" t="n">
        <v>1</v>
      </c>
    </row>
    <row r="112" customFormat="false" ht="12.8" hidden="false" customHeight="false" outlineLevel="0" collapsed="false">
      <c r="A112" s="0" t="n">
        <v>13.2368421052632</v>
      </c>
      <c r="B112" s="0" t="n">
        <v>1</v>
      </c>
    </row>
    <row r="113" customFormat="false" ht="12.8" hidden="false" customHeight="false" outlineLevel="0" collapsed="false">
      <c r="A113" s="0" t="n">
        <v>13.53125</v>
      </c>
      <c r="B113" s="0" t="n">
        <v>1</v>
      </c>
    </row>
    <row r="114" customFormat="false" ht="12.8" hidden="false" customHeight="false" outlineLevel="0" collapsed="false">
      <c r="A114" s="0" t="n">
        <v>13.5754716981132</v>
      </c>
      <c r="B114" s="0" t="n">
        <v>1</v>
      </c>
    </row>
    <row r="115" customFormat="false" ht="12.8" hidden="false" customHeight="false" outlineLevel="0" collapsed="false">
      <c r="A115" s="0" t="n">
        <v>13.6363636363636</v>
      </c>
      <c r="B115" s="0" t="n">
        <v>1</v>
      </c>
    </row>
    <row r="116" customFormat="false" ht="12.8" hidden="false" customHeight="false" outlineLevel="0" collapsed="false">
      <c r="A116" s="0" t="n">
        <v>13.6582914572864</v>
      </c>
      <c r="B116" s="0" t="n">
        <v>1</v>
      </c>
    </row>
    <row r="117" customFormat="false" ht="12.8" hidden="false" customHeight="false" outlineLevel="0" collapsed="false">
      <c r="A117" s="0" t="n">
        <v>13.7142857142857</v>
      </c>
      <c r="B117" s="0" t="n">
        <v>1</v>
      </c>
    </row>
    <row r="118" customFormat="false" ht="12.8" hidden="false" customHeight="false" outlineLevel="0" collapsed="false">
      <c r="A118" s="0" t="n">
        <v>13.7222222222222</v>
      </c>
      <c r="B118" s="0" t="n">
        <v>1</v>
      </c>
    </row>
    <row r="119" customFormat="false" ht="12.8" hidden="false" customHeight="false" outlineLevel="0" collapsed="false">
      <c r="A119" s="0" t="n">
        <v>13.8529411764706</v>
      </c>
      <c r="B119" s="0" t="n">
        <v>1</v>
      </c>
    </row>
    <row r="120" customFormat="false" ht="12.8" hidden="false" customHeight="false" outlineLevel="0" collapsed="false">
      <c r="A120" s="0" t="n">
        <v>13.9761904761905</v>
      </c>
      <c r="B120" s="0" t="n">
        <v>1</v>
      </c>
    </row>
    <row r="121" customFormat="false" ht="12.8" hidden="false" customHeight="false" outlineLevel="0" collapsed="false">
      <c r="A121" s="0" t="n">
        <v>14.0425531914894</v>
      </c>
      <c r="B121" s="0" t="n">
        <v>1</v>
      </c>
    </row>
    <row r="122" customFormat="false" ht="12.8" hidden="false" customHeight="false" outlineLevel="0" collapsed="false">
      <c r="A122" s="0" t="n">
        <v>14.0451612903226</v>
      </c>
      <c r="B122" s="0" t="n">
        <v>1</v>
      </c>
    </row>
    <row r="123" customFormat="false" ht="12.8" hidden="false" customHeight="false" outlineLevel="0" collapsed="false">
      <c r="A123" s="0" t="n">
        <v>14.2137404580153</v>
      </c>
      <c r="B123" s="0" t="n">
        <v>1</v>
      </c>
    </row>
    <row r="124" customFormat="false" ht="12.8" hidden="false" customHeight="false" outlineLevel="0" collapsed="false">
      <c r="A124" s="0" t="n">
        <v>14.3010752688172</v>
      </c>
      <c r="B124" s="0" t="n">
        <v>1</v>
      </c>
    </row>
    <row r="125" customFormat="false" ht="12.8" hidden="false" customHeight="false" outlineLevel="0" collapsed="false">
      <c r="A125" s="0" t="n">
        <v>14.5714285714286</v>
      </c>
      <c r="B125" s="0" t="n">
        <v>1</v>
      </c>
    </row>
    <row r="126" customFormat="false" ht="12.8" hidden="false" customHeight="false" outlineLevel="0" collapsed="false">
      <c r="A126" s="0" t="n">
        <v>14.7065217391304</v>
      </c>
      <c r="B126" s="0" t="n">
        <v>1</v>
      </c>
    </row>
    <row r="127" customFormat="false" ht="12.8" hidden="false" customHeight="false" outlineLevel="0" collapsed="false">
      <c r="A127" s="0" t="n">
        <v>15</v>
      </c>
      <c r="B127" s="0" t="n">
        <v>1</v>
      </c>
    </row>
    <row r="128" customFormat="false" ht="12.8" hidden="false" customHeight="false" outlineLevel="0" collapsed="false">
      <c r="A128" s="0" t="n">
        <v>15.1025641025641</v>
      </c>
      <c r="B128" s="0" t="n">
        <v>1</v>
      </c>
    </row>
    <row r="129" customFormat="false" ht="12.8" hidden="false" customHeight="false" outlineLevel="0" collapsed="false">
      <c r="A129" s="0" t="n">
        <v>15.1764705882353</v>
      </c>
      <c r="B129" s="0" t="n">
        <v>1</v>
      </c>
    </row>
    <row r="130" customFormat="false" ht="12.8" hidden="false" customHeight="false" outlineLevel="0" collapsed="false">
      <c r="A130" s="0" t="n">
        <v>15.2931034482759</v>
      </c>
      <c r="B130" s="0" t="n">
        <v>1</v>
      </c>
    </row>
    <row r="131" customFormat="false" ht="12.8" hidden="false" customHeight="false" outlineLevel="0" collapsed="false">
      <c r="A131" s="0" t="n">
        <v>15.421875</v>
      </c>
      <c r="B131" s="0" t="n">
        <v>1</v>
      </c>
    </row>
    <row r="132" customFormat="false" ht="12.8" hidden="false" customHeight="false" outlineLevel="0" collapsed="false">
      <c r="A132" s="0" t="n">
        <v>15.7007874015748</v>
      </c>
      <c r="B132" s="0" t="n">
        <v>1</v>
      </c>
    </row>
    <row r="133" customFormat="false" ht="12.8" hidden="false" customHeight="false" outlineLevel="0" collapsed="false">
      <c r="A133" s="0" t="n">
        <v>15.9375</v>
      </c>
      <c r="B133" s="0" t="n">
        <v>1</v>
      </c>
    </row>
    <row r="134" customFormat="false" ht="12.8" hidden="false" customHeight="false" outlineLevel="0" collapsed="false">
      <c r="A134" s="0" t="n">
        <v>16.1538461538462</v>
      </c>
      <c r="B134" s="0" t="n">
        <v>1</v>
      </c>
    </row>
    <row r="135" customFormat="false" ht="12.8" hidden="false" customHeight="false" outlineLevel="0" collapsed="false">
      <c r="A135" s="0" t="n">
        <v>16.5890410958904</v>
      </c>
      <c r="B135" s="0" t="n">
        <v>1</v>
      </c>
    </row>
    <row r="136" customFormat="false" ht="12.8" hidden="false" customHeight="false" outlineLevel="0" collapsed="false">
      <c r="A136" s="0" t="n">
        <v>16.6212121212121</v>
      </c>
      <c r="B136" s="0" t="n">
        <v>1</v>
      </c>
    </row>
    <row r="137" customFormat="false" ht="12.8" hidden="false" customHeight="false" outlineLevel="0" collapsed="false">
      <c r="A137" s="0" t="n">
        <v>16.9285714285714</v>
      </c>
      <c r="B137" s="0" t="n">
        <v>1</v>
      </c>
    </row>
    <row r="138" customFormat="false" ht="12.8" hidden="false" customHeight="false" outlineLevel="0" collapsed="false">
      <c r="A138" s="0" t="n">
        <v>17.25</v>
      </c>
      <c r="B138" s="0" t="n">
        <v>1</v>
      </c>
    </row>
    <row r="139" customFormat="false" ht="12.8" hidden="false" customHeight="false" outlineLevel="0" collapsed="false">
      <c r="A139" s="0" t="n">
        <v>17.6486486486486</v>
      </c>
      <c r="B139" s="0" t="n">
        <v>1</v>
      </c>
    </row>
    <row r="140" customFormat="false" ht="12.8" hidden="false" customHeight="false" outlineLevel="0" collapsed="false">
      <c r="A140" s="0" t="n">
        <v>18.15</v>
      </c>
      <c r="B140" s="0" t="n">
        <v>1</v>
      </c>
    </row>
    <row r="141" customFormat="false" ht="12.8" hidden="false" customHeight="false" outlineLevel="0" collapsed="false">
      <c r="A141" s="0" t="n">
        <v>18.2857142857143</v>
      </c>
      <c r="B141" s="0" t="n">
        <v>1</v>
      </c>
    </row>
    <row r="142" customFormat="false" ht="12.8" hidden="false" customHeight="false" outlineLevel="0" collapsed="false">
      <c r="A142" s="0" t="n">
        <v>18.4912280701754</v>
      </c>
      <c r="B142" s="0" t="n">
        <v>1</v>
      </c>
    </row>
    <row r="143" customFormat="false" ht="12.8" hidden="false" customHeight="false" outlineLevel="0" collapsed="false">
      <c r="A143" s="0" t="n">
        <v>18.5384615384615</v>
      </c>
      <c r="B143" s="0" t="n">
        <v>1</v>
      </c>
    </row>
    <row r="144" customFormat="false" ht="12.8" hidden="false" customHeight="false" outlineLevel="0" collapsed="false">
      <c r="A144" s="0" t="n">
        <v>18.6621621621622</v>
      </c>
      <c r="B144" s="0" t="n">
        <v>1</v>
      </c>
    </row>
    <row r="145" customFormat="false" ht="12.8" hidden="false" customHeight="false" outlineLevel="0" collapsed="false">
      <c r="A145" s="0" t="n">
        <v>19.0196078431373</v>
      </c>
      <c r="B145" s="0" t="n">
        <v>1</v>
      </c>
    </row>
    <row r="146" customFormat="false" ht="12.8" hidden="false" customHeight="false" outlineLevel="0" collapsed="false">
      <c r="A146" s="0" t="n">
        <v>19.25</v>
      </c>
      <c r="B146" s="0" t="n">
        <v>1</v>
      </c>
    </row>
    <row r="147" customFormat="false" ht="12.8" hidden="false" customHeight="false" outlineLevel="0" collapsed="false">
      <c r="A147" s="0" t="n">
        <v>19.2622950819672</v>
      </c>
      <c r="B147" s="0" t="n">
        <v>1</v>
      </c>
    </row>
    <row r="148" customFormat="false" ht="12.8" hidden="false" customHeight="false" outlineLevel="0" collapsed="false">
      <c r="A148" s="0" t="n">
        <v>19.5757575757576</v>
      </c>
      <c r="B148" s="0" t="n">
        <v>1</v>
      </c>
    </row>
    <row r="149" customFormat="false" ht="12.8" hidden="false" customHeight="false" outlineLevel="0" collapsed="false">
      <c r="A149" s="0" t="n">
        <v>19.7142857142857</v>
      </c>
      <c r="B149" s="0" t="n">
        <v>1</v>
      </c>
    </row>
    <row r="150" customFormat="false" ht="12.8" hidden="false" customHeight="false" outlineLevel="0" collapsed="false">
      <c r="A150" s="0" t="n">
        <v>19.7333333333333</v>
      </c>
      <c r="B150" s="0" t="n">
        <v>1</v>
      </c>
    </row>
    <row r="151" customFormat="false" ht="12.8" hidden="false" customHeight="false" outlineLevel="0" collapsed="false">
      <c r="A151" s="0" t="n">
        <v>19.780487804878</v>
      </c>
      <c r="B151" s="0" t="n">
        <v>1</v>
      </c>
    </row>
    <row r="152" customFormat="false" ht="12.8" hidden="false" customHeight="false" outlineLevel="0" collapsed="false">
      <c r="A152" s="0" t="n">
        <v>19.875</v>
      </c>
      <c r="B152" s="0" t="n">
        <v>1</v>
      </c>
    </row>
    <row r="153" customFormat="false" ht="12.8" hidden="false" customHeight="false" outlineLevel="0" collapsed="false">
      <c r="A153" s="0" t="n">
        <v>20.0833333333333</v>
      </c>
      <c r="B153" s="0" t="n">
        <v>1</v>
      </c>
    </row>
    <row r="154" customFormat="false" ht="12.8" hidden="false" customHeight="false" outlineLevel="0" collapsed="false">
      <c r="A154" s="0" t="n">
        <v>20.1836734693878</v>
      </c>
      <c r="B154" s="0" t="n">
        <v>1</v>
      </c>
    </row>
    <row r="155" customFormat="false" ht="12.8" hidden="false" customHeight="false" outlineLevel="0" collapsed="false">
      <c r="A155" s="0" t="n">
        <v>20.4</v>
      </c>
      <c r="B155" s="0" t="n">
        <v>1</v>
      </c>
    </row>
    <row r="156" customFormat="false" ht="12.8" hidden="false" customHeight="false" outlineLevel="0" collapsed="false">
      <c r="A156" s="0" t="n">
        <v>22.3913043478261</v>
      </c>
      <c r="B156" s="0" t="n">
        <v>1</v>
      </c>
    </row>
    <row r="157" customFormat="false" ht="12.8" hidden="false" customHeight="false" outlineLevel="0" collapsed="false">
      <c r="A157" s="0" t="n">
        <v>22.6</v>
      </c>
      <c r="B157" s="0" t="n">
        <v>1</v>
      </c>
    </row>
    <row r="158" customFormat="false" ht="12.8" hidden="false" customHeight="false" outlineLevel="0" collapsed="false">
      <c r="A158" s="0" t="n">
        <v>23</v>
      </c>
      <c r="B158" s="0" t="n">
        <v>1</v>
      </c>
    </row>
    <row r="159" customFormat="false" ht="12.8" hidden="false" customHeight="false" outlineLevel="0" collapsed="false">
      <c r="A159" s="0" t="n">
        <v>27.6666666666667</v>
      </c>
      <c r="B159" s="0" t="n">
        <v>1</v>
      </c>
    </row>
    <row r="160" customFormat="false" ht="12.8" hidden="false" customHeight="false" outlineLevel="0" collapsed="false">
      <c r="A160" s="0" t="n">
        <v>28.9166666666667</v>
      </c>
      <c r="B160" s="0" t="n">
        <v>1</v>
      </c>
    </row>
    <row r="161" customFormat="false" ht="12.8" hidden="false" customHeight="false" outlineLevel="0" collapsed="false">
      <c r="A161" s="0" t="n">
        <v>30.2758620689655</v>
      </c>
      <c r="B16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6"/>
  </cols>
  <sheetData>
    <row r="1" customFormat="false" ht="12.8" hidden="false" customHeight="false" outlineLevel="0" collapsed="false">
      <c r="A1" s="0" t="s">
        <v>1</v>
      </c>
      <c r="B1" s="0" t="s">
        <v>21</v>
      </c>
    </row>
    <row r="2" customFormat="false" ht="12.8" hidden="false" customHeight="false" outlineLevel="0" collapsed="false">
      <c r="A2" s="0" t="n">
        <v>1</v>
      </c>
      <c r="B2" s="0" t="n">
        <v>5</v>
      </c>
    </row>
    <row r="3" customFormat="false" ht="12.8" hidden="false" customHeight="false" outlineLevel="0" collapsed="false">
      <c r="A3" s="0" t="n">
        <v>2</v>
      </c>
      <c r="B3" s="0" t="n">
        <v>5</v>
      </c>
    </row>
    <row r="4" customFormat="false" ht="12.8" hidden="false" customHeight="false" outlineLevel="0" collapsed="false">
      <c r="A4" s="0" t="n">
        <v>3</v>
      </c>
      <c r="B4" s="0" t="n">
        <v>4</v>
      </c>
    </row>
    <row r="5" customFormat="false" ht="12.8" hidden="false" customHeight="false" outlineLevel="0" collapsed="false">
      <c r="A5" s="0" t="n">
        <v>4</v>
      </c>
      <c r="B5" s="0" t="n">
        <v>4</v>
      </c>
    </row>
    <row r="6" customFormat="false" ht="12.8" hidden="false" customHeight="false" outlineLevel="0" collapsed="false">
      <c r="A6" s="0" t="n">
        <v>5</v>
      </c>
      <c r="B6" s="0" t="n">
        <v>5</v>
      </c>
    </row>
    <row r="7" customFormat="false" ht="12.8" hidden="false" customHeight="false" outlineLevel="0" collapsed="false">
      <c r="A7" s="0" t="n">
        <v>6</v>
      </c>
      <c r="B7" s="0" t="n">
        <v>2</v>
      </c>
    </row>
    <row r="8" customFormat="false" ht="12.8" hidden="false" customHeight="false" outlineLevel="0" collapsed="false">
      <c r="A8" s="0" t="n">
        <v>7</v>
      </c>
      <c r="B8" s="0" t="n">
        <v>4</v>
      </c>
    </row>
    <row r="9" customFormat="false" ht="12.8" hidden="false" customHeight="false" outlineLevel="0" collapsed="false">
      <c r="A9" s="0" t="n">
        <v>8</v>
      </c>
      <c r="B9" s="0" t="n">
        <v>2</v>
      </c>
    </row>
    <row r="10" customFormat="false" ht="12.8" hidden="false" customHeight="false" outlineLevel="0" collapsed="false">
      <c r="A10" s="0" t="n">
        <v>9</v>
      </c>
      <c r="B10" s="0" t="n">
        <v>2</v>
      </c>
    </row>
    <row r="11" customFormat="false" ht="12.8" hidden="false" customHeight="false" outlineLevel="0" collapsed="false">
      <c r="A11" s="0" t="n">
        <v>10</v>
      </c>
      <c r="B11" s="0" t="n">
        <v>5</v>
      </c>
    </row>
    <row r="12" customFormat="false" ht="12.8" hidden="false" customHeight="false" outlineLevel="0" collapsed="false">
      <c r="A12" s="0" t="n">
        <v>11</v>
      </c>
      <c r="B12" s="0" t="n">
        <v>4</v>
      </c>
    </row>
    <row r="13" customFormat="false" ht="12.8" hidden="false" customHeight="false" outlineLevel="0" collapsed="false">
      <c r="A13" s="0" t="n">
        <v>12</v>
      </c>
      <c r="B13" s="0" t="n">
        <v>4</v>
      </c>
    </row>
    <row r="14" customFormat="false" ht="12.8" hidden="false" customHeight="false" outlineLevel="0" collapsed="false">
      <c r="A14" s="0" t="n">
        <v>13</v>
      </c>
      <c r="B14" s="0" t="n">
        <v>3</v>
      </c>
    </row>
    <row r="15" customFormat="false" ht="12.8" hidden="false" customHeight="false" outlineLevel="0" collapsed="false">
      <c r="A15" s="0" t="n">
        <v>14</v>
      </c>
      <c r="B15" s="0" t="n">
        <v>1</v>
      </c>
    </row>
    <row r="16" customFormat="false" ht="12.8" hidden="false" customHeight="false" outlineLevel="0" collapsed="false">
      <c r="A16" s="0" t="n">
        <v>15</v>
      </c>
      <c r="B16" s="0" t="n">
        <v>2</v>
      </c>
    </row>
    <row r="17" customFormat="false" ht="12.8" hidden="false" customHeight="false" outlineLevel="0" collapsed="false">
      <c r="A17" s="0" t="n">
        <v>16</v>
      </c>
      <c r="B17" s="0" t="n">
        <v>2</v>
      </c>
    </row>
    <row r="18" customFormat="false" ht="12.8" hidden="false" customHeight="false" outlineLevel="0" collapsed="false">
      <c r="A18" s="0" t="n">
        <v>17</v>
      </c>
      <c r="B18" s="0" t="n">
        <v>4</v>
      </c>
    </row>
    <row r="19" customFormat="false" ht="12.8" hidden="false" customHeight="false" outlineLevel="0" collapsed="false">
      <c r="A19" s="0" t="n">
        <v>20</v>
      </c>
      <c r="B19" s="0" t="n">
        <v>1</v>
      </c>
    </row>
    <row r="20" customFormat="false" ht="12.8" hidden="false" customHeight="false" outlineLevel="0" collapsed="false">
      <c r="A20" s="0" t="n">
        <v>21</v>
      </c>
      <c r="B20" s="0" t="n">
        <v>3</v>
      </c>
    </row>
    <row r="21" customFormat="false" ht="12.8" hidden="false" customHeight="false" outlineLevel="0" collapsed="false">
      <c r="A21" s="0" t="n">
        <v>23</v>
      </c>
      <c r="B21" s="0" t="n">
        <v>1</v>
      </c>
    </row>
    <row r="22" customFormat="false" ht="12.8" hidden="false" customHeight="false" outlineLevel="0" collapsed="false">
      <c r="A22" s="0" t="n">
        <v>24</v>
      </c>
      <c r="B22" s="0" t="n">
        <v>1</v>
      </c>
    </row>
    <row r="23" customFormat="false" ht="12.8" hidden="false" customHeight="false" outlineLevel="0" collapsed="false">
      <c r="A23" s="0" t="n">
        <v>26</v>
      </c>
      <c r="B23" s="0" t="n">
        <v>2</v>
      </c>
    </row>
    <row r="24" customFormat="false" ht="12.8" hidden="false" customHeight="false" outlineLevel="0" collapsed="false">
      <c r="A24" s="0" t="n">
        <v>29</v>
      </c>
      <c r="B24" s="0" t="n">
        <v>3</v>
      </c>
    </row>
    <row r="25" customFormat="false" ht="12.8" hidden="false" customHeight="false" outlineLevel="0" collapsed="false">
      <c r="A25" s="0" t="n">
        <v>34</v>
      </c>
      <c r="B25" s="0" t="n">
        <v>2</v>
      </c>
    </row>
    <row r="26" customFormat="false" ht="12.8" hidden="false" customHeight="false" outlineLevel="0" collapsed="false">
      <c r="A26" s="0" t="n">
        <v>36</v>
      </c>
      <c r="B26" s="0" t="n">
        <v>1</v>
      </c>
    </row>
    <row r="27" customFormat="false" ht="12.8" hidden="false" customHeight="false" outlineLevel="0" collapsed="false">
      <c r="A27" s="0" t="n">
        <v>38</v>
      </c>
      <c r="B27" s="0" t="n">
        <v>2</v>
      </c>
    </row>
    <row r="28" customFormat="false" ht="12.8" hidden="false" customHeight="false" outlineLevel="0" collapsed="false">
      <c r="A28" s="0" t="n">
        <v>40</v>
      </c>
      <c r="B28" s="0" t="n">
        <v>1</v>
      </c>
    </row>
    <row r="29" customFormat="false" ht="12.8" hidden="false" customHeight="false" outlineLevel="0" collapsed="false">
      <c r="A29" s="0" t="n">
        <v>44</v>
      </c>
      <c r="B29" s="0" t="n">
        <v>1</v>
      </c>
    </row>
    <row r="30" customFormat="false" ht="12.8" hidden="false" customHeight="false" outlineLevel="0" collapsed="false">
      <c r="A30" s="0" t="n">
        <v>46</v>
      </c>
      <c r="B30" s="0" t="n">
        <v>3</v>
      </c>
    </row>
    <row r="31" customFormat="false" ht="12.8" hidden="false" customHeight="false" outlineLevel="0" collapsed="false">
      <c r="A31" s="0" t="n">
        <v>47</v>
      </c>
      <c r="B31" s="0" t="n">
        <v>1</v>
      </c>
    </row>
    <row r="32" customFormat="false" ht="12.8" hidden="false" customHeight="false" outlineLevel="0" collapsed="false">
      <c r="A32" s="0" t="n">
        <v>48</v>
      </c>
      <c r="B32" s="0" t="n">
        <v>1</v>
      </c>
    </row>
    <row r="33" customFormat="false" ht="12.8" hidden="false" customHeight="false" outlineLevel="0" collapsed="false">
      <c r="A33" s="0" t="n">
        <v>50</v>
      </c>
      <c r="B33" s="0" t="n">
        <v>1</v>
      </c>
    </row>
    <row r="34" customFormat="false" ht="12.8" hidden="false" customHeight="false" outlineLevel="0" collapsed="false">
      <c r="A34" s="0" t="n">
        <v>51</v>
      </c>
      <c r="B34" s="0" t="n">
        <v>1</v>
      </c>
    </row>
    <row r="35" customFormat="false" ht="12.8" hidden="false" customHeight="false" outlineLevel="0" collapsed="false">
      <c r="A35" s="0" t="n">
        <v>53</v>
      </c>
      <c r="B35" s="0" t="n">
        <v>1</v>
      </c>
    </row>
    <row r="36" customFormat="false" ht="12.8" hidden="false" customHeight="false" outlineLevel="0" collapsed="false">
      <c r="A36" s="0" t="n">
        <v>56</v>
      </c>
      <c r="B36" s="0" t="n">
        <v>1</v>
      </c>
    </row>
    <row r="37" customFormat="false" ht="12.8" hidden="false" customHeight="false" outlineLevel="0" collapsed="false">
      <c r="A37" s="0" t="n">
        <v>59</v>
      </c>
      <c r="B37" s="0" t="n">
        <v>1</v>
      </c>
    </row>
    <row r="38" customFormat="false" ht="12.8" hidden="false" customHeight="false" outlineLevel="0" collapsed="false">
      <c r="A38" s="0" t="n">
        <v>61</v>
      </c>
      <c r="B38" s="0" t="n">
        <v>1</v>
      </c>
    </row>
    <row r="39" customFormat="false" ht="12.8" hidden="false" customHeight="false" outlineLevel="0" collapsed="false">
      <c r="A39" s="0" t="n">
        <v>63</v>
      </c>
      <c r="B39" s="0" t="n">
        <v>2</v>
      </c>
    </row>
    <row r="40" customFormat="false" ht="12.8" hidden="false" customHeight="false" outlineLevel="0" collapsed="false">
      <c r="A40" s="0" t="n">
        <v>64</v>
      </c>
      <c r="B40" s="0" t="n">
        <v>1</v>
      </c>
    </row>
    <row r="41" customFormat="false" ht="12.8" hidden="false" customHeight="false" outlineLevel="0" collapsed="false">
      <c r="A41" s="0" t="n">
        <v>66</v>
      </c>
      <c r="B41" s="0" t="n">
        <v>1</v>
      </c>
    </row>
    <row r="42" customFormat="false" ht="12.8" hidden="false" customHeight="false" outlineLevel="0" collapsed="false">
      <c r="A42" s="0" t="n">
        <v>71</v>
      </c>
      <c r="B42" s="0" t="n">
        <v>1</v>
      </c>
    </row>
    <row r="43" customFormat="false" ht="12.8" hidden="false" customHeight="false" outlineLevel="0" collapsed="false">
      <c r="A43" s="0" t="n">
        <v>72</v>
      </c>
      <c r="B43" s="0" t="n">
        <v>1</v>
      </c>
    </row>
    <row r="44" customFormat="false" ht="12.8" hidden="false" customHeight="false" outlineLevel="0" collapsed="false">
      <c r="A44" s="0" t="n">
        <v>83</v>
      </c>
      <c r="B44" s="0" t="n">
        <v>1</v>
      </c>
    </row>
    <row r="45" customFormat="false" ht="12.8" hidden="false" customHeight="false" outlineLevel="0" collapsed="false">
      <c r="A45" s="0" t="n">
        <v>85</v>
      </c>
      <c r="B45" s="0" t="n">
        <v>1</v>
      </c>
    </row>
    <row r="46" customFormat="false" ht="12.8" hidden="false" customHeight="false" outlineLevel="0" collapsed="false">
      <c r="A46" s="0" t="n">
        <v>91</v>
      </c>
      <c r="B46" s="0" t="n">
        <v>1</v>
      </c>
    </row>
    <row r="47" customFormat="false" ht="12.8" hidden="false" customHeight="false" outlineLevel="0" collapsed="false">
      <c r="A47" s="0" t="n">
        <v>108</v>
      </c>
      <c r="B47" s="0" t="n">
        <v>1</v>
      </c>
    </row>
    <row r="48" customFormat="false" ht="12.8" hidden="false" customHeight="false" outlineLevel="0" collapsed="false">
      <c r="A48" s="0" t="n">
        <v>112</v>
      </c>
      <c r="B48" s="0" t="n">
        <v>2</v>
      </c>
    </row>
    <row r="49" customFormat="false" ht="12.8" hidden="false" customHeight="false" outlineLevel="0" collapsed="false">
      <c r="A49" s="0" t="n">
        <v>114</v>
      </c>
      <c r="B49" s="0" t="n">
        <v>1</v>
      </c>
    </row>
    <row r="50" customFormat="false" ht="12.8" hidden="false" customHeight="false" outlineLevel="0" collapsed="false">
      <c r="A50" s="0" t="n">
        <v>116</v>
      </c>
      <c r="B50" s="0" t="n">
        <v>1</v>
      </c>
    </row>
    <row r="51" customFormat="false" ht="12.8" hidden="false" customHeight="false" outlineLevel="0" collapsed="false">
      <c r="A51" s="0" t="n">
        <v>117</v>
      </c>
      <c r="B51" s="0" t="n">
        <v>1</v>
      </c>
    </row>
    <row r="52" customFormat="false" ht="12.8" hidden="false" customHeight="false" outlineLevel="0" collapsed="false">
      <c r="A52" s="0" t="n">
        <v>120</v>
      </c>
      <c r="B52" s="0" t="n">
        <v>1</v>
      </c>
    </row>
    <row r="53" customFormat="false" ht="12.8" hidden="false" customHeight="false" outlineLevel="0" collapsed="false">
      <c r="A53" s="0" t="n">
        <v>122</v>
      </c>
      <c r="B53" s="0" t="n">
        <v>2</v>
      </c>
    </row>
    <row r="54" customFormat="false" ht="12.8" hidden="false" customHeight="false" outlineLevel="0" collapsed="false">
      <c r="A54" s="0" t="n">
        <v>129</v>
      </c>
      <c r="B54" s="0" t="n">
        <v>2</v>
      </c>
    </row>
    <row r="55" customFormat="false" ht="12.8" hidden="false" customHeight="false" outlineLevel="0" collapsed="false">
      <c r="A55" s="0" t="n">
        <v>131</v>
      </c>
      <c r="B55" s="0" t="n">
        <v>2</v>
      </c>
    </row>
    <row r="56" customFormat="false" ht="12.8" hidden="false" customHeight="false" outlineLevel="0" collapsed="false">
      <c r="A56" s="0" t="n">
        <v>135</v>
      </c>
      <c r="B56" s="0" t="n">
        <v>1</v>
      </c>
    </row>
    <row r="57" customFormat="false" ht="12.8" hidden="false" customHeight="false" outlineLevel="0" collapsed="false">
      <c r="A57" s="0" t="n">
        <v>137</v>
      </c>
      <c r="B57" s="0" t="n">
        <v>1</v>
      </c>
    </row>
    <row r="58" customFormat="false" ht="12.8" hidden="false" customHeight="false" outlineLevel="0" collapsed="false">
      <c r="A58" s="0" t="n">
        <v>141</v>
      </c>
      <c r="B58" s="0" t="n">
        <v>1</v>
      </c>
    </row>
    <row r="59" customFormat="false" ht="12.8" hidden="false" customHeight="false" outlineLevel="0" collapsed="false">
      <c r="A59" s="0" t="n">
        <v>158</v>
      </c>
      <c r="B59" s="0" t="n">
        <v>1</v>
      </c>
    </row>
    <row r="60" customFormat="false" ht="12.8" hidden="false" customHeight="false" outlineLevel="0" collapsed="false">
      <c r="A60" s="0" t="n">
        <v>165</v>
      </c>
      <c r="B60" s="0" t="n">
        <v>1</v>
      </c>
    </row>
    <row r="61" customFormat="false" ht="12.8" hidden="false" customHeight="false" outlineLevel="0" collapsed="false">
      <c r="A61" s="0" t="n">
        <v>169</v>
      </c>
      <c r="B61" s="0" t="n">
        <v>1</v>
      </c>
    </row>
    <row r="62" customFormat="false" ht="12.8" hidden="false" customHeight="false" outlineLevel="0" collapsed="false">
      <c r="A62" s="0" t="n">
        <v>171</v>
      </c>
      <c r="B62" s="0" t="n">
        <v>1</v>
      </c>
    </row>
    <row r="63" customFormat="false" ht="12.8" hidden="false" customHeight="false" outlineLevel="0" collapsed="false">
      <c r="A63" s="0" t="n">
        <v>192</v>
      </c>
      <c r="B63" s="0" t="n">
        <v>1</v>
      </c>
    </row>
    <row r="64" customFormat="false" ht="12.8" hidden="false" customHeight="false" outlineLevel="0" collapsed="false">
      <c r="A64" s="0" t="n">
        <v>194</v>
      </c>
      <c r="B64" s="0" t="n">
        <v>1</v>
      </c>
    </row>
    <row r="65" customFormat="false" ht="12.8" hidden="false" customHeight="false" outlineLevel="0" collapsed="false">
      <c r="A65" s="0" t="n">
        <v>199</v>
      </c>
      <c r="B65" s="0" t="n">
        <v>1</v>
      </c>
    </row>
    <row r="66" customFormat="false" ht="12.8" hidden="false" customHeight="false" outlineLevel="0" collapsed="false">
      <c r="A66" s="0" t="n">
        <v>201</v>
      </c>
      <c r="B66" s="0" t="n">
        <v>2</v>
      </c>
    </row>
    <row r="67" customFormat="false" ht="12.8" hidden="false" customHeight="false" outlineLevel="0" collapsed="false">
      <c r="A67" s="0" t="n">
        <v>205</v>
      </c>
      <c r="B67" s="0" t="n">
        <v>1</v>
      </c>
    </row>
    <row r="68" customFormat="false" ht="12.8" hidden="false" customHeight="false" outlineLevel="0" collapsed="false">
      <c r="A68" s="0" t="n">
        <v>210</v>
      </c>
      <c r="B68" s="0" t="n">
        <v>1</v>
      </c>
    </row>
    <row r="69" customFormat="false" ht="12.8" hidden="false" customHeight="false" outlineLevel="0" collapsed="false">
      <c r="A69" s="0" t="n">
        <v>212</v>
      </c>
      <c r="B69" s="0" t="n">
        <v>1</v>
      </c>
    </row>
    <row r="70" customFormat="false" ht="12.8" hidden="false" customHeight="false" outlineLevel="0" collapsed="false">
      <c r="A70" s="0" t="n">
        <v>213</v>
      </c>
      <c r="B70" s="0" t="n">
        <v>2</v>
      </c>
    </row>
    <row r="71" customFormat="false" ht="12.8" hidden="false" customHeight="false" outlineLevel="0" collapsed="false">
      <c r="A71" s="0" t="n">
        <v>229</v>
      </c>
      <c r="B71" s="0" t="n">
        <v>1</v>
      </c>
    </row>
    <row r="72" customFormat="false" ht="12.8" hidden="false" customHeight="false" outlineLevel="0" collapsed="false">
      <c r="A72" s="0" t="n">
        <v>230</v>
      </c>
      <c r="B72" s="0" t="n">
        <v>1</v>
      </c>
    </row>
    <row r="73" customFormat="false" ht="12.8" hidden="false" customHeight="false" outlineLevel="0" collapsed="false">
      <c r="A73" s="0" t="n">
        <v>237</v>
      </c>
      <c r="B73" s="0" t="n">
        <v>1</v>
      </c>
    </row>
    <row r="74" customFormat="false" ht="12.8" hidden="false" customHeight="false" outlineLevel="0" collapsed="false">
      <c r="A74" s="0" t="n">
        <v>239</v>
      </c>
      <c r="B74" s="0" t="n">
        <v>1</v>
      </c>
    </row>
    <row r="75" customFormat="false" ht="12.8" hidden="false" customHeight="false" outlineLevel="0" collapsed="false">
      <c r="A75" s="0" t="n">
        <v>279</v>
      </c>
      <c r="B75" s="0" t="n">
        <v>1</v>
      </c>
    </row>
    <row r="76" customFormat="false" ht="12.8" hidden="false" customHeight="false" outlineLevel="0" collapsed="false">
      <c r="A76" s="0" t="n">
        <v>280</v>
      </c>
      <c r="B76" s="0" t="n">
        <v>1</v>
      </c>
    </row>
    <row r="77" customFormat="false" ht="12.8" hidden="false" customHeight="false" outlineLevel="0" collapsed="false">
      <c r="A77" s="0" t="n">
        <v>281</v>
      </c>
      <c r="B77" s="0" t="n">
        <v>1</v>
      </c>
    </row>
    <row r="78" customFormat="false" ht="12.8" hidden="false" customHeight="false" outlineLevel="0" collapsed="false">
      <c r="A78" s="0" t="n">
        <v>288</v>
      </c>
      <c r="B78" s="0" t="n">
        <v>1</v>
      </c>
    </row>
    <row r="79" customFormat="false" ht="12.8" hidden="false" customHeight="false" outlineLevel="0" collapsed="false">
      <c r="A79" s="0" t="n">
        <v>289</v>
      </c>
      <c r="B79" s="0" t="n">
        <v>1</v>
      </c>
    </row>
    <row r="80" customFormat="false" ht="12.8" hidden="false" customHeight="false" outlineLevel="0" collapsed="false">
      <c r="A80" s="0" t="n">
        <v>290</v>
      </c>
      <c r="B80" s="0" t="n">
        <v>1</v>
      </c>
    </row>
    <row r="81" customFormat="false" ht="12.8" hidden="false" customHeight="false" outlineLevel="0" collapsed="false">
      <c r="A81" s="0" t="n">
        <v>308</v>
      </c>
      <c r="B81" s="0" t="n">
        <v>1</v>
      </c>
    </row>
    <row r="82" customFormat="false" ht="12.8" hidden="false" customHeight="false" outlineLevel="0" collapsed="false">
      <c r="A82" s="0" t="n">
        <v>309</v>
      </c>
      <c r="B82" s="0" t="n">
        <v>1</v>
      </c>
    </row>
    <row r="83" customFormat="false" ht="12.8" hidden="false" customHeight="false" outlineLevel="0" collapsed="false">
      <c r="A83" s="0" t="n">
        <v>311</v>
      </c>
      <c r="B83" s="0" t="n">
        <v>1</v>
      </c>
    </row>
    <row r="84" customFormat="false" ht="12.8" hidden="false" customHeight="false" outlineLevel="0" collapsed="false">
      <c r="A84" s="0" t="n">
        <v>328</v>
      </c>
      <c r="B84" s="0" t="n">
        <v>1</v>
      </c>
    </row>
    <row r="85" customFormat="false" ht="12.8" hidden="false" customHeight="false" outlineLevel="0" collapsed="false">
      <c r="A85" s="0" t="n">
        <v>332</v>
      </c>
      <c r="B85" s="0" t="n">
        <v>1</v>
      </c>
    </row>
    <row r="86" customFormat="false" ht="12.8" hidden="false" customHeight="false" outlineLevel="0" collapsed="false">
      <c r="A86" s="0" t="n">
        <v>334</v>
      </c>
      <c r="B86" s="0" t="n">
        <v>1</v>
      </c>
    </row>
    <row r="87" customFormat="false" ht="12.8" hidden="false" customHeight="false" outlineLevel="0" collapsed="false">
      <c r="A87" s="0" t="n">
        <v>374</v>
      </c>
      <c r="B87" s="0" t="n">
        <v>1</v>
      </c>
    </row>
    <row r="88" customFormat="false" ht="12.8" hidden="false" customHeight="false" outlineLevel="0" collapsed="false">
      <c r="A88" s="0" t="n">
        <v>386</v>
      </c>
      <c r="B88" s="0" t="n">
        <v>1</v>
      </c>
    </row>
    <row r="89" customFormat="false" ht="12.8" hidden="false" customHeight="false" outlineLevel="0" collapsed="false">
      <c r="A89" s="0" t="n">
        <v>428</v>
      </c>
      <c r="B89" s="0" t="n">
        <v>1</v>
      </c>
    </row>
    <row r="90" customFormat="false" ht="12.8" hidden="false" customHeight="false" outlineLevel="0" collapsed="false">
      <c r="A90" s="0" t="n">
        <v>430</v>
      </c>
      <c r="B90" s="0" t="n">
        <v>1</v>
      </c>
    </row>
    <row r="91" customFormat="false" ht="12.8" hidden="false" customHeight="false" outlineLevel="0" collapsed="false">
      <c r="A91" s="0" t="n">
        <v>436</v>
      </c>
      <c r="B91" s="0" t="n">
        <v>1</v>
      </c>
    </row>
    <row r="92" customFormat="false" ht="12.8" hidden="false" customHeight="false" outlineLevel="0" collapsed="false">
      <c r="A92" s="0" t="n">
        <v>457</v>
      </c>
      <c r="B92" s="0" t="n">
        <v>1</v>
      </c>
    </row>
    <row r="93" customFormat="false" ht="12.8" hidden="false" customHeight="false" outlineLevel="0" collapsed="false">
      <c r="A93" s="0" t="n">
        <v>500</v>
      </c>
      <c r="B93" s="0" t="n">
        <v>1</v>
      </c>
    </row>
    <row r="94" customFormat="false" ht="12.8" hidden="false" customHeight="false" outlineLevel="0" collapsed="false">
      <c r="A94" s="0" t="n">
        <v>539</v>
      </c>
      <c r="B94" s="0" t="n">
        <v>1</v>
      </c>
    </row>
    <row r="95" customFormat="false" ht="12.8" hidden="false" customHeight="false" outlineLevel="0" collapsed="false">
      <c r="A95" s="0" t="n">
        <v>552</v>
      </c>
      <c r="B95" s="0" t="n">
        <v>1</v>
      </c>
    </row>
    <row r="96" customFormat="false" ht="12.8" hidden="false" customHeight="false" outlineLevel="0" collapsed="false">
      <c r="A96" s="0" t="n">
        <v>583</v>
      </c>
      <c r="B96" s="0" t="n">
        <v>1</v>
      </c>
    </row>
    <row r="97" customFormat="false" ht="12.8" hidden="false" customHeight="false" outlineLevel="0" collapsed="false">
      <c r="A97" s="0" t="n">
        <v>640</v>
      </c>
      <c r="B97" s="0" t="n">
        <v>1</v>
      </c>
    </row>
    <row r="98" customFormat="false" ht="12.8" hidden="false" customHeight="false" outlineLevel="0" collapsed="false">
      <c r="A98" s="0" t="n">
        <v>695</v>
      </c>
      <c r="B98" s="0" t="n">
        <v>1</v>
      </c>
    </row>
    <row r="99" customFormat="false" ht="12.8" hidden="false" customHeight="false" outlineLevel="0" collapsed="false">
      <c r="A99" s="0" t="n">
        <v>771</v>
      </c>
      <c r="B99" s="0" t="n">
        <v>1</v>
      </c>
    </row>
    <row r="100" customFormat="false" ht="12.8" hidden="false" customHeight="false" outlineLevel="0" collapsed="false">
      <c r="A100" s="0" t="n">
        <v>777</v>
      </c>
      <c r="B100" s="0" t="n">
        <v>1</v>
      </c>
    </row>
    <row r="101" customFormat="false" ht="12.8" hidden="false" customHeight="false" outlineLevel="0" collapsed="false">
      <c r="A101" s="0" t="n">
        <v>781</v>
      </c>
      <c r="B101" s="0" t="n">
        <v>1</v>
      </c>
    </row>
    <row r="102" customFormat="false" ht="12.8" hidden="false" customHeight="false" outlineLevel="0" collapsed="false">
      <c r="A102" s="0" t="n">
        <v>823</v>
      </c>
      <c r="B102" s="0" t="n">
        <v>1</v>
      </c>
    </row>
    <row r="103" customFormat="false" ht="12.8" hidden="false" customHeight="false" outlineLevel="0" collapsed="false">
      <c r="A103" s="0" t="n">
        <v>848</v>
      </c>
      <c r="B103" s="0" t="n">
        <v>1</v>
      </c>
    </row>
    <row r="104" customFormat="false" ht="12.8" hidden="false" customHeight="false" outlineLevel="0" collapsed="false">
      <c r="A104" s="0" t="n">
        <v>921</v>
      </c>
      <c r="B104" s="0" t="n">
        <v>1</v>
      </c>
    </row>
    <row r="105" customFormat="false" ht="12.8" hidden="false" customHeight="false" outlineLevel="0" collapsed="false">
      <c r="A105" s="0" t="n">
        <v>1416</v>
      </c>
      <c r="B105" s="0" t="n">
        <v>1</v>
      </c>
    </row>
    <row r="106" customFormat="false" ht="12.8" hidden="false" customHeight="false" outlineLevel="0" collapsed="false">
      <c r="A106" s="0" t="n">
        <v>1724</v>
      </c>
      <c r="B106" s="0" t="n">
        <v>1</v>
      </c>
    </row>
    <row r="107" customFormat="false" ht="12.8" hidden="false" customHeight="false" outlineLevel="0" collapsed="false">
      <c r="A107" s="0" t="n">
        <v>1752</v>
      </c>
      <c r="B107" s="0" t="n">
        <v>1</v>
      </c>
    </row>
    <row r="108" customFormat="false" ht="12.8" hidden="false" customHeight="false" outlineLevel="0" collapsed="false">
      <c r="A108" s="0" t="n">
        <v>2241</v>
      </c>
      <c r="B10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2022-03-17T15:03:19Z</dcterms:created>
  <dc:creator/>
  <dc:description/>
  <dc:language>en-US</dc:language>
  <cp:lastModifiedBy/>
  <dcterms:modified xsi:type="dcterms:W3CDTF">2022-03-17T15:31:58Z</dcterms:modified>
  <cp:revision>2</cp:revision>
  <dc:subject/>
  <dc:title/>
</cp:coreProperties>
</file>