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thn\Downloads\"/>
    </mc:Choice>
  </mc:AlternateContent>
  <xr:revisionPtr revIDLastSave="0" documentId="13_ncr:1_{B27C2DC2-0B7C-4F86-91D1-FA6A37A47CCA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OriginalData" sheetId="1" r:id="rId1"/>
    <sheet name="CatPivot" sheetId="2" r:id="rId2"/>
    <sheet name="SubCatPivot" sheetId="4" r:id="rId3"/>
    <sheet name="DatePivot" sheetId="5" r:id="rId4"/>
    <sheet name="Bonus" sheetId="6" r:id="rId5"/>
    <sheet name="BonusHelp" sheetId="7" r:id="rId6"/>
  </sheets>
  <calcPr calcId="191029"/>
  <pivotCaches>
    <pivotCache cacheId="11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6" l="1"/>
  <c r="D13" i="6"/>
  <c r="B13" i="6"/>
  <c r="B2" i="6"/>
  <c r="B4" i="6"/>
  <c r="C4" i="6"/>
  <c r="D4" i="6"/>
  <c r="B5" i="6"/>
  <c r="F5" i="6" s="1"/>
  <c r="C5" i="6"/>
  <c r="G5" i="6" s="1"/>
  <c r="D5" i="6"/>
  <c r="H5" i="6" s="1"/>
  <c r="B6" i="6"/>
  <c r="F6" i="6" s="1"/>
  <c r="C6" i="6"/>
  <c r="G6" i="6" s="1"/>
  <c r="D6" i="6"/>
  <c r="H6" i="6" s="1"/>
  <c r="B7" i="6"/>
  <c r="F7" i="6" s="1"/>
  <c r="C7" i="6"/>
  <c r="G7" i="6" s="1"/>
  <c r="D7" i="6"/>
  <c r="H7" i="6" s="1"/>
  <c r="B8" i="6"/>
  <c r="F8" i="6" s="1"/>
  <c r="C8" i="6"/>
  <c r="G8" i="6" s="1"/>
  <c r="D8" i="6"/>
  <c r="H8" i="6" s="1"/>
  <c r="B9" i="6"/>
  <c r="F9" i="6" s="1"/>
  <c r="C9" i="6"/>
  <c r="G9" i="6" s="1"/>
  <c r="D9" i="6"/>
  <c r="H9" i="6" s="1"/>
  <c r="B10" i="6"/>
  <c r="F10" i="6" s="1"/>
  <c r="C10" i="6"/>
  <c r="G10" i="6" s="1"/>
  <c r="D10" i="6"/>
  <c r="H10" i="6" s="1"/>
  <c r="B11" i="6"/>
  <c r="F11" i="6" s="1"/>
  <c r="C11" i="6"/>
  <c r="G11" i="6" s="1"/>
  <c r="D11" i="6"/>
  <c r="E11" i="6" s="1"/>
  <c r="B12" i="6"/>
  <c r="C12" i="6"/>
  <c r="D12" i="6"/>
  <c r="C3" i="6"/>
  <c r="D3" i="6"/>
  <c r="B3" i="6"/>
  <c r="C2" i="6"/>
  <c r="D2" i="6"/>
  <c r="E5" i="6"/>
  <c r="E6" i="6"/>
  <c r="E7" i="6"/>
  <c r="E8" i="6"/>
  <c r="E9" i="6"/>
  <c r="E10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6" l="1"/>
  <c r="G3" i="6"/>
  <c r="H13" i="6"/>
  <c r="H11" i="6"/>
  <c r="E13" i="6"/>
  <c r="G13" i="6" s="1"/>
  <c r="E12" i="6"/>
  <c r="H12" i="6" s="1"/>
  <c r="E4" i="6"/>
  <c r="G4" i="6" s="1"/>
  <c r="E2" i="6"/>
  <c r="E3" i="6"/>
  <c r="F3" i="6" s="1"/>
  <c r="F4" i="6" l="1"/>
  <c r="F12" i="6"/>
  <c r="G12" i="6"/>
  <c r="H4" i="6"/>
  <c r="H3" i="6"/>
  <c r="H2" i="6"/>
  <c r="G2" i="6"/>
  <c r="F2" i="6"/>
</calcChain>
</file>

<file path=xl/sharedStrings.xml><?xml version="1.0" encoding="utf-8"?>
<sst xmlns="http://schemas.openxmlformats.org/spreadsheetml/2006/main" count="24825" uniqueCount="8402">
  <si>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</si>
  <si>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</si>
  <si>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</si>
  <si>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</si>
  <si>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</si>
  <si>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</si>
  <si>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</si>
  <si>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</si>
  <si>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</si>
  <si>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</si>
  <si>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</si>
  <si>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</si>
  <si>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</si>
  <si>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</si>
  <si>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</si>
  <si>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</si>
  <si>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</si>
  <si>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</si>
  <si>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</si>
  <si>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</si>
  <si>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</si>
  <si>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</si>
  <si>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</si>
  <si>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</si>
  <si>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</si>
  <si>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</si>
  <si>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</si>
  <si>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</si>
  <si>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</si>
  <si>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</si>
  <si>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</si>
  <si>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</si>
  <si>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</si>
  <si>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</si>
  <si>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</si>
  <si>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</si>
  <si>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</si>
  <si>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</si>
  <si>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</si>
  <si>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</si>
  <si>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</si>
  <si>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</si>
  <si>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</si>
  <si>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</si>
  <si>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</si>
  <si>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</si>
  <si>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</si>
  <si>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</si>
  <si>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</si>
  <si>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</si>
  <si>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</si>
  <si>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</si>
  <si>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</si>
  <si>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</si>
  <si>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</si>
  <si>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</si>
  <si>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</si>
  <si>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</si>
  <si>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</si>
  <si>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</si>
  <si>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</si>
  <si>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</si>
  <si>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</si>
  <si>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</si>
  <si>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</si>
  <si>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</si>
  <si>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</si>
  <si>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</si>
  <si>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</si>
  <si>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</si>
  <si>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</si>
  <si>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</si>
  <si>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</si>
  <si>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</si>
  <si>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</si>
  <si>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</si>
  <si>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</si>
  <si>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</si>
  <si>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</si>
  <si>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</si>
  <si>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</si>
  <si>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</si>
  <si>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</si>
  <si>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</si>
  <si>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</si>
  <si>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</si>
  <si>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</si>
  <si>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</si>
  <si>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</si>
  <si>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</si>
  <si>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</si>
  <si>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</si>
  <si>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</si>
  <si>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</si>
  <si>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</si>
  <si>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</si>
  <si>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</si>
  <si>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</si>
  <si>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</si>
  <si>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</si>
  <si>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</si>
  <si>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</si>
  <si>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</si>
  <si>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</si>
  <si>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</si>
  <si>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</si>
  <si>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</si>
  <si>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</si>
  <si>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</si>
  <si>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</si>
  <si>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</si>
  <si>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</si>
  <si>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</si>
  <si>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</si>
  <si>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</si>
  <si>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</si>
  <si>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</si>
  <si>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</si>
  <si>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</si>
  <si>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</si>
  <si>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</si>
  <si>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</si>
  <si>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</si>
  <si>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</si>
  <si>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</si>
  <si>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</si>
  <si>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</si>
  <si>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</si>
  <si>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</si>
  <si>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</si>
  <si>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</si>
  <si>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</si>
  <si>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</si>
  <si>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</si>
  <si>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</si>
  <si>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</si>
  <si>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</si>
  <si>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</si>
  <si>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</si>
  <si>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</si>
  <si>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</si>
  <si>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</si>
  <si>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</si>
  <si>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</si>
  <si>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</si>
  <si>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</si>
  <si>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</si>
  <si>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</si>
  <si>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</si>
  <si>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</si>
  <si>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</si>
  <si>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</si>
  <si>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</si>
  <si>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</si>
  <si>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</si>
  <si>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</si>
  <si>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</si>
  <si>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</si>
  <si>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</si>
  <si>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</si>
  <si>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</si>
  <si>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</si>
  <si>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</si>
  <si>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</si>
  <si>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</si>
  <si>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</si>
  <si>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</si>
  <si>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</si>
  <si>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</si>
  <si>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</si>
  <si>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</si>
  <si>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</si>
  <si>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</si>
  <si>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</si>
  <si>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</si>
  <si>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</si>
  <si>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</si>
  <si>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</si>
  <si>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</si>
  <si>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</si>
  <si>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</si>
  <si>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</si>
  <si>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</si>
  <si>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</si>
  <si>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</si>
  <si>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</si>
  <si>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</si>
  <si>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</si>
  <si>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</si>
  <si>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</si>
  <si>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</si>
  <si>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</si>
  <si>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</si>
  <si>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</si>
  <si>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</si>
  <si>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</si>
  <si>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</si>
  <si>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</si>
  <si>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</si>
  <si>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</si>
  <si>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</si>
  <si>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</si>
  <si>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</si>
  <si>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</si>
  <si>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</si>
  <si>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</si>
  <si>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</si>
  <si>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</si>
  <si>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</si>
  <si>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</si>
  <si>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</si>
  <si>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</si>
  <si>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</si>
  <si>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</si>
  <si>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</si>
  <si>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</si>
  <si>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</si>
  <si>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</si>
  <si>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</si>
  <si>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</si>
  <si>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</si>
  <si>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</si>
  <si>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</si>
  <si>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</si>
  <si>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</si>
  <si>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</si>
  <si>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</si>
  <si>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</si>
  <si>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</si>
  <si>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</si>
  <si>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</si>
  <si>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</si>
  <si>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</si>
  <si>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</si>
  <si>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</si>
  <si>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</si>
  <si>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</si>
  <si>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</si>
  <si>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</si>
  <si>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</si>
  <si>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</si>
  <si>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</si>
  <si>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</si>
  <si>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</si>
  <si>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</si>
  <si>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</si>
  <si>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</si>
  <si>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</si>
  <si>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</si>
  <si>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</si>
  <si>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</si>
  <si>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</si>
  <si>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</si>
  <si>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</si>
  <si>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</si>
  <si>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</si>
  <si>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</si>
  <si>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</si>
  <si>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</si>
  <si>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</si>
  <si>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</si>
  <si>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</si>
  <si>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</si>
  <si>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</si>
  <si>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</si>
  <si>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</si>
  <si>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</si>
  <si>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</si>
  <si>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</si>
  <si>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</si>
  <si>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</si>
  <si>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</si>
  <si>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</si>
  <si>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</si>
  <si>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</si>
  <si>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</si>
  <si>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</si>
  <si>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</si>
  <si>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</si>
  <si>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</si>
  <si>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</si>
  <si>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</si>
  <si>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</si>
  <si>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</si>
  <si>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</si>
  <si>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</si>
  <si>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</si>
  <si>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</si>
  <si>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</si>
  <si>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</si>
  <si>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</si>
  <si>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</si>
  <si>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</si>
  <si>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</si>
  <si>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</si>
  <si>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</si>
  <si>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</si>
  <si>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</si>
  <si>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</si>
  <si>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</si>
  <si>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</si>
  <si>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</si>
  <si>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</si>
  <si>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</si>
  <si>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</si>
  <si>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</si>
  <si>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</si>
  <si>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</si>
  <si>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</si>
  <si>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</si>
  <si>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</si>
  <si>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</si>
  <si>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</si>
  <si>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</si>
  <si>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</si>
  <si>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</si>
  <si>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</si>
  <si>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</si>
  <si>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</si>
  <si>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</si>
  <si>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</si>
  <si>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</si>
  <si>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</si>
  <si>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</si>
  <si>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</si>
  <si>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</si>
  <si>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</si>
  <si>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</si>
  <si>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</si>
  <si>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</si>
  <si>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</si>
  <si>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</si>
  <si>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</si>
  <si>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</si>
  <si>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</si>
  <si>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</si>
  <si>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</si>
  <si>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</si>
  <si>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</si>
  <si>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</si>
  <si>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</si>
  <si>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</si>
  <si>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</si>
  <si>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</si>
  <si>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</si>
  <si>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</si>
  <si>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</si>
  <si>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</si>
  <si>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</si>
  <si>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</si>
  <si>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</si>
  <si>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</si>
  <si>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</si>
  <si>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</si>
  <si>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</si>
  <si>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</si>
  <si>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</si>
  <si>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</si>
  <si>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</si>
  <si>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</si>
  <si>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</si>
  <si>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</si>
  <si>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</si>
  <si>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</si>
  <si>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</si>
  <si>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</si>
  <si>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</si>
  <si>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</si>
  <si>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</si>
  <si>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</si>
  <si>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</si>
  <si>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</si>
  <si>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</si>
  <si>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</si>
  <si>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</si>
  <si>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</si>
  <si>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</si>
  <si>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</si>
  <si>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</si>
  <si>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</si>
  <si>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</si>
  <si>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</si>
  <si>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</si>
  <si>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</si>
  <si>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</si>
  <si>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</si>
  <si>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</si>
  <si>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</si>
  <si>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</si>
  <si>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</si>
  <si>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</si>
  <si>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</si>
  <si>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</si>
  <si>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</si>
  <si>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</si>
  <si>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</si>
  <si>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</si>
  <si>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</si>
  <si>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</si>
  <si>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</si>
  <si>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</si>
  <si>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</si>
  <si>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</si>
  <si>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</si>
  <si>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</si>
  <si>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</si>
  <si>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</si>
  <si>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</si>
  <si>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</si>
  <si>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</si>
  <si>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</si>
  <si>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</si>
  <si>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</si>
  <si>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</si>
  <si>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</si>
  <si>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</si>
  <si>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</si>
  <si>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</si>
  <si>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</si>
  <si>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</si>
  <si>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</si>
  <si>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</si>
  <si>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</si>
  <si>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</si>
  <si>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</si>
  <si>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</si>
  <si>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</si>
  <si>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</si>
  <si>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</si>
  <si>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</si>
  <si>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</si>
  <si>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</si>
  <si>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</si>
  <si>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</si>
  <si>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</si>
  <si>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</si>
  <si>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</si>
  <si>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</si>
  <si>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</si>
  <si>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</si>
  <si>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</si>
  <si>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</si>
  <si>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</si>
  <si>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</si>
  <si>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</si>
  <si>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</si>
  <si>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</si>
  <si>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</si>
  <si>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</si>
  <si>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</si>
  <si>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</si>
  <si>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</si>
  <si>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</si>
  <si>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</si>
  <si>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</si>
  <si>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</si>
  <si>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</si>
  <si>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</si>
  <si>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</si>
  <si>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</si>
  <si>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</si>
  <si>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</si>
  <si>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</si>
  <si>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</si>
  <si>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</si>
  <si>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</si>
  <si>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</si>
  <si>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</si>
  <si>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</si>
  <si>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</si>
  <si>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</si>
  <si>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</si>
  <si>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</si>
  <si>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</si>
  <si>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</si>
  <si>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</si>
  <si>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</si>
  <si>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</si>
  <si>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</si>
  <si>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</si>
  <si>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</si>
  <si>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</si>
  <si>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</si>
  <si>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</si>
  <si>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</si>
  <si>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</si>
  <si>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</si>
  <si>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</si>
  <si>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</si>
  <si>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</si>
  <si>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</si>
  <si>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</si>
  <si>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</si>
  <si>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</si>
  <si>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</si>
  <si>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</si>
  <si>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</si>
  <si>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</si>
  <si>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</si>
  <si>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</si>
  <si>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</si>
  <si>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</si>
  <si>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</si>
  <si>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</si>
  <si>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</si>
  <si>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</si>
  <si>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</si>
  <si>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</si>
  <si>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</si>
  <si>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</si>
  <si>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</si>
  <si>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</si>
  <si>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</si>
  <si>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</si>
  <si>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</si>
  <si>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</si>
  <si>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</si>
  <si>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</si>
  <si>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</si>
  <si>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</si>
  <si>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</si>
  <si>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</si>
  <si>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</si>
  <si>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</si>
  <si>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</si>
  <si>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</si>
  <si>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</si>
  <si>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</si>
  <si>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</si>
  <si>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</si>
  <si>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</si>
  <si>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</si>
  <si>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</si>
  <si>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</si>
  <si>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</si>
  <si>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</si>
  <si>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</si>
  <si>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</si>
  <si>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</si>
  <si>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</si>
  <si>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</si>
  <si>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</si>
  <si>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</si>
  <si>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</si>
  <si>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</si>
  <si>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</si>
  <si>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</si>
  <si>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</si>
  <si>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</si>
  <si>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</si>
  <si>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</si>
  <si>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</si>
  <si>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</si>
  <si>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</si>
  <si>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</si>
  <si>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</si>
  <si>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</si>
  <si>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</si>
  <si>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</si>
  <si>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</si>
  <si>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</si>
  <si>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</si>
  <si>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</si>
  <si>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</si>
  <si>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</si>
  <si>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</si>
  <si>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</si>
  <si>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</si>
  <si>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</si>
  <si>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</si>
  <si>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</si>
  <si>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</si>
  <si>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</si>
  <si>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</si>
  <si>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</si>
  <si>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</si>
  <si>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</si>
  <si>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</si>
  <si>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</si>
  <si>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</si>
  <si>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</si>
  <si>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</si>
  <si>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</si>
  <si>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</si>
  <si>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</si>
  <si>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</si>
  <si>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</si>
  <si>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</si>
  <si>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</si>
  <si>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</si>
  <si>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</si>
  <si>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</si>
  <si>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</si>
  <si>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</si>
  <si>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</si>
  <si>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</si>
  <si>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</si>
  <si>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</si>
  <si>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</si>
  <si>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</si>
  <si>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</si>
  <si>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</si>
  <si>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</si>
  <si>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</si>
  <si>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</si>
  <si>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</si>
  <si>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</si>
  <si>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</si>
  <si>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</si>
  <si>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</si>
  <si>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</si>
  <si>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</si>
  <si>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</si>
  <si>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</si>
  <si>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</si>
  <si>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</si>
  <si>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</si>
  <si>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</si>
  <si>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</si>
  <si>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</si>
  <si>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</si>
  <si>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</si>
  <si>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</si>
  <si>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</si>
  <si>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</si>
  <si>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</si>
  <si>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</si>
  <si>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</si>
  <si>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</si>
  <si>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</si>
  <si>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</si>
  <si>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</si>
  <si>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</si>
  <si>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</si>
  <si>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</si>
  <si>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</si>
  <si>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</si>
  <si>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</si>
  <si>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</si>
  <si>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</si>
  <si>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</si>
  <si>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</si>
  <si>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</si>
  <si>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</si>
  <si>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</si>
  <si>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</si>
  <si>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</si>
  <si>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</si>
  <si>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</si>
  <si>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</si>
  <si>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</si>
  <si>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</si>
  <si>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</si>
  <si>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</si>
  <si>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</si>
  <si>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</si>
  <si>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</si>
  <si>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</si>
  <si>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</si>
  <si>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</si>
  <si>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</si>
  <si>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</si>
  <si>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</si>
  <si>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</si>
  <si>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</si>
  <si>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</si>
  <si>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</si>
  <si>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</si>
  <si>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</si>
  <si>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</si>
  <si>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</si>
  <si>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</si>
  <si>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</si>
  <si>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</si>
  <si>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</si>
  <si>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</si>
  <si>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</si>
  <si>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</si>
  <si>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</si>
  <si>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</si>
  <si>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</si>
  <si>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</si>
  <si>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</si>
  <si>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</si>
  <si>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</si>
  <si>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</si>
  <si>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</si>
  <si>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</si>
  <si>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</si>
  <si>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</si>
  <si>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</si>
  <si>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</si>
  <si>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</si>
  <si>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</si>
  <si>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</si>
  <si>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</si>
  <si>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</si>
  <si>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</si>
  <si>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</si>
  <si>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</si>
  <si>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</si>
  <si>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</si>
  <si>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</si>
  <si>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</si>
  <si>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</si>
  <si>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</si>
  <si>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</si>
  <si>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</si>
  <si>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</si>
  <si>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</si>
  <si>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</si>
  <si>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</si>
  <si>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</si>
  <si>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</si>
  <si>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</si>
  <si>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</si>
  <si>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</si>
  <si>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</si>
  <si>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</si>
  <si>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</si>
  <si>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</si>
  <si>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</si>
  <si>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</si>
  <si>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</si>
  <si>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</si>
  <si>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</si>
  <si>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</si>
  <si>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</si>
  <si>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</si>
  <si>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</si>
  <si>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</si>
  <si>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</si>
  <si>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</si>
  <si>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</si>
  <si>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</si>
  <si>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</si>
  <si>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</si>
  <si>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</si>
  <si>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</si>
  <si>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</si>
  <si>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</si>
  <si>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</si>
  <si>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</si>
  <si>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</si>
  <si>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</si>
  <si>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</si>
  <si>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</si>
  <si>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</si>
  <si>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</si>
  <si>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</si>
  <si>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</si>
  <si>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</si>
  <si>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</si>
  <si>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</si>
  <si>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</si>
  <si>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</si>
  <si>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</si>
  <si>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</si>
  <si>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</si>
  <si>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</si>
  <si>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</si>
  <si>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</si>
  <si>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</si>
  <si>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</si>
  <si>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</si>
  <si>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</si>
  <si>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</si>
  <si>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</si>
  <si>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</si>
  <si>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</si>
  <si>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</si>
  <si>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</si>
  <si>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</si>
  <si>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</si>
  <si>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</si>
  <si>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</si>
  <si>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</si>
  <si>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</si>
  <si>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</si>
  <si>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</si>
  <si>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</si>
  <si>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</si>
  <si>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</si>
  <si>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</si>
  <si>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</si>
  <si>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</si>
  <si>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</si>
  <si>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</si>
  <si>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</si>
  <si>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</si>
  <si>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</si>
  <si>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</si>
  <si>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</si>
  <si>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</si>
  <si>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</si>
  <si>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</si>
  <si>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</si>
  <si>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</si>
  <si>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</si>
  <si>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</si>
  <si>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</si>
  <si>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</si>
  <si>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</si>
  <si>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</si>
  <si>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</si>
  <si>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</si>
  <si>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</si>
  <si>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</si>
  <si>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</si>
  <si>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</si>
  <si>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</si>
  <si>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</si>
  <si>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</si>
  <si>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</si>
  <si>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</si>
  <si>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</si>
  <si>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</si>
  <si>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</si>
  <si>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</si>
  <si>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</si>
  <si>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</si>
  <si>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</si>
  <si>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</si>
  <si>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</si>
  <si>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</si>
  <si>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</si>
  <si>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</si>
  <si>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</si>
  <si>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</si>
  <si>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</si>
  <si>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</si>
  <si>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</si>
  <si>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</si>
  <si>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</si>
  <si>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</si>
  <si>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</si>
  <si>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</si>
  <si>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</si>
  <si>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</si>
  <si>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</si>
  <si>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</si>
  <si>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</si>
  <si>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</si>
  <si>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</si>
  <si>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</si>
  <si>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</si>
  <si>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</si>
  <si>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</si>
  <si>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</si>
  <si>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</si>
  <si>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</si>
  <si>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</si>
  <si>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</si>
  <si>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</si>
  <si>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</si>
  <si>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</si>
  <si>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</si>
  <si>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</si>
  <si>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</si>
  <si>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</si>
  <si>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</si>
  <si>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</si>
  <si>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</si>
  <si>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</si>
  <si>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</si>
  <si>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</si>
  <si>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</si>
  <si>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</si>
  <si>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</si>
  <si>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</si>
  <si>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</si>
  <si>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</si>
  <si>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</si>
  <si>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</si>
  <si>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</si>
  <si>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</si>
  <si>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</si>
  <si>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</si>
  <si>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</si>
  <si>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</si>
  <si>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</si>
  <si>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</si>
  <si>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</si>
  <si>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</si>
  <si>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</si>
  <si>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</si>
  <si>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</si>
  <si>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</si>
  <si>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</si>
  <si>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</si>
  <si>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</si>
  <si>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</si>
  <si>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</si>
  <si>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</si>
  <si>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</si>
  <si>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</si>
  <si>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</si>
  <si>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</si>
  <si>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</si>
  <si>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</si>
  <si>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</si>
  <si>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</si>
  <si>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</si>
  <si>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</si>
  <si>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</si>
  <si>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</si>
  <si>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</si>
  <si>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</si>
  <si>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</si>
  <si>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</si>
  <si>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</si>
  <si>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</si>
  <si>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</si>
  <si>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</si>
  <si>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</si>
  <si>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</si>
  <si>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</si>
  <si>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</si>
  <si>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</si>
  <si>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</si>
  <si>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</si>
  <si>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</si>
  <si>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</si>
  <si>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</si>
  <si>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</si>
  <si>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</si>
  <si>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</si>
  <si>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</si>
  <si>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</si>
  <si>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</si>
  <si>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</si>
  <si>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</si>
  <si>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</si>
  <si>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</si>
  <si>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</si>
  <si>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</si>
  <si>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</si>
  <si>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</si>
  <si>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</si>
  <si>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</si>
  <si>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</si>
  <si>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</si>
  <si>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</si>
  <si>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</si>
  <si>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</si>
  <si>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</si>
  <si>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</si>
  <si>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</si>
  <si>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</si>
  <si>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</si>
  <si>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</si>
  <si>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</si>
  <si>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</si>
  <si>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</si>
  <si>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</si>
  <si>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</si>
  <si>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</si>
  <si>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</si>
  <si>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</si>
  <si>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</si>
  <si>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</si>
  <si>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</si>
  <si>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</si>
  <si>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</si>
  <si>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</si>
  <si>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</si>
  <si>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</si>
  <si>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</si>
  <si>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</si>
  <si>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</si>
  <si>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</si>
  <si>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</si>
  <si>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</si>
  <si>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</si>
  <si>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</si>
  <si>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</si>
  <si>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</si>
  <si>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</si>
  <si>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</si>
  <si>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</si>
  <si>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</si>
  <si>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</si>
  <si>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</si>
  <si>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</si>
  <si>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</si>
  <si>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</si>
  <si>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</si>
  <si>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</si>
  <si>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</si>
  <si>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</si>
  <si>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</si>
  <si>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</si>
  <si>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</si>
  <si>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</si>
  <si>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</si>
  <si>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</si>
  <si>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</si>
  <si>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</si>
  <si>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</si>
  <si>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</si>
  <si>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</si>
  <si>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</si>
  <si>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</si>
  <si>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</si>
  <si>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</si>
  <si>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</si>
  <si>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</si>
  <si>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</si>
  <si>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</si>
  <si>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</si>
  <si>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</si>
  <si>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</si>
  <si>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</si>
  <si>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</si>
  <si>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</si>
  <si>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</si>
  <si>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</si>
  <si>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</si>
  <si>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</si>
  <si>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</si>
  <si>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</si>
  <si>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</si>
  <si>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</si>
  <si>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</si>
  <si>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</si>
  <si>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</si>
  <si>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</si>
  <si>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</si>
  <si>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</si>
  <si>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</si>
  <si>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</si>
  <si>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</si>
  <si>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</si>
  <si>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</si>
  <si>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</si>
  <si>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</si>
  <si>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</si>
  <si>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</si>
  <si>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</si>
  <si>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</si>
  <si>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</si>
  <si>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</si>
  <si>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</si>
  <si>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</si>
  <si>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</si>
  <si>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</si>
  <si>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</si>
  <si>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</si>
  <si>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</si>
  <si>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</si>
  <si>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</si>
  <si>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</si>
  <si>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</si>
  <si>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</si>
  <si>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</si>
  <si>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</si>
  <si>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</si>
  <si>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</si>
  <si>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</si>
  <si>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</si>
  <si>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</si>
  <si>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</si>
  <si>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</si>
  <si>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</si>
  <si>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</si>
  <si>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</si>
  <si>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</si>
  <si>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</si>
  <si>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</si>
  <si>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</si>
  <si>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</si>
  <si>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</si>
  <si>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</si>
  <si>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</si>
  <si>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</si>
  <si>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</si>
  <si>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</si>
  <si>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</si>
  <si>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</si>
  <si>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</si>
  <si>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</si>
  <si>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</si>
  <si>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</si>
  <si>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</si>
  <si>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</si>
  <si>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</si>
  <si>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</si>
  <si>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</si>
  <si>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</si>
  <si>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</si>
  <si>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</si>
  <si>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</si>
  <si>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</si>
  <si>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</si>
  <si>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</si>
  <si>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</si>
  <si>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</si>
  <si>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</si>
  <si>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</si>
  <si>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</si>
  <si>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</si>
  <si>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</si>
  <si>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</si>
  <si>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</si>
  <si>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</si>
  <si>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</si>
  <si>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</si>
  <si>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</si>
  <si>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</si>
  <si>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</si>
  <si>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</si>
  <si>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</si>
  <si>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</si>
  <si>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</si>
  <si>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</si>
  <si>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</si>
  <si>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</si>
  <si>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</si>
  <si>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</si>
  <si>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</si>
  <si>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</si>
  <si>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</si>
  <si>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</si>
  <si>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</si>
  <si>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</si>
  <si>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</si>
  <si>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</si>
  <si>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</si>
  <si>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</si>
  <si>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</si>
  <si>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</si>
  <si>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</si>
  <si>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</si>
  <si>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</si>
  <si>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</si>
  <si>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</si>
  <si>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</si>
  <si>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</si>
  <si>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</si>
  <si>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</si>
  <si>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</si>
  <si>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</si>
  <si>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</si>
  <si>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</si>
  <si>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</si>
  <si>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</si>
  <si>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</si>
  <si>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</si>
  <si>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</si>
  <si>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</si>
  <si>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</si>
  <si>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</si>
  <si>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</si>
  <si>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</si>
  <si>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</si>
  <si>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</si>
  <si>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</si>
  <si>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</si>
  <si>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</si>
  <si>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</si>
  <si>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</si>
  <si>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</si>
  <si>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</si>
  <si>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</si>
  <si>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</si>
  <si>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</si>
  <si>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</si>
  <si>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</si>
  <si>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</si>
  <si>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</si>
  <si>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</si>
  <si>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</si>
  <si>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</si>
  <si>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</si>
  <si>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</si>
  <si>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</si>
  <si>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</si>
  <si>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</si>
  <si>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</si>
  <si>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</si>
  <si>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</si>
  <si>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</si>
  <si>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</si>
  <si>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</si>
  <si>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</si>
  <si>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</si>
  <si>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</si>
  <si>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</si>
  <si>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</si>
  <si>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</si>
  <si>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</si>
  <si>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</si>
  <si>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</si>
  <si>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</si>
  <si>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</si>
  <si>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</si>
  <si>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</si>
  <si>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</si>
  <si>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</si>
  <si>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</si>
  <si>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</si>
  <si>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</si>
  <si>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</si>
  <si>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</si>
  <si>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</si>
  <si>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</si>
  <si>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</si>
  <si>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</si>
  <si>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</si>
  <si>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</si>
  <si>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</si>
  <si>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</si>
  <si>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</si>
  <si>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</si>
  <si>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</si>
  <si>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</si>
  <si>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</si>
  <si>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</si>
  <si>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</si>
  <si>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</si>
  <si>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</si>
  <si>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</si>
  <si>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</si>
  <si>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</si>
  <si>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</si>
  <si>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</si>
  <si>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</si>
  <si>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</si>
  <si>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</si>
  <si>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</si>
  <si>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</si>
  <si>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</si>
  <si>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</si>
  <si>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</si>
  <si>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</si>
  <si>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</si>
  <si>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</si>
  <si>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</si>
  <si>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</si>
  <si>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</si>
  <si>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</si>
  <si>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</si>
  <si>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</si>
  <si>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</si>
  <si>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</si>
  <si>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</si>
  <si>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</si>
  <si>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</si>
  <si>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</si>
  <si>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</si>
  <si>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</si>
  <si>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</si>
  <si>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</si>
  <si>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</si>
  <si>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</si>
  <si>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</si>
  <si>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</si>
  <si>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</si>
  <si>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</si>
  <si>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</si>
  <si>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</si>
  <si>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</si>
  <si>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</si>
  <si>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</si>
  <si>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</si>
  <si>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</si>
  <si>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</si>
  <si>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</si>
  <si>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</si>
  <si>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</si>
  <si>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</si>
  <si>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</si>
  <si>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</si>
  <si>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</si>
  <si>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</si>
  <si>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</si>
  <si>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</si>
  <si>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</si>
  <si>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</si>
  <si>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</si>
  <si>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</si>
  <si>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</si>
  <si>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</si>
  <si>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</si>
  <si>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</si>
  <si>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</si>
  <si>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</si>
  <si>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</si>
  <si>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</si>
  <si>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</si>
  <si>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</si>
  <si>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</si>
  <si>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</si>
  <si>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</si>
  <si>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</si>
  <si>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</si>
  <si>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</si>
  <si>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</si>
  <si>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</si>
  <si>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</si>
  <si>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</si>
  <si>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</si>
  <si>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</si>
  <si>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</si>
  <si>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</si>
  <si>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</si>
  <si>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</si>
  <si>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</si>
  <si>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</si>
  <si>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</si>
  <si>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</si>
  <si>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</si>
  <si>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</si>
  <si>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</si>
  <si>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</si>
  <si>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</si>
  <si>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</si>
  <si>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</si>
  <si>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</si>
  <si>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</si>
  <si>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</si>
  <si>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</si>
  <si>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</si>
  <si>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</si>
  <si>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</si>
  <si>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</si>
  <si>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</si>
  <si>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</si>
  <si>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</si>
  <si>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</si>
  <si>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</si>
  <si>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</si>
  <si>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</si>
  <si>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</si>
  <si>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</si>
  <si>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</si>
  <si>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</si>
  <si>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</si>
  <si>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</si>
  <si>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</si>
  <si>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</si>
  <si>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</si>
  <si>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</si>
  <si>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</si>
  <si>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</si>
  <si>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</si>
  <si>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</si>
  <si>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</si>
  <si>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</si>
  <si>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</si>
  <si>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</si>
  <si>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</si>
  <si>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</si>
  <si>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</si>
  <si>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</si>
  <si>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</si>
  <si>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</si>
  <si>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</si>
  <si>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</si>
  <si>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</si>
  <si>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</si>
  <si>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</si>
  <si>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</si>
  <si>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</si>
  <si>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</si>
  <si>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</si>
  <si>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</si>
  <si>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</si>
  <si>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</si>
  <si>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</si>
  <si>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</si>
  <si>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</si>
  <si>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</si>
  <si>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</si>
  <si>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</si>
  <si>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</si>
  <si>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</si>
  <si>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</si>
  <si>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</si>
  <si>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</si>
  <si>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</si>
  <si>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</si>
  <si>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</si>
  <si>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</si>
  <si>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</si>
  <si>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</si>
  <si>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</si>
  <si>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</si>
  <si>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</si>
  <si>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</si>
  <si>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</si>
  <si>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</si>
  <si>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</si>
  <si>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</si>
  <si>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</si>
  <si>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</si>
  <si>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</si>
  <si>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</si>
  <si>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</si>
  <si>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</si>
  <si>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</si>
  <si>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</si>
  <si>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</si>
  <si>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</si>
  <si>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</si>
  <si>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</si>
  <si>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</si>
  <si>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</si>
  <si>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</si>
  <si>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</si>
  <si>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</si>
  <si>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</si>
  <si>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</si>
  <si>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</si>
  <si>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</si>
  <si>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</si>
  <si>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</si>
  <si>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</si>
  <si>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</si>
  <si>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</si>
  <si>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</si>
  <si>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</si>
  <si>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</si>
  <si>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</si>
  <si>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</si>
  <si>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</si>
  <si>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</si>
  <si>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</si>
  <si>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</si>
  <si>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</si>
  <si>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</si>
  <si>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</si>
  <si>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</si>
  <si>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</si>
  <si>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</si>
  <si>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</si>
  <si>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</si>
  <si>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</si>
  <si>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</si>
  <si>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</si>
  <si>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</si>
  <si>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</si>
  <si>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</si>
  <si>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</si>
  <si>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</si>
  <si>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</si>
  <si>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</si>
  <si>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</si>
  <si>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</si>
  <si>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</si>
  <si>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</si>
  <si>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</si>
  <si>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</si>
  <si>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</si>
  <si>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</si>
  <si>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</si>
  <si>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</si>
  <si>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</si>
  <si>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</si>
  <si>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</si>
  <si>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</si>
  <si>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</si>
  <si>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</si>
  <si>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</si>
  <si>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</si>
  <si>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</si>
  <si>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</si>
  <si>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</si>
  <si>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</si>
  <si>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</si>
  <si>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</si>
  <si>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</si>
  <si>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</si>
  <si>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</si>
  <si>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</si>
  <si>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</si>
  <si>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</si>
  <si>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</si>
  <si>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</si>
  <si>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</si>
  <si>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</si>
  <si>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</si>
  <si>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</si>
  <si>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</si>
  <si>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</si>
  <si>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</si>
  <si>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</si>
  <si>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</si>
  <si>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</si>
  <si>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</si>
  <si>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</si>
  <si>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</si>
  <si>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</si>
  <si>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</si>
  <si>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</si>
  <si>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</si>
  <si>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</si>
  <si>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</si>
  <si>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</si>
  <si>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</si>
  <si>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</si>
  <si>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</si>
  <si>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</si>
  <si>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</si>
  <si>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</si>
  <si>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</si>
  <si>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</si>
  <si>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</si>
  <si>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</si>
  <si>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</si>
  <si>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</si>
  <si>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</si>
  <si>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</si>
  <si>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</si>
  <si>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</si>
  <si>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</si>
  <si>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</si>
  <si>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</si>
  <si>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</si>
  <si>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</si>
  <si>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</si>
  <si>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</si>
  <si>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</si>
  <si>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</si>
  <si>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</si>
  <si>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</si>
  <si>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</si>
  <si>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</si>
  <si>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</si>
  <si>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</si>
  <si>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</si>
  <si>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</si>
  <si>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</si>
  <si>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</si>
  <si>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</si>
  <si>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</si>
  <si>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</si>
  <si>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</si>
  <si>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</si>
  <si>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</si>
  <si>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</si>
  <si>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</si>
  <si>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</si>
  <si>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</si>
  <si>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</si>
  <si>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</si>
  <si>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</si>
  <si>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</si>
  <si>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</si>
  <si>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</si>
  <si>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</si>
  <si>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</si>
  <si>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</si>
  <si>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</si>
  <si>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</si>
  <si>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</si>
  <si>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</si>
  <si>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</si>
  <si>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</si>
  <si>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</si>
  <si>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</si>
  <si>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</si>
  <si>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</si>
  <si>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</si>
  <si>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</si>
  <si>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</si>
  <si>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</si>
  <si>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</si>
  <si>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</si>
  <si>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</si>
  <si>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</si>
  <si>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</si>
  <si>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</si>
  <si>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</si>
  <si>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</si>
  <si>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</si>
  <si>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</si>
  <si>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</si>
  <si>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</si>
  <si>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</si>
  <si>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</si>
  <si>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</si>
  <si>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</si>
  <si>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</si>
  <si>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</si>
  <si>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</si>
  <si>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</si>
  <si>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</si>
  <si>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</si>
  <si>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</si>
  <si>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</si>
  <si>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</si>
  <si>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</si>
  <si>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</si>
  <si>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</si>
  <si>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</si>
  <si>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</si>
  <si>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</si>
  <si>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</si>
  <si>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</si>
  <si>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</si>
  <si>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</si>
  <si>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</si>
  <si>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</si>
  <si>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</si>
  <si>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</si>
  <si>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</si>
  <si>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</si>
  <si>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</si>
  <si>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</si>
  <si>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</si>
  <si>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</si>
  <si>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</si>
  <si>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</si>
  <si>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</si>
  <si>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</si>
  <si>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</si>
  <si>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</si>
  <si>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</si>
  <si>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</si>
  <si>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</si>
  <si>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</si>
  <si>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</si>
  <si>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</si>
  <si>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</si>
  <si>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</si>
  <si>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</si>
  <si>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</si>
  <si>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</si>
  <si>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</si>
  <si>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</si>
  <si>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</si>
  <si>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</si>
  <si>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</si>
  <si>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</si>
  <si>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</si>
  <si>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</si>
  <si>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</si>
  <si>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</si>
  <si>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</si>
  <si>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</si>
  <si>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</si>
  <si>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</si>
  <si>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</si>
  <si>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</si>
  <si>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</si>
  <si>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</si>
  <si>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</si>
  <si>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</si>
  <si>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</si>
  <si>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</si>
  <si>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</si>
  <si>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</si>
  <si>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</si>
  <si>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</si>
  <si>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</si>
  <si>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</si>
  <si>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</si>
  <si>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</si>
  <si>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</si>
  <si>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</si>
  <si>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</si>
  <si>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</si>
  <si>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</si>
  <si>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</si>
  <si>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</si>
  <si>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</si>
  <si>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</si>
  <si>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</si>
  <si>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</si>
  <si>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</si>
  <si>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</si>
  <si>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</si>
  <si>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</si>
  <si>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</si>
  <si>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</si>
  <si>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</si>
  <si>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</si>
  <si>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</si>
  <si>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</si>
  <si>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</si>
  <si>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</si>
  <si>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</si>
  <si>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</si>
  <si>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</si>
  <si>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</si>
  <si>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</si>
  <si>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</si>
  <si>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</si>
  <si>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</si>
  <si>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</si>
  <si>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</si>
  <si>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</si>
  <si>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</si>
  <si>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</si>
  <si>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</si>
  <si>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</si>
  <si>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</si>
  <si>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</si>
  <si>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</si>
  <si>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</si>
  <si>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</si>
  <si>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</si>
  <si>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</si>
  <si>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</si>
  <si>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</si>
  <si>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</si>
  <si>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</si>
  <si>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</si>
  <si>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</si>
  <si>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</si>
  <si>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</si>
  <si>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</si>
  <si>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</si>
  <si>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</si>
  <si>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</si>
  <si>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</si>
  <si>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</si>
  <si>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</si>
  <si>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</si>
  <si>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</si>
  <si>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</si>
  <si>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</si>
  <si>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</si>
  <si>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</si>
  <si>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</si>
  <si>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</si>
  <si>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</si>
  <si>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</si>
  <si>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</si>
  <si>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</si>
  <si>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</si>
  <si>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</si>
  <si>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</si>
  <si>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</si>
  <si>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</si>
  <si>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</si>
  <si>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</si>
  <si>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</si>
  <si>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</si>
  <si>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</si>
  <si>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</si>
  <si>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</si>
  <si>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</si>
  <si>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</si>
  <si>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</si>
  <si>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</si>
  <si>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</si>
  <si>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</si>
  <si>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</si>
  <si>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</si>
  <si>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</si>
  <si>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</si>
  <si>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</si>
  <si>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</si>
  <si>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</si>
  <si>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</si>
  <si>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</si>
  <si>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</si>
  <si>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</si>
  <si>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</si>
  <si>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</si>
  <si>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</si>
  <si>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</si>
  <si>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</si>
  <si>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</si>
  <si>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</si>
  <si>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</si>
  <si>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</si>
  <si>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</si>
  <si>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</si>
  <si>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</si>
  <si>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</si>
  <si>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</si>
  <si>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</si>
  <si>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</si>
  <si>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</si>
  <si>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</si>
  <si>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</si>
  <si>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</si>
  <si>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</si>
  <si>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</si>
  <si>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</si>
  <si>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</si>
  <si>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</si>
  <si>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</si>
  <si>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</si>
  <si>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</si>
  <si>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</si>
  <si>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</si>
  <si>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</si>
  <si>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</si>
  <si>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</si>
  <si>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</si>
  <si>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</si>
  <si>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</si>
  <si>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</si>
  <si>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</si>
  <si>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</si>
  <si>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</si>
  <si>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</si>
  <si>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</si>
  <si>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</si>
  <si>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</si>
  <si>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</si>
  <si>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</si>
  <si>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</si>
  <si>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</si>
  <si>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</si>
  <si>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</si>
  <si>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</si>
  <si>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</si>
  <si>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</si>
  <si>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</si>
  <si>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</si>
  <si>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</si>
  <si>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</si>
  <si>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</si>
  <si>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</si>
  <si>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</si>
  <si>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</si>
  <si>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</si>
  <si>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</si>
  <si>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</si>
  <si>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</si>
  <si>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</si>
  <si>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</si>
  <si>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</si>
  <si>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</si>
  <si>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</si>
  <si>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</si>
  <si>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</si>
  <si>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</si>
  <si>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</si>
  <si>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</si>
  <si>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</si>
  <si>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</si>
  <si>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</si>
  <si>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</si>
  <si>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</si>
  <si>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</si>
  <si>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</si>
  <si>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</si>
  <si>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</si>
  <si>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</si>
  <si>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</si>
  <si>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</si>
  <si>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</si>
  <si>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</si>
  <si>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</si>
  <si>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</si>
  <si>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</si>
  <si>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</si>
  <si>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</si>
  <si>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</si>
  <si>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</si>
  <si>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</si>
  <si>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</si>
  <si>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</si>
  <si>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</si>
  <si>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</si>
  <si>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</si>
  <si>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</si>
  <si>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</si>
  <si>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</si>
  <si>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</si>
  <si>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</si>
  <si>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</si>
  <si>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</si>
  <si>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</si>
  <si>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</si>
  <si>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</si>
  <si>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</si>
  <si>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</si>
  <si>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</si>
  <si>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</si>
  <si>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</si>
  <si>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</si>
  <si>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</si>
  <si>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</si>
  <si>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</si>
  <si>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</si>
  <si>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</si>
  <si>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</si>
  <si>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</si>
  <si>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</si>
  <si>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</si>
  <si>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</si>
  <si>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</si>
  <si>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</si>
  <si>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</si>
  <si>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</si>
  <si>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</si>
  <si>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</si>
  <si>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</si>
  <si>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</si>
  <si>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</si>
  <si>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</si>
  <si>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</si>
  <si>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</si>
  <si>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</si>
  <si>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</si>
  <si>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</si>
  <si>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</si>
  <si>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</si>
  <si>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</si>
  <si>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</si>
  <si>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</si>
  <si>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</si>
  <si>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</si>
  <si>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</si>
  <si>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</si>
  <si>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</si>
  <si>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</si>
  <si>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</si>
  <si>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</si>
  <si>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</si>
  <si>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</si>
  <si>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</si>
  <si>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</si>
  <si>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</si>
  <si>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</si>
  <si>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</si>
  <si>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</si>
  <si>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</si>
  <si>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</si>
  <si>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</si>
  <si>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</si>
  <si>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</si>
  <si>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</si>
  <si>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</si>
  <si>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</si>
  <si>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</si>
  <si>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</si>
  <si>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</si>
  <si>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</si>
  <si>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</si>
  <si>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</si>
  <si>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</si>
  <si>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</si>
  <si>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</si>
  <si>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</si>
  <si>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</si>
  <si>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</si>
  <si>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</si>
  <si>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</si>
  <si>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</si>
  <si>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</si>
  <si>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</si>
  <si>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</si>
  <si>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</si>
  <si>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</si>
  <si>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</si>
  <si>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</si>
  <si>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</si>
  <si>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</si>
  <si>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</si>
  <si>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</si>
  <si>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</si>
  <si>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</si>
  <si>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</si>
  <si>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</si>
  <si>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</si>
  <si>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</si>
  <si>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</si>
  <si>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</si>
  <si>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</si>
  <si>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</si>
  <si>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</si>
  <si>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</si>
  <si>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</si>
  <si>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</si>
  <si>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</si>
  <si>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</si>
  <si>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</si>
  <si>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</si>
  <si>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</si>
  <si>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</si>
  <si>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</si>
  <si>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</si>
  <si>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</si>
  <si>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</si>
  <si>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</si>
  <si>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</si>
  <si>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</si>
  <si>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</si>
  <si>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</si>
  <si>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</si>
  <si>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</si>
  <si>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</si>
  <si>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</si>
  <si>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</si>
  <si>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</si>
  <si>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</si>
  <si>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</si>
  <si>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</si>
  <si>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</si>
  <si>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</si>
  <si>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</si>
  <si>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</si>
  <si>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</si>
  <si>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</si>
  <si>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</si>
  <si>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</si>
  <si>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</si>
  <si>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</si>
  <si>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</si>
  <si>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</si>
  <si>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</si>
  <si>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</si>
  <si>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</si>
  <si>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</si>
  <si>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</si>
  <si>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</si>
  <si>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</si>
  <si>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</si>
  <si>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</si>
  <si>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</si>
  <si>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</si>
  <si>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</si>
  <si>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</si>
  <si>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</si>
  <si>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</si>
  <si>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</si>
  <si>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</si>
  <si>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</si>
  <si>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</si>
  <si>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</si>
  <si>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</si>
  <si>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</si>
  <si>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</si>
  <si>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</si>
  <si>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</si>
  <si>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</si>
  <si>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</si>
  <si>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</si>
  <si>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</si>
  <si>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</si>
  <si>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</si>
  <si>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</si>
  <si>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</si>
  <si>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</si>
  <si>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</si>
  <si>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</si>
  <si>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</si>
  <si>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</si>
  <si>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</si>
  <si>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</si>
  <si>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</si>
  <si>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</si>
  <si>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</si>
  <si>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</si>
  <si>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</si>
  <si>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</si>
  <si>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</si>
  <si>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</si>
  <si>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</si>
  <si>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</si>
  <si>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</si>
  <si>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</si>
  <si>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</si>
  <si>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</si>
  <si>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</si>
  <si>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</si>
  <si>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</si>
  <si>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</si>
  <si>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</si>
  <si>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</si>
  <si>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</si>
  <si>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</si>
  <si>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</si>
  <si>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</si>
  <si>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</si>
  <si>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</si>
  <si>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</si>
  <si>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</si>
  <si>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</si>
  <si>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</si>
  <si>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</si>
  <si>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</si>
  <si>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</si>
  <si>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</si>
  <si>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</si>
  <si>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</si>
  <si>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</si>
  <si>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</si>
  <si>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</si>
  <si>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</si>
  <si>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</si>
  <si>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</si>
  <si>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</si>
  <si>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</si>
  <si>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</si>
  <si>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</si>
  <si>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</si>
  <si>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</si>
  <si>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</si>
  <si>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</si>
  <si>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</si>
  <si>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</si>
  <si>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</si>
  <si>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</si>
  <si>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</si>
  <si>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</si>
  <si>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</si>
  <si>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</si>
  <si>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</si>
  <si>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</si>
  <si>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</si>
  <si>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</si>
  <si>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</si>
  <si>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</si>
  <si>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</si>
  <si>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</si>
  <si>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</si>
  <si>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</si>
  <si>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</si>
  <si>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</si>
  <si>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</si>
  <si>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</si>
  <si>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</si>
  <si>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</si>
  <si>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</si>
  <si>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</si>
  <si>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</si>
  <si>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</si>
  <si>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</si>
  <si>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</si>
  <si>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</si>
  <si>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</si>
  <si>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</si>
  <si>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</si>
  <si>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</si>
  <si>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</si>
  <si>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</si>
  <si>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</si>
  <si>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</si>
  <si>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</si>
  <si>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</si>
  <si>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</si>
  <si>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</si>
  <si>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</si>
  <si>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</si>
  <si>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</si>
  <si>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</si>
  <si>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</si>
  <si>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</si>
  <si>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</si>
  <si>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</si>
  <si>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</si>
  <si>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</si>
  <si>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</si>
  <si>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</si>
  <si>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</si>
  <si>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</si>
  <si>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</si>
  <si>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</si>
  <si>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</si>
  <si>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</si>
  <si>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</si>
  <si>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</si>
  <si>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</si>
  <si>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</si>
  <si>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</si>
  <si>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</si>
  <si>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</si>
  <si>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</si>
  <si>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</si>
  <si>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</si>
  <si>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</si>
  <si>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</si>
  <si>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</si>
  <si>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</si>
  <si>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</si>
  <si>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</si>
  <si>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</si>
  <si>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</si>
  <si>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</si>
  <si>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</si>
  <si>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</si>
  <si>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</si>
  <si>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</si>
  <si>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</si>
  <si>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</si>
  <si>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</si>
  <si>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</si>
  <si>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</si>
  <si>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</si>
  <si>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</si>
  <si>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</si>
  <si>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</si>
  <si>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</si>
  <si>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</si>
  <si>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</si>
  <si>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</si>
  <si>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</si>
  <si>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</si>
  <si>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</si>
  <si>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</si>
  <si>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</si>
  <si>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</si>
  <si>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</si>
  <si>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</si>
  <si>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</si>
  <si>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</si>
  <si>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</si>
  <si>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</si>
  <si>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</si>
  <si>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</si>
  <si>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</si>
  <si>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</si>
  <si>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</si>
  <si>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</si>
  <si>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</si>
  <si>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</si>
  <si>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</si>
  <si>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</si>
  <si>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</si>
  <si>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</si>
  <si>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</si>
  <si>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</si>
  <si>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</si>
  <si>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</si>
  <si>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</si>
  <si>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</si>
  <si>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</si>
  <si>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</si>
  <si>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</si>
  <si>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</si>
  <si>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</si>
  <si>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</si>
  <si>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</si>
  <si>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</si>
  <si>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</si>
  <si>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</si>
  <si>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</si>
  <si>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</si>
  <si>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</si>
  <si>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</si>
  <si>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</si>
  <si>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</si>
  <si>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</si>
  <si>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</si>
  <si>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</si>
  <si>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</si>
  <si>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</si>
  <si>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</si>
  <si>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</si>
  <si>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</si>
  <si>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</si>
  <si>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</si>
  <si>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</si>
  <si>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</si>
  <si>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</si>
  <si>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</si>
  <si>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</si>
  <si>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</si>
  <si>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</si>
  <si>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</si>
  <si>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</si>
  <si>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</si>
  <si>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</si>
  <si>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</si>
  <si>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</si>
  <si>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</si>
  <si>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</si>
  <si>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</si>
  <si>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</si>
  <si>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</si>
  <si>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</si>
  <si>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</si>
  <si>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</si>
  <si>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</si>
  <si>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</si>
  <si>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</si>
  <si>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</si>
  <si>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</si>
  <si>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</si>
  <si>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</si>
  <si>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</si>
  <si>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</si>
  <si>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</si>
  <si>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</si>
  <si>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</si>
  <si>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</si>
  <si>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</si>
  <si>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</si>
  <si>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</si>
  <si>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</si>
  <si>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</si>
  <si>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</si>
  <si>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</si>
  <si>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</si>
  <si>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</si>
  <si>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</si>
  <si>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</si>
  <si>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</si>
  <si>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</si>
  <si>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</si>
  <si>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</si>
  <si>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</si>
  <si>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</si>
  <si>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</si>
  <si>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</si>
  <si>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</si>
  <si>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</si>
  <si>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</si>
  <si>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</si>
  <si>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</si>
  <si>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</si>
  <si>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</si>
  <si>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</si>
  <si>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</si>
  <si>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</si>
  <si>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</si>
  <si>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</si>
  <si>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</si>
  <si>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</si>
  <si>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</si>
  <si>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</si>
  <si>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</si>
  <si>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</si>
  <si>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</si>
  <si>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</si>
  <si>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</si>
  <si>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</si>
  <si>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</si>
  <si>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</si>
  <si>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</si>
  <si>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</si>
  <si>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</si>
  <si>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</si>
  <si>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</si>
  <si>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</si>
  <si>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</si>
  <si>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</si>
  <si>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</si>
  <si>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</si>
  <si>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</si>
  <si>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</si>
  <si>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</si>
  <si>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</si>
  <si>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</si>
  <si>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</si>
  <si>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</si>
  <si>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</si>
  <si>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</si>
  <si>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</si>
  <si>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</si>
  <si>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</si>
  <si>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</si>
  <si>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</si>
  <si>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</si>
  <si>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</si>
  <si>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</si>
  <si>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</si>
  <si>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</si>
  <si>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</si>
  <si>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</si>
  <si>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</si>
  <si>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</si>
  <si>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</si>
  <si>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</si>
  <si>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</si>
  <si>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</si>
  <si>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</si>
  <si>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</si>
  <si>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</si>
  <si>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</si>
  <si>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</si>
  <si>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</si>
  <si>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</si>
  <si>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</si>
  <si>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</si>
  <si>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</si>
  <si>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</si>
  <si>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</si>
  <si>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</si>
  <si>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</si>
  <si>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</si>
  <si>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</si>
  <si>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</si>
  <si>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</si>
  <si>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</si>
  <si>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</si>
  <si>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</si>
  <si>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</si>
  <si>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</si>
  <si>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</si>
  <si>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</si>
  <si>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</si>
  <si>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</si>
  <si>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</si>
  <si>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</si>
  <si>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</si>
  <si>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</si>
  <si>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</si>
  <si>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</si>
  <si>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</si>
  <si>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</si>
  <si>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</si>
  <si>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</si>
  <si>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</si>
  <si>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</si>
  <si>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</si>
  <si>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</si>
  <si>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</si>
  <si>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</si>
  <si>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</si>
  <si>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</si>
  <si>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</si>
  <si>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</si>
  <si>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</si>
  <si>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</si>
  <si>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</si>
  <si>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</si>
  <si>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</si>
  <si>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</si>
  <si>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</si>
  <si>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</si>
  <si>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</si>
  <si>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</si>
  <si>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</si>
  <si>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</si>
  <si>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</si>
  <si>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</si>
  <si>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</si>
  <si>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</si>
  <si>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</si>
  <si>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</si>
  <si>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</si>
  <si>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</si>
  <si>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</si>
  <si>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</si>
  <si>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</si>
  <si>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</si>
  <si>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</si>
  <si>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</si>
  <si>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</si>
  <si>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</si>
  <si>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</si>
  <si>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</si>
  <si>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</si>
  <si>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</si>
  <si>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</si>
  <si>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</si>
  <si>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</si>
  <si>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</si>
  <si>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</si>
  <si>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</si>
  <si>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</si>
  <si>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</si>
  <si>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</si>
  <si>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</si>
  <si>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</si>
  <si>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</si>
  <si>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</si>
  <si>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</si>
  <si>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</si>
  <si>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</si>
  <si>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</si>
  <si>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</si>
  <si>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</si>
  <si>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</si>
  <si>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</si>
  <si>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</si>
  <si>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</si>
  <si>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</si>
  <si>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</si>
  <si>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</si>
  <si>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</si>
  <si>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</si>
  <si>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</si>
  <si>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</si>
  <si>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</si>
  <si>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</si>
  <si>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</si>
  <si>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</si>
  <si>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</si>
  <si>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</si>
  <si>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</si>
  <si>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</si>
  <si>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</si>
  <si>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</si>
  <si>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</si>
  <si>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</si>
  <si>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</si>
  <si>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</si>
  <si>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</si>
  <si>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</si>
  <si>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</si>
  <si>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</si>
  <si>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</si>
  <si>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</si>
  <si>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</si>
  <si>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</si>
  <si>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</si>
  <si>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</si>
  <si>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</si>
  <si>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</si>
  <si>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</si>
  <si>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</si>
  <si>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</si>
  <si>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</si>
  <si>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</si>
  <si>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</si>
  <si>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</si>
  <si>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</si>
  <si>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</si>
  <si>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</si>
  <si>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</si>
  <si>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</si>
  <si>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</si>
  <si>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</si>
  <si>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</si>
  <si>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</si>
  <si>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</si>
  <si>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</si>
  <si>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</si>
  <si>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</si>
  <si>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</si>
  <si>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</si>
  <si>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</si>
  <si>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</si>
  <si>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</si>
  <si>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</si>
  <si>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</si>
  <si>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</si>
  <si>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</si>
  <si>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</si>
  <si>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</si>
  <si>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</si>
  <si>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</si>
  <si>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</si>
  <si>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</si>
  <si>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</si>
  <si>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</si>
  <si>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</si>
  <si>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</si>
  <si>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</si>
  <si>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</si>
  <si>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</si>
  <si>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</si>
  <si>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</si>
  <si>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</si>
  <si>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</si>
  <si>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</si>
  <si>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</si>
  <si>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</si>
  <si>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</si>
  <si>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</si>
  <si>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</si>
  <si>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</si>
  <si>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</si>
  <si>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</si>
  <si>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</si>
  <si>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</si>
  <si>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</si>
  <si>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</si>
  <si>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</si>
  <si>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</si>
  <si>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</si>
  <si>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</si>
  <si>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</si>
  <si>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</si>
  <si>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</si>
  <si>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</si>
  <si>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</si>
  <si>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</si>
  <si>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</si>
  <si>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</si>
  <si>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</si>
  <si>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</si>
  <si>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</si>
  <si>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</si>
  <si>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</si>
  <si>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</si>
  <si>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</si>
  <si>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</si>
  <si>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</si>
  <si>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</si>
  <si>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</si>
  <si>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</si>
  <si>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</si>
  <si>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</si>
  <si>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</si>
  <si>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</si>
  <si>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</si>
  <si>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</si>
  <si>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</si>
  <si>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</si>
  <si>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</si>
  <si>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</si>
  <si>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</si>
  <si>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</si>
  <si>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</si>
  <si>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</si>
  <si>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</si>
  <si>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</si>
  <si>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</si>
  <si>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</si>
  <si>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</si>
  <si>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</si>
  <si>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</si>
  <si>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</si>
  <si>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</si>
  <si>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</si>
  <si>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</si>
  <si>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</si>
  <si>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</si>
  <si>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</si>
  <si>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</si>
  <si>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</si>
  <si>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</si>
  <si>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</si>
  <si>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</si>
  <si>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</si>
  <si>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</si>
  <si>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</si>
  <si>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</si>
  <si>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</si>
  <si>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</si>
  <si>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</si>
  <si>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</si>
  <si>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</si>
  <si>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</si>
  <si>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</si>
  <si>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</si>
  <si>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</si>
  <si>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</si>
  <si>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</si>
  <si>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</si>
  <si>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</si>
  <si>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</si>
  <si>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</si>
  <si>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</si>
  <si>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</si>
  <si>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</si>
  <si>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</si>
  <si>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</si>
  <si>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</si>
  <si>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</si>
  <si>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</si>
  <si>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</si>
  <si>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</si>
  <si>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</si>
  <si>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</si>
  <si>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</si>
  <si>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</si>
  <si>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</si>
  <si>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</si>
  <si>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</si>
  <si>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</si>
  <si>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</si>
  <si>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</si>
  <si>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</si>
  <si>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</si>
  <si>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</si>
  <si>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</si>
  <si>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</si>
  <si>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</si>
  <si>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</si>
  <si>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</si>
  <si>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</si>
  <si>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</si>
  <si>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</si>
  <si>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</si>
  <si>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</si>
  <si>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</si>
  <si>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</si>
  <si>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</si>
  <si>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</si>
  <si>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</si>
  <si>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</si>
  <si>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</si>
  <si>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</si>
  <si>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</si>
  <si>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</si>
  <si>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</si>
  <si>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</si>
  <si>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</si>
  <si>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</si>
  <si>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</si>
  <si>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</si>
  <si>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</si>
  <si>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</si>
  <si>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</si>
  <si>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</si>
  <si>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</si>
  <si>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</si>
  <si>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</si>
  <si>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</si>
  <si>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</si>
  <si>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</si>
  <si>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</si>
  <si>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</si>
  <si>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</si>
  <si>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</si>
  <si>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</si>
  <si>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</si>
  <si>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</si>
  <si>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</si>
  <si>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</si>
  <si>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</si>
  <si>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</si>
  <si>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</si>
  <si>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</si>
  <si>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</si>
  <si>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</si>
  <si>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</si>
  <si>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</si>
  <si>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</si>
  <si>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</si>
  <si>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</si>
  <si>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</si>
  <si>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</si>
  <si>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</si>
  <si>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</si>
  <si>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</si>
  <si>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</si>
  <si>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</si>
  <si>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</si>
  <si>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</si>
  <si>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</si>
  <si>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</si>
  <si>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</si>
  <si>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</si>
  <si>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</si>
  <si>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</si>
  <si>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</si>
  <si>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</si>
  <si>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</si>
  <si>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</si>
  <si>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</si>
  <si>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</si>
  <si>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</si>
  <si>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</si>
  <si>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</si>
  <si>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</si>
  <si>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</si>
  <si>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</si>
  <si>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</si>
  <si>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</si>
  <si>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</si>
  <si>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</si>
  <si>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</si>
  <si>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</si>
  <si>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</si>
  <si>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</si>
  <si>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</si>
  <si>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</si>
  <si>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</si>
  <si>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</si>
  <si>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</si>
  <si>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</si>
  <si>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</si>
  <si>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</si>
  <si>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</si>
  <si>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</si>
  <si>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</si>
  <si>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</si>
  <si>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</si>
  <si>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</si>
  <si>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</si>
  <si>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</si>
  <si>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</si>
  <si>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</si>
  <si>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</si>
  <si>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</si>
  <si>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</si>
  <si>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</si>
  <si>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</si>
  <si>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</si>
  <si>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</si>
  <si>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</si>
  <si>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</si>
  <si>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</si>
  <si>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</si>
  <si>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</si>
  <si>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</si>
  <si>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</si>
  <si>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</si>
  <si>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</si>
  <si>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</si>
  <si>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</si>
  <si>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</si>
  <si>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</si>
  <si>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</si>
  <si>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</si>
  <si>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</si>
  <si>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</si>
  <si>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</si>
  <si>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</si>
  <si>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</si>
  <si>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</si>
  <si>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</si>
  <si>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</si>
  <si>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</si>
  <si>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</si>
  <si>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</si>
  <si>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</si>
  <si>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</si>
  <si>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</si>
  <si>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</si>
  <si>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</si>
  <si>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</si>
  <si>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</si>
  <si>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</si>
  <si>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</si>
  <si>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</si>
  <si>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</si>
  <si>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</si>
  <si>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</si>
  <si>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</si>
  <si>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</si>
  <si>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</si>
  <si>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</si>
  <si>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</si>
  <si>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</si>
  <si>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</si>
  <si>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</si>
  <si>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</si>
  <si>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</si>
  <si>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</si>
  <si>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</si>
  <si>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</si>
  <si>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</si>
  <si>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</si>
  <si>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</si>
  <si>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</si>
  <si>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</si>
  <si>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</si>
  <si>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</si>
  <si>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</si>
  <si>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</si>
  <si>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</si>
  <si>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</si>
  <si>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</si>
  <si>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</si>
  <si>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</si>
  <si>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</si>
  <si>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</si>
  <si>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</si>
  <si>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</si>
  <si>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</si>
  <si>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</si>
  <si>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</si>
  <si>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</si>
  <si>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</si>
  <si>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</si>
  <si>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</si>
  <si>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</si>
  <si>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</si>
  <si>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</si>
  <si>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</si>
  <si>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</si>
  <si>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</si>
  <si>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</si>
  <si>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</si>
  <si>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</si>
  <si>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</si>
  <si>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</si>
  <si>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</si>
  <si>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</si>
  <si>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</si>
  <si>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</si>
  <si>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</si>
  <si>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</si>
  <si>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</si>
  <si>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</si>
  <si>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</si>
  <si>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</si>
  <si>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</si>
  <si>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</si>
  <si>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</si>
  <si>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</si>
  <si>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</si>
  <si>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</si>
  <si>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</si>
  <si>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</si>
  <si>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</si>
  <si>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</si>
  <si>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</si>
  <si>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</si>
  <si>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</si>
  <si>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</si>
  <si>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</si>
  <si>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</si>
  <si>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</si>
  <si>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</si>
  <si>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</si>
  <si>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</si>
  <si>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</si>
  <si>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</si>
  <si>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</si>
  <si>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</si>
  <si>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</si>
  <si>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</si>
  <si>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</si>
  <si>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</si>
  <si>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</si>
  <si>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</si>
  <si>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</si>
  <si>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</si>
  <si>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</si>
  <si>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</si>
  <si>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</si>
  <si>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</si>
  <si>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</si>
  <si>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</si>
  <si>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</si>
  <si>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</si>
  <si>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</si>
  <si>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</si>
  <si>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</si>
  <si>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</si>
  <si>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</si>
  <si>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</si>
  <si>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</si>
  <si>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</si>
  <si>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</si>
  <si>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</si>
  <si>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</si>
  <si>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</si>
  <si>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</si>
  <si>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</si>
  <si>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</si>
  <si>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</si>
  <si>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</si>
  <si>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</si>
  <si>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</si>
  <si>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</si>
  <si>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</si>
  <si>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</si>
  <si>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</si>
  <si>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</si>
  <si>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</si>
  <si>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</si>
  <si>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</si>
  <si>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</si>
  <si>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</si>
  <si>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</si>
  <si>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</si>
  <si>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</si>
  <si>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</si>
  <si>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</si>
  <si>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</si>
  <si>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</si>
  <si>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</si>
  <si>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</si>
  <si>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</si>
  <si>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</si>
  <si>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</si>
  <si>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</si>
  <si>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</si>
  <si>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</si>
  <si>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</si>
  <si>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</si>
  <si>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</si>
  <si>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</si>
  <si>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</si>
  <si>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</si>
  <si>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</si>
  <si>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</si>
  <si>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</si>
  <si>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</si>
  <si>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</si>
  <si>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</si>
  <si>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</si>
  <si>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</si>
  <si>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</si>
  <si>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</si>
  <si>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</si>
  <si>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</si>
  <si>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</si>
  <si>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</si>
  <si>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</si>
  <si>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</si>
  <si>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</si>
  <si>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</si>
  <si>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</si>
  <si>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</si>
  <si>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</si>
  <si>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</si>
  <si>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</si>
  <si>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</si>
  <si>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</si>
  <si>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</si>
  <si>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</si>
  <si>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</si>
  <si>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</si>
  <si>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</si>
  <si>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</si>
  <si>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</si>
  <si>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</si>
  <si>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</si>
  <si>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</si>
  <si>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</si>
  <si>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</si>
  <si>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</si>
  <si>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</si>
  <si>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</si>
  <si>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</si>
  <si>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</si>
  <si>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</si>
  <si>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</si>
  <si>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</si>
  <si>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</si>
  <si>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</si>
  <si>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</si>
  <si>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</si>
  <si>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</si>
  <si>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</si>
  <si>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</si>
  <si>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</si>
  <si>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</si>
  <si>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</si>
  <si>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</si>
  <si>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</si>
  <si>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</si>
  <si>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</si>
  <si>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</si>
  <si>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</si>
  <si>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</si>
  <si>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</si>
  <si>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</si>
  <si>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</si>
  <si>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</si>
  <si>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</si>
  <si>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</si>
  <si>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</si>
  <si>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</si>
  <si>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</si>
  <si>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</si>
  <si>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</si>
  <si>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</si>
  <si>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</si>
  <si>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</si>
  <si>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</si>
  <si>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</si>
  <si>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</si>
  <si>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</si>
  <si>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</si>
  <si>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</si>
  <si>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</si>
  <si>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</si>
  <si>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</si>
  <si>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</si>
  <si>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</si>
  <si>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</si>
  <si>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</si>
  <si>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</si>
  <si>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</si>
  <si>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</si>
  <si>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</si>
  <si>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</si>
  <si>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</si>
  <si>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</si>
  <si>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</si>
  <si>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</si>
  <si>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</si>
  <si>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</si>
  <si>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</si>
  <si>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</si>
  <si>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</si>
  <si>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</si>
  <si>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</si>
  <si>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</si>
  <si>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</si>
  <si>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</si>
  <si>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</si>
  <si>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</si>
  <si>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</si>
  <si>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</si>
  <si>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</si>
  <si>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</si>
  <si>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</si>
  <si>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</si>
  <si>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</si>
  <si>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</si>
  <si>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</si>
  <si>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</si>
  <si>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</si>
  <si>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</si>
  <si>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</si>
  <si>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</si>
  <si>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</si>
  <si>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</si>
  <si>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</si>
  <si>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</si>
  <si>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</si>
  <si>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</si>
  <si>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</si>
  <si>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</si>
  <si>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</si>
  <si>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</si>
  <si>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</si>
  <si>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</si>
  <si>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</si>
  <si>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</si>
  <si>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</si>
  <si>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</si>
  <si>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</si>
  <si>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</si>
  <si>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</si>
  <si>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</si>
  <si>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</si>
  <si>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</si>
  <si>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</si>
  <si>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</si>
  <si>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</si>
  <si>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</si>
  <si>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</si>
  <si>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</si>
  <si>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</si>
  <si>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</si>
  <si>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</si>
  <si>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</si>
  <si>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</si>
  <si>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</si>
  <si>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</si>
  <si>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</si>
  <si>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</si>
  <si>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</si>
  <si>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</si>
  <si>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</si>
  <si>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</si>
  <si>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</si>
  <si>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</si>
  <si>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</si>
  <si>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</si>
  <si>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</si>
  <si>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</si>
  <si>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</si>
  <si>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</si>
  <si>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</si>
  <si>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</si>
  <si>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</si>
  <si>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</si>
  <si>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</si>
  <si>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</si>
  <si>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</si>
  <si>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</si>
  <si>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</si>
  <si>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</si>
  <si>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</si>
  <si>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</si>
  <si>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</si>
  <si>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</si>
  <si>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</si>
  <si>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</si>
  <si>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</si>
  <si>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</si>
  <si>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</si>
  <si>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</si>
  <si>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</si>
  <si>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</si>
  <si>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</si>
  <si>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</si>
  <si>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</si>
  <si>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</si>
  <si>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</si>
  <si>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</si>
  <si>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</si>
  <si>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</si>
  <si>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</si>
  <si>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</si>
  <si>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</si>
  <si>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</si>
  <si>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</si>
  <si>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</si>
  <si>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</si>
  <si>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</si>
  <si>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</si>
  <si>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</si>
  <si>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</si>
  <si>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</si>
  <si>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</si>
  <si>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</si>
  <si>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</si>
  <si>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</si>
  <si>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</si>
  <si>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</si>
  <si>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</si>
  <si>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</si>
  <si>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</si>
  <si>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</si>
  <si>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</si>
  <si>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</si>
  <si>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</si>
  <si>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</si>
  <si>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</si>
  <si>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</si>
  <si>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</si>
  <si>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</si>
  <si>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</si>
  <si>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</si>
  <si>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</si>
  <si>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</si>
  <si>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</si>
  <si>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</si>
  <si>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</si>
  <si>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</si>
  <si>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</si>
  <si>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</si>
  <si>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</si>
  <si>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</si>
  <si>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</si>
  <si>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</si>
  <si>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</si>
  <si>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</si>
  <si>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</si>
  <si>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</si>
  <si>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</si>
  <si>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</si>
  <si>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</si>
  <si>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</si>
  <si>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</si>
  <si>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</si>
  <si>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</si>
  <si>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</si>
  <si>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</si>
  <si>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</si>
  <si>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</si>
  <si>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</si>
  <si>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</si>
  <si>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</si>
  <si>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</si>
  <si>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</si>
  <si>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</si>
  <si>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</si>
  <si>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</si>
  <si>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</si>
  <si>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</si>
  <si>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</si>
  <si>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</si>
  <si>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</si>
  <si>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</si>
  <si>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</si>
  <si>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</si>
  <si>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</si>
  <si>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</si>
  <si>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</si>
  <si>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</si>
  <si>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</si>
  <si>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</si>
  <si>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</si>
  <si>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</si>
  <si>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</si>
  <si>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</si>
  <si>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</si>
  <si>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</si>
  <si>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</si>
  <si>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</si>
  <si>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</si>
  <si>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</si>
  <si>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</si>
  <si>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</si>
  <si>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</si>
  <si>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</si>
  <si>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</si>
  <si>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</si>
  <si>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</si>
  <si>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</si>
  <si>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</si>
  <si>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</si>
  <si>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</si>
  <si>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</si>
  <si>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</si>
  <si>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</si>
  <si>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</si>
  <si>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</si>
  <si>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</si>
  <si>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</si>
  <si>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</si>
  <si>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</si>
  <si>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</si>
  <si>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</si>
  <si>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</si>
  <si>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</si>
  <si>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</si>
  <si>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</si>
  <si>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</si>
  <si>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</si>
  <si>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</si>
  <si>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</si>
  <si>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</si>
  <si>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</si>
  <si>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</si>
  <si>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</si>
  <si>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</si>
  <si>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</si>
  <si>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</si>
  <si>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</si>
  <si>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</si>
  <si>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</si>
  <si>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</si>
  <si>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</si>
  <si>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</si>
  <si>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</si>
  <si>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</si>
  <si>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</si>
  <si>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</si>
  <si>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</si>
  <si>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</si>
  <si>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</si>
  <si>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</si>
  <si>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</si>
  <si>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</si>
  <si>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</si>
  <si>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</si>
  <si>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</si>
  <si>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</si>
  <si>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</si>
  <si>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</si>
  <si>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</si>
  <si>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</si>
  <si>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</si>
  <si>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</si>
  <si>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</si>
  <si>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</si>
  <si>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</si>
  <si>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</si>
  <si>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</si>
  <si>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</si>
  <si>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</si>
  <si>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</si>
  <si>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</si>
  <si>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</si>
  <si>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</si>
  <si>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</si>
  <si>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</si>
  <si>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</si>
  <si>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</si>
  <si>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</si>
  <si>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</si>
  <si>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</si>
  <si>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</si>
  <si>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</si>
  <si>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</si>
  <si>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</si>
  <si>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</si>
  <si>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</si>
  <si>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</si>
  <si>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</si>
  <si>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</si>
  <si>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</si>
  <si>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</si>
  <si>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</si>
  <si>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</si>
  <si>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</si>
  <si>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</si>
  <si>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</si>
  <si>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</si>
  <si>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</si>
  <si>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</si>
  <si>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</si>
  <si>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</si>
  <si>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</si>
  <si>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</si>
  <si>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</si>
  <si>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</si>
  <si>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</si>
  <si>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</si>
  <si>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</si>
  <si>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</si>
  <si>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</si>
  <si>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</si>
  <si>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</si>
  <si>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</si>
  <si>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</si>
  <si>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</si>
  <si>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</si>
  <si>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</si>
  <si>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</si>
  <si>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</si>
  <si>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</si>
  <si>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</si>
  <si>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</si>
  <si>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</si>
  <si>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</si>
  <si>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</si>
  <si>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</si>
  <si>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</si>
  <si>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</si>
  <si>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</si>
  <si>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</si>
  <si>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</si>
  <si>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</si>
  <si>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</si>
  <si>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</si>
  <si>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</si>
  <si>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</si>
  <si>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</si>
  <si>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</si>
  <si>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</si>
  <si>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</si>
  <si>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</si>
  <si>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</si>
  <si>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</si>
  <si>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</si>
  <si>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</si>
  <si>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</si>
  <si>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</si>
  <si>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</si>
  <si>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</si>
  <si>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</si>
  <si>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</si>
  <si>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</si>
  <si>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</si>
  <si>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</si>
  <si>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</si>
  <si>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</si>
  <si>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</si>
  <si>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</si>
  <si>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</si>
  <si>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</si>
  <si>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</si>
  <si>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</si>
  <si>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</si>
  <si>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</si>
  <si>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</si>
  <si>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</si>
  <si>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</si>
  <si>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</si>
  <si>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</si>
  <si>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</si>
  <si>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</si>
  <si>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</si>
  <si>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</si>
  <si>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</si>
  <si>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</si>
  <si>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</si>
  <si>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</si>
  <si>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</si>
  <si>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</si>
  <si>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</si>
  <si>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</si>
  <si>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</si>
  <si>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</si>
  <si>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</si>
  <si>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</si>
  <si>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</si>
  <si>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</si>
  <si>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</si>
  <si>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</si>
  <si>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</si>
  <si>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</si>
  <si>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</si>
  <si>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</si>
  <si>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</si>
  <si>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</si>
  <si>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</si>
  <si>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</si>
  <si>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</si>
  <si>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</si>
  <si>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</si>
  <si>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</si>
  <si>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</si>
  <si>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</si>
  <si>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</si>
  <si>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</si>
  <si>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</si>
  <si>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</si>
  <si>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</si>
  <si>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</si>
  <si>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</si>
  <si>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</si>
  <si>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</si>
  <si>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</si>
  <si>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</si>
  <si>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</si>
  <si>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</si>
  <si>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</si>
  <si>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</si>
  <si>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</si>
  <si>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</si>
  <si>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</si>
  <si>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</si>
  <si>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</si>
  <si>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</si>
  <si>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</si>
  <si>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</si>
  <si>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</si>
  <si>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</si>
  <si>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</si>
  <si>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</si>
  <si>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</si>
  <si>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</si>
  <si>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</si>
  <si>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</si>
  <si>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</si>
  <si>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</si>
  <si>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</si>
  <si>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</si>
  <si>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</si>
  <si>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</si>
  <si>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</si>
  <si>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</si>
  <si>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</si>
  <si>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</si>
  <si>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</si>
  <si>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</si>
  <si>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</si>
  <si>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</si>
  <si>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</si>
  <si>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</si>
  <si>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</si>
  <si>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</si>
  <si>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</si>
  <si>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</si>
  <si>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</si>
  <si>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</si>
  <si>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</si>
  <si>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</si>
  <si>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</si>
  <si>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</si>
  <si>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</si>
  <si>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</si>
  <si>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</si>
  <si>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</si>
  <si>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</si>
  <si>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</si>
  <si>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</si>
  <si>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</si>
  <si>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</si>
  <si>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</si>
  <si>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</si>
  <si>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</si>
  <si>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</si>
  <si>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</si>
  <si>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</si>
  <si>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</si>
  <si>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</si>
  <si>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</si>
  <si>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</si>
  <si>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</si>
  <si>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</si>
  <si>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</si>
  <si>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</si>
  <si>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</si>
  <si>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</si>
  <si>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</si>
  <si>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</si>
  <si>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</si>
  <si>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</si>
  <si>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</si>
  <si>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</si>
  <si>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</si>
  <si>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</si>
  <si>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</si>
  <si>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</si>
  <si>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</si>
  <si>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</si>
  <si>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</si>
  <si>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</si>
  <si>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</si>
  <si>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</si>
  <si>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</si>
  <si>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</si>
  <si>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</si>
  <si>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</si>
  <si>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</si>
  <si>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</si>
  <si>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</si>
  <si>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</si>
  <si>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</si>
  <si>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</si>
  <si>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</si>
  <si>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</si>
  <si>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</si>
  <si>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</si>
  <si>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</si>
  <si>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</si>
  <si>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</si>
  <si>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</si>
  <si>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</si>
  <si>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</si>
  <si>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</si>
  <si>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</si>
  <si>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</si>
  <si>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</si>
  <si>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</si>
  <si>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</si>
  <si>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</si>
  <si>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</si>
  <si>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</si>
  <si>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</si>
  <si>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</si>
  <si>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</si>
  <si>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</si>
  <si>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</si>
  <si>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</si>
  <si>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</si>
  <si>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</si>
  <si>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</si>
  <si>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</si>
  <si>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</si>
  <si>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</si>
  <si>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</si>
  <si>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</si>
  <si>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</si>
  <si>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</si>
  <si>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</si>
  <si>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</si>
  <si>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</si>
  <si>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</si>
  <si>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</si>
  <si>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</si>
  <si>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</si>
  <si>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</si>
  <si>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</si>
  <si>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</si>
  <si>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</si>
  <si>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</si>
  <si>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</si>
  <si>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</si>
  <si>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</si>
  <si>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</si>
  <si>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</si>
  <si>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</si>
  <si>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</si>
  <si>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</si>
  <si>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</si>
  <si>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</si>
  <si>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</si>
  <si>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</si>
  <si>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</si>
  <si>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</si>
  <si>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</si>
  <si>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</si>
  <si>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</si>
  <si>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</si>
  <si>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</si>
  <si>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</si>
  <si>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</si>
  <si>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</si>
  <si>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</si>
  <si>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</si>
  <si>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</si>
  <si>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</si>
  <si>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</si>
  <si>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</si>
  <si>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</si>
  <si>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</si>
  <si>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</si>
  <si>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</si>
  <si>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</si>
  <si>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</si>
  <si>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</si>
  <si>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</si>
  <si>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</si>
  <si>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</si>
  <si>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</si>
  <si>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</si>
  <si>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</si>
  <si>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</si>
  <si>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</si>
  <si>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</si>
  <si>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</si>
  <si>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</si>
  <si>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</si>
  <si>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</si>
  <si>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</si>
  <si>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</si>
  <si>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</si>
  <si>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</si>
  <si>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</si>
  <si>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</si>
  <si>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</si>
  <si>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</si>
  <si>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</si>
  <si>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</si>
  <si>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</si>
  <si>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</si>
  <si>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</si>
  <si>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</si>
  <si>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</si>
  <si>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</si>
  <si>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</si>
  <si>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</si>
  <si>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</si>
  <si>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</si>
  <si>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</si>
  <si>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</si>
  <si>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</si>
  <si>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</si>
  <si>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</si>
  <si>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</si>
  <si>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</si>
  <si>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</si>
  <si>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</si>
  <si>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</si>
  <si>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</si>
  <si>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</si>
  <si>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</si>
  <si>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</si>
  <si>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</si>
  <si>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</si>
  <si>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</si>
  <si>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</si>
  <si>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</si>
  <si>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</si>
  <si>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</si>
  <si>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</si>
  <si>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</si>
  <si>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</si>
  <si>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</si>
  <si>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</si>
  <si>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</si>
  <si>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</si>
  <si>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</si>
  <si>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</si>
  <si>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</si>
  <si>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</si>
  <si>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</si>
  <si>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</si>
  <si>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</si>
  <si>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</si>
  <si>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</si>
  <si>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</si>
  <si>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</si>
  <si>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</si>
  <si>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</si>
  <si>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</si>
  <si>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</si>
  <si>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</si>
  <si>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</si>
  <si>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</si>
  <si>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</si>
  <si>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</si>
  <si>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</si>
  <si>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</si>
  <si>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</si>
  <si>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</si>
  <si>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</si>
  <si>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</si>
  <si>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</si>
  <si>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</si>
  <si>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</si>
  <si>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</si>
  <si>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</si>
  <si>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</si>
  <si>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</si>
  <si>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</si>
  <si>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</si>
  <si>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</si>
  <si>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</si>
  <si>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</si>
  <si>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</si>
  <si>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</si>
  <si>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</si>
  <si>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</si>
  <si>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</si>
  <si>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</si>
  <si>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</si>
  <si>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</si>
  <si>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</si>
  <si>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</si>
  <si>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</si>
  <si>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</si>
  <si>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</si>
  <si>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</si>
  <si>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</si>
  <si>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</si>
  <si>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</si>
  <si>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</si>
  <si>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</si>
  <si>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</si>
  <si>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</si>
  <si>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</si>
  <si>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</si>
  <si>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</si>
  <si>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</si>
  <si>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</si>
  <si>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</si>
  <si>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</si>
  <si>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</si>
  <si>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</si>
  <si>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</si>
  <si>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</si>
  <si>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</si>
  <si>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</si>
  <si>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</si>
  <si>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</si>
  <si>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</si>
  <si>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</si>
  <si>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</si>
  <si>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</si>
  <si>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</si>
  <si>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</si>
  <si>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</si>
  <si>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</si>
  <si>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</si>
  <si>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</si>
  <si>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</si>
  <si>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</si>
  <si>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</si>
  <si>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</si>
  <si>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</si>
  <si>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</si>
  <si>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</si>
  <si>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</si>
  <si>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</si>
  <si>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</si>
  <si>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</si>
  <si>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</si>
  <si>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</si>
  <si>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</si>
  <si>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</si>
  <si>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</si>
  <si>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</si>
  <si>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</si>
  <si>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</si>
  <si>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</si>
  <si>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</si>
  <si>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</si>
  <si>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</si>
  <si>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</si>
  <si>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</si>
  <si>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</si>
  <si>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</si>
  <si>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</si>
  <si>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</si>
  <si>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</si>
  <si>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</si>
  <si>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</si>
  <si>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</si>
  <si>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</si>
  <si>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</si>
  <si>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</si>
  <si>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</si>
  <si>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</si>
  <si>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</si>
  <si>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</si>
  <si>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</si>
  <si>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</si>
  <si>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</si>
  <si>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</si>
  <si>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</si>
  <si>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</si>
  <si>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</si>
  <si>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</si>
  <si>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</si>
  <si>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</si>
  <si>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</si>
  <si>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</si>
  <si>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</si>
  <si>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</si>
  <si>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</si>
  <si>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</si>
  <si>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</si>
  <si>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</si>
  <si>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</si>
  <si>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</si>
  <si>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</si>
  <si>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</si>
  <si>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</si>
  <si>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</si>
  <si>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</si>
  <si>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</si>
  <si>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</si>
  <si>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</si>
  <si>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</si>
  <si>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</si>
  <si>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</si>
  <si>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</si>
  <si>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</si>
  <si>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</si>
  <si>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</si>
  <si>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</si>
  <si>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</si>
  <si>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</si>
  <si>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</si>
  <si>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</si>
  <si>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</si>
  <si>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</si>
  <si>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</si>
  <si>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</si>
  <si>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</si>
  <si>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</si>
  <si>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</si>
  <si>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</si>
  <si>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</si>
  <si>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</si>
  <si>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</si>
  <si>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</si>
  <si>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</si>
  <si>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</si>
  <si>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</si>
  <si>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</si>
  <si>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</si>
  <si>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</si>
  <si>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</si>
  <si>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</si>
  <si>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</si>
  <si>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</si>
  <si>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</si>
  <si>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</si>
  <si>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</si>
  <si>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</si>
  <si>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</si>
  <si>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</si>
  <si>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</si>
  <si>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</si>
  <si>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</si>
  <si>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</si>
  <si>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</si>
  <si>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</si>
  <si>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</si>
  <si>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</si>
  <si>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</si>
  <si>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</si>
  <si>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</si>
  <si>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</si>
  <si>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</si>
  <si>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</si>
  <si>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</si>
  <si>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</si>
  <si>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</si>
  <si>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</si>
  <si>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</si>
  <si>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</si>
  <si>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</si>
  <si>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</si>
  <si>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</si>
  <si>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</si>
  <si>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</si>
  <si>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</si>
  <si>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</si>
  <si>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</si>
  <si>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</si>
  <si>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</si>
  <si>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</si>
  <si>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</si>
  <si>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</si>
  <si>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</si>
  <si>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</si>
  <si>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</si>
  <si>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</si>
  <si>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</si>
  <si>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</si>
  <si>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</si>
  <si>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</si>
  <si>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</si>
  <si>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</si>
  <si>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</si>
  <si>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</si>
  <si>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</si>
  <si>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</si>
  <si>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</si>
  <si>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</si>
  <si>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</si>
  <si>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</si>
  <si>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</si>
  <si>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</si>
  <si>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</si>
  <si>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</si>
  <si>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</si>
  <si>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</si>
  <si>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</si>
  <si>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</si>
  <si>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</si>
  <si>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</si>
  <si>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</si>
  <si>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</si>
  <si>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</si>
  <si>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</si>
  <si>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</si>
  <si>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</si>
  <si>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</si>
  <si>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</si>
  <si>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</si>
  <si>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</si>
  <si>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</si>
  <si>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</si>
  <si>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</si>
  <si>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</si>
  <si>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</si>
  <si>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</si>
  <si>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</si>
  <si>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</si>
  <si>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</si>
  <si>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</si>
  <si>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</si>
  <si>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</si>
  <si>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</si>
  <si>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</si>
  <si>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</si>
  <si>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</si>
  <si>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</si>
  <si>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</si>
  <si>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</si>
  <si>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</si>
  <si>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</si>
  <si>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</si>
  <si>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</si>
  <si>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</si>
  <si>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</si>
  <si>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</si>
  <si>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</si>
  <si>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</si>
  <si>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</si>
  <si>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</si>
  <si>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</si>
  <si>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</si>
  <si>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</si>
  <si>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</si>
  <si>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</si>
  <si>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</si>
  <si>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</si>
  <si>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</si>
  <si>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</si>
  <si>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</si>
  <si>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</si>
  <si>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</si>
  <si>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</si>
  <si>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</si>
  <si>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</si>
  <si>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</si>
  <si>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</si>
  <si>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</si>
  <si>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</si>
  <si>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</si>
  <si>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</si>
  <si>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</si>
  <si>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</si>
  <si>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</si>
  <si>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</si>
  <si>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</si>
  <si>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</si>
  <si>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</si>
  <si>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</si>
  <si>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</si>
  <si>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</si>
  <si>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</si>
  <si>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</si>
  <si>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</si>
  <si>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</si>
  <si>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</si>
  <si>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</si>
  <si>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</si>
  <si>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</si>
  <si>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</si>
  <si>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</si>
  <si>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</si>
  <si>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</si>
  <si>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</si>
  <si>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</si>
  <si>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</si>
  <si>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</si>
  <si>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</si>
  <si>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</si>
  <si>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</si>
  <si>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</si>
  <si>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</si>
  <si>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</si>
  <si>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</si>
  <si>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</si>
  <si>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</si>
  <si>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</si>
  <si>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</si>
  <si>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</si>
  <si>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</si>
  <si>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</si>
  <si>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</si>
  <si>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</si>
  <si>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</si>
  <si>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</si>
  <si>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</si>
  <si>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</si>
  <si>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</si>
  <si>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</si>
  <si>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</si>
  <si>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</si>
  <si>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</si>
  <si>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</si>
  <si>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</si>
  <si>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</si>
  <si>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</si>
  <si>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</si>
  <si>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</si>
  <si>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</si>
  <si>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</si>
  <si>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</si>
  <si>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</si>
  <si>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</si>
  <si>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</si>
  <si>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</si>
  <si>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</si>
  <si>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</si>
  <si>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</si>
  <si>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</si>
  <si>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</si>
  <si>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</si>
  <si>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</si>
  <si>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</si>
  <si>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</si>
  <si>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</si>
  <si>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</si>
  <si>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</si>
  <si>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</si>
  <si>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</si>
  <si>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</si>
  <si>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</si>
  <si>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</si>
  <si>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</si>
  <si>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</si>
  <si>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</si>
  <si>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</si>
  <si>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</si>
  <si>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</si>
  <si>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</si>
  <si>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</si>
  <si>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</si>
  <si>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</si>
  <si>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</si>
  <si>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</si>
  <si>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</si>
  <si>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</si>
  <si>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</si>
  <si>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</si>
  <si>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</si>
  <si>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</si>
  <si>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</si>
  <si>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</si>
  <si>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</si>
  <si>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</si>
  <si>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</si>
  <si>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</si>
  <si>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</si>
  <si>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</si>
  <si>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</si>
  <si>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</si>
  <si>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</si>
  <si>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</si>
  <si>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</si>
  <si>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</si>
  <si>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</si>
  <si>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</si>
  <si>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</si>
  <si>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</si>
  <si>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</si>
  <si>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</si>
  <si>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</si>
  <si>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</si>
  <si>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</si>
  <si>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</si>
  <si>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</si>
  <si>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</si>
  <si>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</si>
  <si>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</si>
  <si>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</si>
  <si>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</si>
  <si>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</si>
  <si>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</si>
  <si>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</si>
  <si>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</si>
  <si>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</si>
  <si>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</si>
  <si>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</si>
  <si>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</si>
  <si>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</si>
  <si>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</si>
  <si>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</si>
  <si>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</si>
  <si>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</si>
  <si>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</si>
  <si>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</si>
  <si>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</si>
  <si>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</si>
  <si>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</si>
  <si>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</si>
  <si>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</si>
  <si>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</si>
  <si>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</si>
  <si>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</si>
  <si>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</si>
  <si>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</si>
  <si>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</si>
  <si>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</si>
  <si>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</si>
  <si>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</si>
  <si>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</si>
  <si>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</si>
  <si>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</si>
  <si>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</si>
  <si>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</si>
  <si>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</si>
  <si>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</si>
  <si>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</si>
  <si>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</si>
  <si>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</si>
  <si>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</si>
  <si>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</si>
  <si>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</si>
  <si>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</si>
  <si>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</si>
  <si>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</si>
  <si>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</si>
  <si>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</si>
  <si>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</si>
  <si>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</si>
  <si>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</si>
  <si>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</si>
  <si>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</si>
  <si>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</si>
  <si>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</si>
  <si>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</si>
  <si>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</si>
  <si>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</si>
  <si>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</si>
  <si>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</si>
  <si>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</si>
  <si>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</si>
  <si>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</si>
  <si>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</si>
  <si>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</si>
  <si>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</si>
  <si>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</si>
  <si>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</si>
  <si>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</si>
  <si>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</si>
  <si>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</si>
  <si>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</si>
  <si>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</si>
  <si>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</si>
  <si>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</si>
  <si>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</si>
  <si>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</si>
  <si>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</si>
  <si>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</si>
  <si>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</si>
  <si>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</si>
  <si>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</si>
  <si>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</si>
  <si>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</si>
  <si>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</si>
  <si>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</si>
  <si>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</si>
  <si>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</si>
  <si>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</si>
  <si>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</si>
  <si>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</si>
  <si>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</si>
  <si>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</si>
  <si>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</si>
  <si>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</si>
  <si>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</si>
  <si>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</si>
  <si>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</si>
  <si>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</si>
  <si>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</si>
  <si>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</si>
  <si>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</si>
  <si>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</si>
  <si>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</si>
  <si>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</si>
  <si>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</si>
  <si>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</si>
  <si>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</si>
  <si>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</si>
  <si>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</si>
  <si>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</si>
  <si>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</si>
  <si>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</si>
  <si>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</si>
  <si>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</si>
  <si>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</si>
  <si>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</si>
  <si>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</si>
  <si>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</si>
  <si>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</si>
  <si>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</si>
  <si>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</si>
  <si>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</si>
  <si>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</si>
  <si>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</si>
  <si>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</si>
  <si>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</si>
  <si>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</si>
  <si>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</si>
  <si>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</si>
  <si>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</si>
  <si>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</si>
  <si>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</si>
  <si>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</si>
  <si>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</si>
  <si>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</si>
  <si>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</si>
  <si>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</si>
  <si>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</si>
  <si>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</si>
  <si>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</si>
  <si>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</si>
  <si>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</si>
  <si>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</si>
  <si>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</si>
  <si>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</si>
  <si>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</si>
  <si>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</si>
  <si>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</si>
  <si>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</si>
  <si>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</si>
  <si>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</si>
  <si>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</si>
  <si>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</si>
  <si>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</si>
  <si>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</si>
  <si>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</si>
  <si>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</si>
  <si>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</si>
  <si>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</si>
  <si>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</si>
  <si>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</si>
  <si>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</si>
  <si>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</si>
  <si>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</si>
  <si>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</si>
  <si>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</si>
  <si>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</si>
  <si>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</si>
  <si>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</si>
  <si>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</si>
  <si>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</si>
  <si>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</si>
  <si>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</si>
  <si>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</si>
  <si>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</si>
  <si>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</si>
  <si>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</si>
  <si>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</si>
  <si>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</si>
  <si>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</si>
  <si>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</si>
  <si>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</si>
  <si>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</si>
  <si>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</si>
  <si>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</si>
  <si>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</si>
  <si>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</si>
  <si>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</si>
  <si>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</si>
  <si>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</si>
  <si>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</si>
  <si>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</si>
  <si>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</si>
  <si>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</si>
  <si>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</si>
  <si>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</si>
  <si>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</si>
  <si>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</si>
  <si>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</si>
  <si>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</si>
  <si>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</si>
  <si>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</si>
  <si>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</si>
  <si>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</si>
  <si>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</si>
  <si>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</si>
  <si>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</si>
  <si>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</si>
  <si>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</si>
  <si>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</si>
  <si>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</si>
  <si>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</si>
  <si>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</si>
  <si>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</si>
  <si>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</si>
  <si>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</si>
  <si>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</si>
  <si>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</si>
  <si>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</si>
  <si>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</si>
  <si>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</si>
  <si>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</si>
  <si>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</si>
  <si>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</si>
  <si>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</si>
  <si>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</si>
  <si>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</si>
  <si>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</si>
  <si>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</si>
  <si>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</si>
  <si>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</si>
  <si>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</si>
  <si>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</si>
  <si>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</si>
  <si>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</si>
  <si>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</si>
  <si>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</si>
  <si>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</si>
  <si>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</si>
  <si>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</si>
  <si>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</si>
  <si>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</si>
  <si>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</si>
  <si>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</si>
  <si>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</si>
  <si>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</si>
  <si>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</si>
  <si>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</si>
  <si>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</si>
  <si>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</si>
  <si>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</si>
  <si>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</si>
  <si>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</si>
  <si>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</si>
  <si>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</si>
  <si>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</si>
  <si>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</si>
  <si>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</si>
  <si>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</si>
  <si>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</si>
  <si>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</si>
  <si>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</si>
  <si>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</si>
  <si>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</si>
  <si>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</si>
  <si>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</si>
  <si>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</si>
  <si>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</si>
  <si>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</si>
  <si>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</si>
  <si>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</si>
  <si>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</si>
  <si>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</si>
  <si>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</si>
  <si>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</si>
  <si>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</si>
  <si>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</si>
  <si>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</si>
  <si>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</si>
  <si>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</si>
  <si>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</si>
  <si>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</si>
  <si>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</si>
  <si>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</si>
  <si>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</si>
  <si>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</si>
  <si>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</si>
  <si>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</si>
  <si>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</si>
  <si>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</si>
  <si>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</si>
  <si>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</si>
  <si>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</si>
  <si>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</si>
  <si>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</si>
  <si>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</si>
  <si>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</si>
  <si>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</si>
  <si>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</si>
  <si>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</si>
  <si>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</si>
  <si>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</si>
  <si>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</si>
  <si>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</si>
  <si>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</si>
  <si>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</si>
  <si>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</si>
  <si>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</si>
  <si>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</si>
  <si>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</si>
  <si>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</si>
  <si>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</si>
  <si>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</si>
  <si>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</si>
  <si>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</si>
  <si>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</si>
  <si>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</si>
  <si>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</si>
  <si>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</si>
  <si>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</si>
  <si>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</si>
  <si>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</si>
  <si>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</si>
  <si>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</si>
  <si>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</si>
  <si>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</si>
  <si>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</si>
  <si>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</si>
  <si>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</si>
  <si>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</si>
  <si>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</si>
  <si>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</si>
  <si>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</si>
  <si>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</si>
  <si>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</si>
  <si>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</si>
  <si>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</si>
  <si>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</si>
  <si>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</si>
  <si>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</si>
  <si>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</si>
  <si>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</si>
  <si>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</si>
  <si>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</si>
  <si>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</si>
  <si>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</si>
  <si>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</si>
  <si>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</si>
  <si>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</si>
  <si>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</si>
  <si>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</si>
  <si>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</si>
  <si>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</si>
  <si>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</si>
  <si>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</si>
  <si>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</si>
  <si>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</si>
  <si>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</si>
  <si>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</si>
  <si>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</si>
  <si>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</si>
  <si>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</si>
  <si>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</si>
  <si>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</si>
  <si>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</si>
  <si>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</si>
  <si>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</si>
  <si>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</si>
  <si>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</si>
  <si>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</si>
  <si>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</si>
  <si>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</si>
  <si>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</si>
  <si>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</si>
  <si>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</si>
  <si>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</si>
  <si>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</si>
  <si>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</si>
  <si>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</si>
  <si>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</si>
  <si>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</si>
  <si>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</si>
  <si>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</si>
  <si>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</si>
  <si>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</si>
  <si>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</si>
  <si>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</si>
  <si>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</si>
  <si>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</si>
  <si>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</si>
  <si>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</si>
  <si>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</si>
  <si>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</si>
  <si>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</si>
  <si>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</si>
  <si>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</si>
  <si>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</si>
  <si>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</si>
  <si>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</si>
  <si>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</si>
  <si>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</si>
  <si>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</si>
  <si>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</si>
  <si>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</si>
  <si>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</si>
  <si>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</si>
  <si>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</si>
  <si>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</si>
  <si>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</si>
  <si>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</si>
  <si>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</si>
  <si>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</si>
  <si>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</si>
  <si>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</si>
  <si>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</si>
  <si>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</si>
  <si>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</si>
  <si>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</si>
  <si>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</si>
  <si>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</si>
  <si>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</si>
  <si>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</si>
  <si>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</si>
  <si>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</si>
  <si>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</si>
  <si>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</si>
  <si>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</si>
  <si>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</si>
  <si>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</si>
  <si>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</si>
  <si>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</si>
  <si>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</si>
  <si>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</si>
  <si>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</si>
  <si>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</si>
  <si>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</si>
  <si>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</si>
  <si>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</si>
  <si>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</si>
  <si>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</si>
  <si>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</si>
  <si>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</si>
  <si>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</si>
  <si>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</si>
  <si>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</si>
  <si>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</si>
  <si>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</si>
  <si>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</si>
  <si>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</si>
  <si>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</si>
  <si>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</si>
  <si>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</si>
  <si>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</si>
  <si>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</si>
  <si>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</si>
  <si>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</si>
  <si>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</si>
  <si>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</si>
  <si>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</si>
  <si>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</si>
  <si>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</si>
  <si>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</si>
  <si>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</si>
  <si>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</si>
  <si>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</si>
  <si>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</si>
  <si>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</si>
  <si>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</si>
  <si>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</si>
  <si>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</si>
  <si>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</si>
  <si>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</si>
  <si>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</si>
  <si>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</si>
  <si>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</si>
  <si>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</si>
  <si>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</si>
  <si>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</si>
  <si>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</si>
  <si>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</si>
  <si>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</si>
  <si>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</si>
  <si>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</si>
  <si>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</si>
  <si>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</si>
  <si>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</si>
  <si>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</si>
  <si>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</si>
  <si>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</si>
  <si>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</si>
  <si>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</si>
  <si>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</si>
  <si>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</si>
  <si>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</si>
  <si>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</si>
  <si>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</si>
  <si>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</si>
  <si>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</si>
  <si>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</si>
  <si>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</si>
  <si>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</si>
  <si>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</si>
  <si>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</si>
  <si>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</si>
  <si>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</si>
  <si>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</si>
  <si>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</si>
  <si>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</si>
  <si>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</si>
  <si>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</si>
  <si>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</si>
  <si>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</si>
  <si>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</si>
  <si>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</si>
  <si>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</si>
  <si>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</si>
  <si>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</si>
  <si>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</si>
  <si>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</si>
  <si>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</si>
  <si>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</si>
  <si>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</si>
  <si>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</si>
  <si>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</si>
  <si>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</si>
  <si>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</si>
  <si>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</si>
  <si>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</si>
  <si>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</si>
  <si>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</si>
  <si>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</si>
  <si>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</si>
  <si>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</si>
  <si>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</si>
  <si>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</si>
  <si>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</si>
  <si>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</si>
  <si>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</si>
  <si>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</si>
  <si>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</si>
  <si>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</si>
  <si>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</si>
  <si>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</si>
  <si>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</si>
  <si>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</si>
  <si>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</si>
  <si>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</si>
  <si>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</si>
  <si>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</si>
  <si>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</si>
  <si>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</si>
  <si>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</si>
  <si>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</si>
  <si>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</si>
  <si>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</si>
  <si>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</si>
  <si>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</si>
  <si>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</si>
  <si>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</si>
  <si>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</si>
  <si>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</si>
  <si>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</si>
  <si>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</si>
  <si>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</si>
  <si>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</si>
  <si>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</si>
  <si>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</si>
  <si>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</si>
  <si>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</si>
  <si>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</si>
  <si>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</si>
  <si>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</si>
  <si>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</si>
  <si>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</si>
  <si>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</si>
  <si>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</si>
  <si>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</si>
  <si>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</si>
  <si>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</si>
  <si>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</si>
  <si>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</si>
  <si>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</si>
  <si>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</si>
  <si>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</si>
  <si>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</si>
  <si>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</si>
  <si>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</si>
  <si>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</si>
  <si>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</si>
  <si>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</si>
  <si>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</si>
  <si>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</si>
  <si>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</si>
  <si>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</si>
  <si>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</si>
  <si>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</si>
  <si>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</si>
  <si>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</si>
  <si>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</si>
  <si>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</si>
  <si>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</si>
  <si>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</si>
  <si>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</si>
  <si>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</si>
  <si>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</si>
  <si>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</si>
  <si>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</si>
  <si>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</si>
  <si>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</si>
  <si>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</si>
  <si>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</si>
  <si>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</si>
  <si>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</si>
  <si>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</si>
  <si>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</si>
  <si>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</si>
  <si>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</si>
  <si>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</si>
  <si>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</si>
  <si>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</si>
  <si>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</si>
  <si>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</si>
  <si>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</si>
  <si>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</si>
  <si>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</si>
  <si>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</si>
  <si>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</si>
  <si>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</si>
  <si>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</si>
  <si>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</si>
  <si>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</si>
  <si>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</si>
  <si>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</si>
  <si>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</si>
  <si>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</si>
  <si>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</si>
  <si>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</si>
  <si>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</si>
  <si>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</si>
  <si>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</si>
  <si>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</si>
  <si>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</si>
  <si>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</si>
  <si>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</si>
  <si>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</si>
  <si>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</si>
  <si>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</si>
  <si>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</si>
  <si>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</si>
  <si>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</si>
  <si>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</si>
  <si>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</si>
  <si>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</si>
  <si>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</si>
  <si>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</si>
  <si>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</si>
  <si>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</si>
  <si>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</si>
  <si>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</si>
  <si>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</si>
  <si>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</si>
  <si>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</si>
  <si>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</si>
  <si>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</si>
  <si>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</si>
  <si>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</si>
  <si>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</si>
  <si>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</si>
  <si>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</si>
  <si>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</si>
  <si>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</si>
  <si>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</si>
  <si>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</si>
  <si>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</si>
  <si>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</si>
  <si>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</si>
  <si>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</si>
  <si>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</si>
  <si>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</si>
  <si>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</si>
  <si>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</si>
  <si>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</si>
  <si>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</si>
  <si>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</si>
  <si>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</si>
  <si>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</si>
  <si>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</si>
  <si>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</si>
  <si>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</si>
  <si>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</si>
  <si>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</si>
  <si>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</si>
  <si>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</si>
  <si>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</si>
  <si>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</si>
  <si>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</si>
  <si>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</si>
  <si>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</si>
  <si>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</si>
  <si>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</si>
  <si>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</si>
  <si>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</si>
  <si>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</si>
  <si>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</si>
  <si>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</si>
  <si>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</si>
  <si>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</si>
  <si>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</si>
  <si>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</si>
  <si>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</si>
  <si>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</si>
  <si>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</si>
  <si>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</si>
  <si>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</si>
  <si>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</si>
  <si>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</si>
  <si>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</si>
  <si>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</si>
  <si>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</si>
  <si>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</si>
  <si>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</si>
  <si>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</si>
  <si>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</si>
  <si>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</si>
  <si>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</si>
  <si>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</si>
  <si>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</si>
  <si>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</si>
  <si>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</si>
  <si>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</si>
  <si>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</si>
  <si>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</si>
  <si>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</si>
  <si>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</si>
  <si>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</si>
  <si>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</si>
  <si>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</si>
  <si>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</si>
  <si>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</si>
  <si>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</si>
  <si>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</si>
  <si>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</si>
  <si>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</si>
  <si>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</si>
  <si>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</si>
  <si>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</si>
  <si>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</si>
  <si>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</si>
  <si>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</si>
  <si>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</si>
  <si>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</si>
  <si>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</si>
  <si>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</si>
  <si>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</si>
  <si>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</si>
  <si>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</si>
  <si>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</si>
  <si>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</si>
  <si>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</si>
  <si>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</si>
  <si>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</si>
  <si>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</si>
  <si>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</si>
  <si>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</si>
  <si>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</si>
  <si>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</si>
  <si>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</si>
  <si>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</si>
  <si>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</si>
  <si>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</si>
  <si>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</si>
  <si>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</si>
  <si>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</si>
  <si>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</si>
  <si>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</si>
  <si>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</si>
  <si>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</si>
  <si>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</si>
  <si>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</si>
  <si>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</si>
  <si>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</si>
  <si>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</si>
  <si>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</si>
  <si>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</si>
  <si>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</si>
  <si>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</si>
  <si>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</si>
  <si>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</si>
  <si>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</si>
  <si>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</si>
  <si>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</si>
  <si>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</si>
  <si>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</si>
  <si>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</si>
  <si>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</si>
  <si>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</si>
  <si>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</si>
  <si>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</si>
  <si>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</si>
  <si>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</si>
  <si>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</si>
  <si>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</si>
  <si>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</si>
  <si>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</si>
  <si>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</si>
  <si>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</si>
  <si>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</si>
  <si>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</si>
  <si>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</si>
  <si>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</si>
  <si>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</si>
  <si>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</si>
  <si>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</si>
  <si>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</si>
  <si>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</si>
  <si>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</si>
  <si>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</si>
  <si>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</si>
  <si>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</si>
  <si>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</si>
  <si>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</si>
  <si>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</si>
  <si>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</si>
  <si>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</si>
  <si>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</si>
  <si>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</si>
  <si>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</si>
  <si>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</si>
  <si>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</si>
  <si>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</si>
  <si>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</si>
  <si>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</si>
  <si>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</si>
  <si>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</si>
  <si>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</si>
  <si>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</si>
  <si>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</si>
  <si>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</si>
  <si>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</si>
  <si>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</si>
  <si>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</si>
  <si>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</si>
  <si>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</si>
  <si>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</si>
  <si>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</si>
  <si>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</si>
  <si>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</si>
  <si>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</si>
  <si>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</si>
  <si>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</si>
  <si>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</si>
  <si>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</si>
  <si>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</si>
  <si>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</si>
  <si>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</si>
  <si>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</si>
  <si>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</si>
  <si>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</si>
  <si>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</si>
  <si>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</si>
  <si>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</si>
  <si>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</si>
  <si>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</si>
  <si>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</si>
  <si>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</si>
  <si>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</si>
  <si>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</si>
  <si>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</si>
  <si>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</si>
  <si>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</si>
  <si>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</si>
  <si>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</si>
  <si>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</si>
  <si>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</si>
  <si>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</si>
  <si>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</si>
  <si>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</si>
  <si>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</si>
  <si>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</si>
  <si>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</si>
  <si>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</si>
  <si>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</si>
  <si>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</si>
  <si>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</si>
  <si>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</si>
  <si>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</si>
  <si>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</si>
  <si>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</si>
  <si>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</si>
  <si>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</si>
  <si>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</si>
  <si>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</si>
  <si>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</si>
  <si>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</si>
  <si>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</si>
  <si>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</si>
  <si>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</si>
  <si>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</si>
  <si>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</si>
  <si>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</si>
  <si>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</si>
  <si>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</si>
  <si>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</si>
  <si>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</si>
  <si>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</si>
  <si>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</si>
  <si>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</si>
  <si>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</si>
  <si>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</si>
  <si>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</si>
  <si>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</si>
  <si>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</si>
  <si>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</si>
  <si>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</si>
  <si>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</si>
  <si>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</si>
  <si>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</si>
  <si>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</si>
  <si>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</si>
  <si>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</si>
  <si>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</si>
  <si>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</si>
  <si>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</si>
  <si>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</si>
  <si>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</si>
  <si>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</si>
  <si>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</si>
  <si>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</si>
  <si>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</si>
  <si>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</si>
  <si>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</si>
  <si>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</si>
  <si>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</si>
  <si>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</si>
  <si>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</si>
  <si>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</si>
  <si>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</si>
  <si>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</si>
  <si>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</si>
  <si>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</si>
  <si>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</si>
  <si>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</si>
  <si>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</si>
  <si>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</si>
  <si>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</si>
  <si>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</si>
  <si>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</si>
  <si>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</si>
  <si>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</si>
  <si>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</si>
  <si>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</si>
  <si>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</si>
  <si>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</si>
  <si>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</si>
  <si>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</si>
  <si>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</si>
  <si>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</si>
  <si>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</si>
  <si>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</si>
  <si>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</si>
  <si>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</si>
  <si>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</si>
  <si>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</si>
  <si>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</si>
  <si>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</si>
  <si>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</si>
  <si>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</si>
  <si>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</si>
  <si>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</si>
  <si>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</si>
  <si>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</si>
  <si>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</si>
  <si>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</si>
  <si>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</si>
  <si>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</si>
  <si>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</si>
  <si>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</si>
  <si>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</si>
  <si>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</si>
  <si>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</si>
  <si>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</si>
  <si>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</si>
  <si>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</si>
  <si>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</si>
  <si>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</si>
  <si>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</si>
  <si>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</si>
  <si>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</si>
  <si>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</si>
  <si>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</si>
  <si>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</si>
  <si>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</si>
  <si>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</si>
  <si>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</si>
  <si>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</si>
  <si>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</si>
  <si>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</si>
  <si>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</si>
  <si>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</si>
  <si>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</si>
  <si>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</si>
  <si>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</si>
  <si>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</si>
  <si>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</si>
  <si>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</si>
  <si>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</si>
  <si>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</si>
  <si>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</si>
  <si>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</si>
  <si>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</si>
  <si>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</si>
  <si>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</si>
  <si>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</si>
  <si>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</si>
  <si>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</si>
  <si>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</si>
  <si>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</si>
  <si>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</si>
  <si>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</si>
  <si>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</si>
  <si>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</si>
  <si>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</si>
  <si>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</si>
  <si>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</si>
  <si>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</si>
  <si>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</si>
  <si>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</si>
  <si>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</si>
  <si>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</si>
  <si>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</si>
  <si>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</si>
  <si>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</si>
  <si>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</si>
  <si>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</si>
  <si>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</si>
  <si>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</si>
  <si>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</si>
  <si>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</si>
  <si>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</si>
  <si>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</si>
  <si>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</si>
  <si>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</si>
  <si>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</si>
  <si>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</si>
  <si>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</si>
  <si>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</si>
  <si>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</si>
  <si>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</si>
  <si>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</si>
  <si>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</si>
  <si>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</si>
  <si>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</si>
  <si>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</si>
  <si>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</si>
  <si>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</si>
  <si>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</si>
  <si>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</si>
  <si>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</si>
  <si>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</si>
  <si>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</si>
  <si>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</si>
  <si>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</si>
  <si>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</si>
  <si>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</si>
  <si>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</si>
  <si>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</si>
  <si>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</si>
  <si>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</si>
  <si>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</si>
  <si>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</si>
  <si>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</si>
  <si>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</si>
  <si>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</si>
  <si>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</si>
  <si>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</si>
  <si>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</si>
  <si>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</si>
  <si>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</si>
  <si>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</si>
  <si>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</si>
  <si>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</si>
  <si>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</si>
  <si>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</si>
  <si>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</si>
  <si>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</si>
  <si>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</si>
  <si>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</si>
  <si>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</si>
  <si>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</si>
  <si>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</si>
  <si>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</si>
  <si>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</si>
  <si>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</si>
  <si>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</si>
  <si>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</si>
  <si>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</si>
  <si>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</si>
  <si>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</si>
  <si>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</si>
  <si>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</si>
  <si>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</si>
  <si>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</si>
  <si>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</si>
  <si>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</si>
  <si>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</si>
  <si>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</si>
  <si>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</si>
  <si>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</si>
  <si>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</si>
  <si>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</si>
  <si>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</si>
  <si>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</si>
  <si>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</si>
  <si>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</si>
  <si>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</si>
  <si>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</si>
  <si>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</si>
  <si>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</si>
  <si>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</si>
  <si>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</si>
  <si>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</si>
  <si>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</si>
  <si>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</si>
  <si>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</si>
  <si>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</si>
  <si>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</si>
  <si>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</si>
  <si>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</si>
  <si>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</si>
  <si>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</si>
  <si>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</si>
  <si>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</si>
  <si>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</si>
  <si>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</si>
  <si>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</si>
  <si>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</si>
  <si>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</si>
  <si>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</si>
  <si>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</si>
  <si>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</si>
  <si>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</si>
  <si>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</si>
  <si>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</si>
  <si>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</si>
  <si>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</si>
  <si>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</si>
  <si>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</si>
  <si>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</si>
  <si>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</si>
  <si>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</si>
  <si>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</si>
  <si>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</si>
  <si>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</si>
  <si>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</si>
  <si>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</si>
  <si>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</si>
  <si>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</si>
  <si>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</si>
  <si>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</si>
  <si>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</si>
  <si>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</si>
  <si>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</si>
  <si>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</si>
  <si>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</si>
  <si>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</si>
  <si>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</si>
  <si>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</si>
  <si>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</si>
  <si>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</si>
  <si>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</si>
  <si>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</si>
  <si>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</si>
  <si>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</si>
  <si>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</si>
  <si>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</si>
  <si>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</si>
  <si>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</si>
  <si>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</si>
  <si>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</si>
  <si>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</si>
  <si>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</si>
  <si>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</si>
  <si>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</si>
  <si>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</si>
  <si>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</si>
  <si>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</si>
  <si>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</si>
  <si>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</si>
  <si>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</si>
  <si>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</si>
  <si>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</si>
  <si>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</si>
  <si>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</si>
  <si>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</si>
  <si>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</si>
  <si>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</si>
  <si>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</si>
  <si>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</si>
  <si>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</si>
  <si>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</si>
  <si>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</si>
  <si>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</si>
  <si>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</si>
  <si>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</si>
  <si>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</si>
  <si>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</si>
  <si>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</si>
  <si>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</si>
  <si>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</si>
  <si>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</si>
  <si>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</si>
  <si>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</si>
  <si>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</si>
  <si>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</si>
  <si>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</si>
  <si>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</si>
  <si>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</si>
  <si>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</si>
  <si>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</si>
  <si>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</si>
  <si>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</si>
  <si>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</si>
  <si>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</si>
  <si>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</si>
  <si>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</si>
  <si>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</si>
  <si>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</si>
  <si>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</si>
  <si>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</si>
  <si>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</si>
  <si>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</si>
  <si>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</si>
  <si>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</si>
  <si>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</si>
  <si>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</si>
  <si>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</si>
  <si>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</si>
  <si>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</si>
  <si>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</si>
  <si>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</si>
  <si>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</si>
  <si>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</si>
  <si>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</si>
  <si>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</si>
  <si>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</si>
  <si>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</si>
  <si>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</si>
  <si>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</si>
  <si>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</si>
  <si>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</si>
  <si>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</si>
  <si>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</si>
  <si>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</si>
  <si>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</si>
  <si>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</si>
  <si>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</si>
  <si>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</si>
  <si>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</si>
  <si>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</si>
  <si>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</si>
  <si>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</si>
  <si>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</si>
  <si>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</si>
  <si>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</si>
  <si>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</si>
  <si>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</si>
  <si>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</si>
  <si>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</si>
  <si>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</si>
  <si>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</si>
  <si>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</si>
  <si>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</si>
  <si>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</si>
  <si>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</si>
  <si>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</si>
  <si>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</si>
  <si>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</si>
  <si>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</si>
  <si>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</si>
  <si>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</si>
  <si>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</si>
  <si>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</si>
  <si>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</si>
  <si>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</si>
  <si>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</si>
  <si>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</si>
  <si>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</si>
  <si>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</si>
  <si>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</si>
  <si>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</si>
  <si>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</si>
  <si>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</si>
  <si>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</si>
  <si>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</si>
  <si>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</si>
  <si>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</si>
  <si>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</si>
  <si>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</si>
  <si>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</si>
  <si>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</si>
  <si>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</si>
  <si>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</si>
  <si>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</si>
  <si>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</si>
  <si>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</si>
  <si>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</si>
  <si>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</si>
  <si>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</si>
  <si>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</si>
  <si>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</si>
  <si>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</si>
  <si>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</si>
  <si>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</si>
  <si>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</si>
  <si>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</si>
  <si>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</si>
  <si>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</si>
  <si>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</si>
  <si>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</si>
  <si>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</si>
  <si>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</si>
  <si>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</si>
  <si>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</si>
  <si>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</si>
  <si>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</si>
  <si>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</si>
  <si>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</si>
  <si>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</si>
  <si>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</si>
  <si>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</si>
  <si>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</si>
  <si>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</si>
  <si>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</si>
  <si>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</si>
  <si>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</si>
  <si>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</si>
  <si>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</si>
  <si>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</si>
  <si>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</si>
  <si>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</si>
  <si>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</si>
  <si>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</si>
  <si>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</si>
  <si>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</si>
  <si>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</si>
  <si>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</si>
  <si>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</si>
  <si>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</si>
  <si>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</si>
  <si>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</si>
  <si>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</si>
  <si>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</si>
  <si>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</si>
  <si>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</si>
  <si>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</si>
  <si>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</si>
  <si>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</si>
  <si>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</si>
  <si>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</si>
  <si>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</si>
  <si>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</si>
  <si>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</si>
  <si>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</si>
  <si>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</si>
  <si>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</si>
  <si>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</si>
  <si>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</si>
  <si>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</si>
  <si>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</si>
  <si>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</si>
  <si>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</si>
  <si>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</si>
  <si>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</si>
  <si>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</si>
  <si>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</si>
  <si>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</si>
  <si>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</si>
  <si>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</si>
  <si>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</si>
  <si>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</si>
  <si>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</si>
  <si>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</si>
  <si>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</si>
  <si>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</si>
  <si>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</si>
  <si>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</si>
  <si>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</si>
  <si>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</si>
  <si>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</si>
  <si>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</si>
  <si>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</si>
  <si>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</si>
  <si>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</si>
  <si>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</si>
  <si>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</si>
  <si>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</si>
  <si>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</si>
  <si>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</si>
  <si>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</si>
  <si>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</si>
  <si>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</si>
  <si>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</si>
  <si>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</si>
  <si>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</si>
  <si>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</si>
  <si>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</si>
  <si>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</si>
  <si>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</si>
  <si>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</si>
  <si>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</si>
  <si>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</si>
  <si>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</si>
  <si>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</si>
  <si>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</si>
  <si>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</si>
  <si>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</si>
  <si>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</si>
  <si>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</si>
  <si>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</si>
  <si>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</si>
  <si>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</si>
  <si>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</si>
  <si>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</si>
  <si>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</si>
  <si>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</si>
  <si>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</si>
  <si>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</si>
  <si>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</si>
  <si>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</si>
  <si>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</si>
  <si>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</si>
  <si>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</si>
  <si>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</si>
  <si>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</si>
  <si>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</si>
  <si>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</si>
  <si>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</si>
  <si>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</si>
  <si>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</si>
  <si>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</si>
  <si>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</si>
  <si>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</si>
  <si>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</si>
  <si>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</si>
  <si>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</si>
  <si>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</si>
  <si>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</si>
  <si>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</si>
  <si>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</si>
  <si>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</si>
  <si>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</si>
  <si>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</si>
  <si>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</si>
  <si>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</si>
  <si>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</si>
  <si>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</si>
  <si>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</si>
  <si>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</si>
  <si>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</si>
  <si>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</si>
  <si>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</si>
  <si>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</si>
  <si>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</si>
  <si>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</si>
  <si>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</si>
  <si>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</si>
  <si>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</si>
  <si>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</si>
  <si>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</si>
  <si>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</si>
  <si>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</si>
  <si>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</si>
  <si>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</si>
  <si>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</si>
  <si>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</si>
  <si>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</si>
  <si>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</si>
  <si>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</si>
  <si>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</si>
  <si>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</si>
  <si>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</si>
  <si>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</si>
  <si>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</si>
  <si>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</si>
  <si>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</si>
  <si>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</si>
  <si>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</si>
  <si>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</si>
  <si>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</si>
  <si>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</si>
  <si>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</si>
  <si>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</si>
  <si>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</si>
  <si>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</si>
  <si>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</si>
  <si>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</si>
  <si>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</si>
  <si>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</si>
  <si>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</si>
  <si>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</si>
  <si>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</si>
  <si>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</si>
  <si>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</si>
  <si>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</si>
  <si>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</si>
  <si>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</si>
  <si>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</si>
  <si>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</si>
  <si>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</si>
  <si>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</si>
  <si>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</si>
  <si>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</si>
  <si>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</si>
  <si>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</si>
  <si>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</si>
  <si>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</si>
  <si>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</si>
  <si>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</si>
  <si>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</si>
  <si>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</si>
  <si>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</si>
  <si>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</si>
  <si>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</si>
  <si>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</si>
  <si>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</si>
  <si>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</si>
  <si>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</si>
  <si>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</si>
  <si>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</si>
  <si>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</si>
  <si>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</si>
  <si>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</si>
  <si>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</si>
  <si>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</si>
  <si>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</si>
  <si>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</si>
  <si>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</si>
  <si>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</si>
  <si>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</si>
  <si>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</si>
  <si>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</si>
  <si>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</si>
  <si>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</si>
  <si>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</si>
  <si>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</si>
  <si>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</si>
  <si>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</si>
  <si>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</si>
  <si>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</si>
  <si>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</si>
  <si>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</si>
  <si>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</si>
  <si>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</si>
  <si>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</si>
  <si>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</si>
  <si>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</si>
  <si>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</si>
  <si>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</si>
  <si>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</si>
  <si>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</si>
  <si>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</si>
  <si>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</si>
  <si>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</si>
  <si>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</si>
  <si>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</si>
  <si>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</si>
  <si>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</si>
  <si>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</si>
  <si>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</si>
  <si>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</si>
  <si>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</si>
  <si>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</si>
  <si>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</si>
  <si>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</si>
  <si>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</si>
  <si>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</si>
  <si>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</si>
  <si>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</si>
  <si>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</si>
  <si>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</si>
  <si>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</si>
  <si>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</si>
  <si>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</si>
  <si>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</si>
  <si>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</si>
  <si>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</si>
  <si>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</si>
  <si>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</si>
  <si>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</si>
  <si>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</si>
  <si>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</si>
  <si>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</si>
  <si>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</si>
  <si>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</si>
  <si>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</si>
  <si>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</si>
  <si>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</si>
  <si>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</si>
  <si>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</si>
  <si>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</si>
  <si>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</si>
  <si>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</si>
  <si>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</si>
  <si>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</si>
  <si>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</si>
  <si>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</si>
  <si>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</si>
  <si>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</si>
  <si>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</si>
  <si>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</si>
  <si>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</si>
  <si>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</si>
  <si>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</si>
  <si>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</si>
  <si>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</si>
  <si>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</si>
  <si>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</si>
  <si>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</si>
  <si>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</si>
  <si>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</si>
  <si>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</si>
  <si>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</si>
  <si>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</si>
  <si>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</si>
  <si>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</si>
  <si>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</si>
  <si>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</si>
  <si>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</si>
  <si>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</si>
  <si>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</si>
  <si>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</si>
  <si>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</si>
  <si>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</si>
  <si>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</si>
  <si>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</si>
  <si>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</si>
  <si>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</si>
  <si>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</si>
  <si>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</si>
  <si>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</si>
  <si>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</si>
  <si>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</si>
  <si>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</si>
  <si>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</si>
  <si>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</si>
  <si>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</si>
  <si>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</si>
  <si>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</si>
  <si>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</si>
  <si>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</si>
  <si>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</si>
  <si>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</si>
  <si>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</si>
  <si>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</si>
  <si>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</si>
  <si>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</si>
  <si>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</si>
  <si>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</si>
  <si>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</si>
  <si>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</si>
  <si>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</si>
  <si>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</si>
  <si>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</si>
  <si>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</si>
  <si>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</si>
  <si>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</si>
  <si>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</si>
  <si>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</si>
  <si>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</si>
  <si>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</si>
  <si>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</si>
  <si>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</si>
  <si>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</si>
  <si>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</si>
  <si>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</si>
  <si>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</si>
  <si>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</si>
  <si>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</si>
  <si>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</si>
  <si>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</si>
  <si>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</si>
  <si>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</si>
  <si>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</si>
  <si>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</si>
  <si>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</si>
  <si>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</si>
  <si>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</si>
  <si>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</si>
  <si>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</si>
  <si>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</si>
  <si>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</si>
  <si>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</si>
  <si>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</si>
  <si>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</si>
  <si>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</si>
  <si>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</si>
  <si>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</si>
  <si>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</si>
  <si>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</si>
  <si>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</si>
  <si>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</si>
  <si>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</si>
  <si>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</si>
  <si>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</si>
  <si>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</si>
  <si>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</si>
  <si>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</si>
  <si>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</si>
  <si>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</si>
  <si>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</si>
  <si>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</si>
  <si>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</si>
  <si>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</si>
  <si>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</si>
  <si>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</si>
  <si>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</si>
  <si>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</si>
  <si>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</si>
  <si>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</si>
  <si>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</si>
  <si>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</si>
  <si>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</si>
  <si>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</si>
  <si>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</si>
  <si>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</si>
  <si>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</si>
  <si>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</si>
  <si>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</si>
  <si>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</si>
  <si>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</si>
  <si>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</si>
  <si>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</si>
  <si>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</si>
  <si>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</si>
  <si>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</si>
  <si>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</si>
  <si>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</si>
  <si>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</si>
  <si>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</si>
  <si>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</si>
  <si>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</si>
  <si>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</si>
  <si>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</si>
  <si>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</si>
  <si>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</si>
  <si>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</si>
  <si>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</si>
  <si>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</si>
  <si>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</si>
  <si>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</si>
  <si>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</si>
  <si>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</si>
  <si>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</si>
  <si>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</si>
  <si>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</si>
  <si>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</si>
  <si>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</si>
  <si>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</si>
  <si>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</si>
  <si>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</si>
  <si>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</si>
  <si>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</si>
  <si>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</si>
  <si>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</si>
  <si>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</si>
  <si>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</si>
  <si>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</si>
  <si>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</si>
  <si>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</si>
  <si>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</si>
  <si>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</si>
  <si>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</si>
  <si>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</si>
  <si>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</si>
  <si>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</si>
  <si>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</si>
  <si>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</si>
  <si>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</si>
  <si>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</si>
  <si>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</si>
  <si>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</si>
  <si>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</si>
  <si>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</si>
  <si>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</si>
  <si>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</si>
  <si>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</si>
  <si>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</si>
  <si>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</si>
  <si>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</si>
  <si>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</si>
  <si>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</si>
  <si>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</si>
  <si>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</si>
  <si>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</si>
  <si>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</si>
  <si>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</si>
  <si>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</si>
  <si>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</si>
  <si>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</si>
  <si>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</si>
  <si>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</si>
  <si>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</si>
  <si>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</si>
  <si>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</si>
  <si>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</si>
  <si>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</si>
  <si>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</si>
  <si>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</si>
  <si>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</si>
  <si>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</si>
  <si>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</si>
  <si>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</si>
  <si>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</si>
  <si>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</si>
  <si>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</si>
  <si>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</si>
  <si>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</si>
  <si>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</si>
  <si>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</si>
  <si>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</si>
  <si>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</si>
  <si>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</si>
  <si>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</si>
  <si>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</si>
  <si>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</si>
  <si>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</si>
  <si>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</si>
  <si>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</si>
  <si>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</si>
  <si>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</si>
  <si>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</si>
  <si>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</si>
  <si>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</si>
  <si>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</si>
  <si>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</si>
  <si>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</si>
  <si>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</si>
  <si>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</si>
  <si>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</si>
  <si>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</si>
  <si>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</si>
  <si>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</si>
  <si>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</si>
  <si>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</si>
  <si>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</si>
  <si>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</si>
  <si>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</si>
  <si>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</si>
  <si>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</si>
  <si>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</si>
  <si>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</si>
  <si>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</si>
  <si>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</si>
  <si>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</si>
  <si>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</si>
  <si>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</si>
  <si>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</si>
  <si>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</si>
  <si>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</si>
  <si>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</si>
  <si>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</si>
  <si>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</si>
  <si>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</si>
  <si>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</si>
  <si>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</si>
  <si>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</si>
  <si>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</si>
  <si>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</si>
  <si>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</si>
  <si>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</si>
  <si>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</si>
  <si>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</si>
  <si>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</si>
  <si>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</si>
  <si>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</si>
  <si>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</si>
  <si>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</si>
  <si>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</si>
  <si>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</si>
  <si>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</si>
  <si>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</si>
  <si>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</si>
  <si>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</si>
  <si>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</si>
  <si>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</si>
  <si>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</si>
  <si>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</si>
  <si>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</si>
  <si>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</si>
  <si>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</si>
  <si>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</si>
  <si>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</si>
  <si>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</si>
  <si>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</si>
  <si>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</si>
  <si>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</si>
  <si>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</si>
  <si>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</si>
  <si>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</si>
  <si>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</si>
  <si>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</si>
  <si>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</si>
  <si>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</si>
  <si>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</si>
  <si>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</si>
  <si>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</si>
  <si>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</si>
  <si>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</si>
  <si>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</si>
  <si>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</si>
  <si>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</si>
  <si>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</si>
  <si>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</si>
  <si>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</si>
  <si>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</si>
  <si>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</si>
  <si>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</si>
  <si>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</si>
  <si>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</si>
  <si>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</si>
  <si>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</si>
  <si>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</si>
  <si>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</si>
  <si>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</si>
  <si>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</si>
  <si>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</si>
  <si>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</si>
  <si>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</si>
  <si>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</si>
  <si>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</si>
  <si>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</si>
  <si>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</si>
  <si>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</si>
  <si>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</si>
  <si>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</si>
  <si>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</si>
  <si>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</si>
  <si>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</si>
  <si>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</si>
  <si>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</si>
  <si>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</si>
  <si>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</si>
  <si>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</si>
  <si>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</si>
  <si>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</si>
  <si>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</si>
  <si>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</si>
  <si>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</si>
  <si>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</si>
  <si>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</si>
  <si>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</si>
  <si>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</si>
  <si>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</si>
  <si>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</si>
  <si>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</si>
  <si>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</si>
  <si>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</si>
  <si>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</si>
  <si>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</si>
  <si>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</si>
  <si>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</si>
  <si>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</si>
  <si>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</si>
  <si>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</si>
  <si>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</si>
  <si>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</si>
  <si>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</si>
  <si>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</si>
  <si>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</si>
  <si>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</si>
  <si>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</si>
  <si>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</si>
  <si>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</si>
  <si>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</si>
  <si>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</si>
  <si>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</si>
  <si>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</si>
  <si>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</si>
  <si>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</si>
  <si>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</si>
  <si>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</si>
  <si>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</si>
  <si>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</si>
  <si>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</si>
  <si>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</si>
  <si>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</si>
  <si>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</si>
  <si>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</si>
  <si>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</si>
  <si>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</si>
  <si>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</si>
  <si>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</si>
  <si>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</si>
  <si>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</si>
  <si>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</si>
  <si>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</si>
  <si>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</si>
  <si>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</si>
  <si>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</si>
  <si>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</si>
  <si>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</si>
  <si>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</si>
  <si>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</si>
  <si>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</si>
  <si>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</si>
  <si>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</si>
  <si>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</si>
  <si>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</si>
  <si>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</si>
  <si>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</si>
  <si>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</si>
  <si>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</si>
  <si>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</si>
  <si>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</si>
  <si>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</si>
  <si>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</si>
  <si>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</si>
  <si>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</si>
  <si>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</si>
  <si>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</si>
  <si>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</si>
  <si>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</si>
  <si>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</si>
  <si>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</si>
  <si>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</si>
  <si>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</si>
  <si>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</si>
  <si>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</si>
  <si>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</si>
  <si>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</si>
  <si>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</si>
  <si>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</si>
  <si>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</si>
  <si>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</si>
  <si>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</si>
  <si>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</si>
  <si>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</si>
  <si>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</si>
  <si>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</si>
  <si>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</si>
  <si>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</si>
  <si>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</si>
  <si>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</si>
  <si>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</si>
  <si>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</si>
  <si>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</si>
  <si>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</si>
  <si>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</si>
  <si>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</si>
  <si>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</si>
  <si>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</si>
  <si>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</si>
  <si>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</si>
  <si>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</si>
  <si>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</si>
  <si>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</si>
  <si>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</si>
  <si>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</si>
  <si>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</si>
  <si>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</si>
  <si>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</si>
  <si>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</si>
  <si>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</si>
  <si>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</si>
  <si>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</si>
  <si>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</si>
  <si>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</si>
  <si>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</si>
  <si>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</si>
  <si>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</si>
  <si>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</si>
  <si>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</si>
  <si>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</si>
  <si>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</si>
  <si>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</si>
  <si>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</si>
  <si>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</si>
  <si>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</si>
  <si>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</si>
  <si>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</si>
  <si>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</si>
  <si>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</si>
  <si>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</si>
  <si>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</si>
  <si>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</si>
  <si>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</si>
  <si>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</si>
  <si>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</si>
  <si>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</si>
  <si>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</si>
  <si>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</si>
  <si>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</si>
  <si>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</si>
  <si>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</si>
  <si>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</si>
  <si>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</si>
  <si>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</si>
  <si>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</si>
  <si>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</si>
  <si>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</si>
  <si>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</si>
  <si>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</si>
  <si>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</si>
  <si>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</si>
  <si>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</si>
  <si>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</si>
  <si>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</si>
  <si>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</si>
  <si>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</si>
  <si>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</si>
  <si>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</si>
  <si>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</si>
  <si>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</si>
  <si>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</si>
  <si>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</si>
  <si>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</si>
  <si>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</si>
  <si>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</si>
  <si>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</si>
  <si>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</si>
  <si>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</si>
  <si>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</si>
  <si>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</si>
  <si>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</si>
  <si>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</si>
  <si>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</si>
  <si>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</si>
  <si>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</si>
  <si>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</si>
  <si>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</si>
  <si>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</si>
  <si>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</si>
  <si>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</si>
  <si>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</si>
  <si>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</si>
  <si>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</si>
  <si>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</si>
  <si>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</si>
  <si>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</si>
  <si>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</si>
  <si>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</si>
  <si>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</si>
  <si>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</si>
  <si>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</si>
  <si>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</si>
  <si>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</si>
  <si>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</si>
  <si>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</si>
  <si>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</si>
  <si>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</si>
  <si>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</si>
  <si>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</si>
  <si>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</si>
  <si>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</si>
  <si>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</si>
  <si>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</si>
  <si>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</si>
  <si>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</si>
  <si>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</si>
  <si>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</si>
  <si>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</si>
  <si>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</si>
  <si>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</si>
  <si>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</si>
  <si>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</si>
  <si>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</si>
  <si>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</si>
  <si>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</si>
  <si>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</si>
  <si>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</si>
  <si>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</si>
  <si>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</si>
  <si>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</si>
  <si>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</si>
  <si>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</si>
  <si>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</si>
  <si>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</si>
  <si>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</si>
  <si>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</si>
  <si>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</si>
  <si>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</si>
  <si>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</si>
  <si>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</si>
  <si>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</si>
  <si>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</si>
  <si>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</si>
  <si>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</si>
  <si>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</si>
  <si>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</si>
  <si>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</si>
  <si>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</si>
  <si>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</si>
  <si>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</si>
  <si>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</si>
  <si>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</si>
  <si>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</si>
  <si>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</si>
  <si>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</si>
  <si>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</si>
  <si>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</si>
  <si>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</si>
  <si>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</si>
  <si>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</si>
  <si>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</si>
  <si>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</si>
  <si>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</si>
  <si>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</si>
  <si>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</si>
  <si>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</si>
  <si>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</si>
  <si>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</si>
  <si>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</si>
  <si>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</si>
  <si>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</si>
  <si>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</si>
  <si>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</si>
  <si>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</si>
  <si>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</si>
  <si>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</si>
  <si>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</si>
  <si>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</si>
  <si>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</si>
  <si>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</si>
  <si>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</si>
  <si>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</si>
  <si>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</si>
  <si>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</si>
  <si>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</si>
  <si>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</si>
  <si>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</si>
  <si>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</si>
  <si>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</si>
  <si>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</si>
  <si>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</si>
  <si>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</si>
  <si>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</si>
  <si>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</si>
  <si>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</si>
  <si>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</si>
  <si>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</si>
  <si>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</si>
  <si>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</si>
  <si>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</si>
  <si>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</si>
  <si>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</si>
  <si>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</si>
  <si>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</si>
  <si>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</si>
  <si>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</si>
  <si>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</si>
  <si>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</si>
  <si>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</si>
  <si>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</si>
  <si>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</si>
  <si>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</si>
  <si>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</si>
  <si>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</si>
  <si>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</si>
  <si>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</si>
  <si>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</si>
  <si>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</si>
  <si>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</si>
  <si>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</si>
  <si>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</si>
  <si>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</si>
  <si>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</si>
  <si>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</si>
  <si>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</si>
  <si>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</si>
  <si>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</si>
  <si>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</si>
  <si>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</si>
  <si>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</si>
  <si>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</si>
  <si>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</si>
  <si>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</si>
  <si>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</si>
  <si>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</si>
  <si>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</si>
  <si>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</si>
  <si>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</si>
  <si>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</si>
  <si>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</si>
  <si>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</si>
  <si>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</si>
  <si>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</si>
  <si>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</si>
  <si>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</si>
  <si>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</si>
  <si>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</si>
  <si>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</si>
  <si>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</si>
  <si>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</si>
  <si>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</si>
  <si>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</si>
  <si>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</si>
  <si>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</si>
  <si>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</si>
  <si>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</si>
  <si>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</si>
  <si>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</si>
  <si>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</si>
  <si>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</si>
  <si>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</si>
  <si>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</si>
  <si>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</si>
  <si>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</si>
  <si>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</si>
  <si>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</si>
  <si>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</si>
  <si>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</si>
  <si>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</si>
  <si>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</si>
  <si>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</si>
  <si>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</si>
  <si>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</si>
  <si>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</si>
  <si>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</si>
  <si>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</si>
  <si>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</si>
  <si>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</si>
  <si>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</si>
  <si>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</si>
  <si>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</si>
  <si>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</si>
  <si>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</si>
  <si>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</si>
  <si>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</si>
  <si>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</si>
  <si>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</si>
  <si>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</si>
  <si>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</si>
  <si>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</si>
  <si>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</si>
  <si>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</si>
  <si>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</si>
  <si>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</si>
  <si>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</si>
  <si>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</si>
  <si>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</si>
  <si>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</si>
  <si>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</si>
  <si>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</si>
  <si>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</si>
  <si>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</si>
  <si>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</si>
  <si>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</si>
  <si>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</si>
  <si>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</si>
  <si>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</si>
  <si>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</si>
  <si>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</si>
  <si>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</si>
  <si>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</si>
  <si>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</si>
  <si>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</si>
  <si>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</si>
  <si>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</si>
  <si>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</si>
  <si>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</si>
  <si>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</si>
  <si>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</si>
  <si>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</si>
  <si>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</si>
  <si>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</si>
  <si>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</si>
  <si>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</si>
  <si>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</si>
  <si>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</si>
  <si>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</si>
  <si>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</si>
  <si>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</si>
  <si>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</si>
  <si>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</si>
  <si>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</si>
  <si>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</si>
  <si>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</si>
  <si>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</si>
  <si>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</si>
  <si>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</si>
  <si>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</si>
  <si>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</si>
  <si>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</si>
  <si>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</si>
  <si>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</si>
  <si>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</si>
  <si>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</si>
  <si>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</si>
  <si>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</si>
  <si>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</si>
  <si>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</si>
  <si>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</si>
  <si>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</si>
  <si>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</si>
  <si>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</si>
  <si>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</si>
  <si>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</si>
  <si>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</si>
  <si>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</si>
  <si>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</si>
  <si>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</si>
  <si>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</si>
  <si>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</si>
  <si>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</si>
  <si>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</si>
  <si>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</si>
  <si>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</si>
  <si>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</si>
  <si>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</si>
  <si>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</si>
  <si>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</si>
  <si>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</si>
  <si>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</si>
  <si>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</si>
  <si>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</si>
  <si>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</si>
  <si>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</si>
  <si>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</si>
  <si>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</si>
  <si>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</si>
  <si>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</si>
  <si>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</si>
  <si>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</si>
  <si>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</si>
  <si>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</si>
  <si>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</si>
  <si>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</si>
  <si>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</si>
  <si>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</si>
  <si>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</si>
  <si>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</si>
  <si>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</si>
  <si>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</si>
  <si>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</si>
  <si>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</si>
  <si>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</si>
  <si>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</si>
  <si>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</si>
  <si>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</si>
  <si>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</si>
  <si>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</si>
  <si>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</si>
  <si>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</si>
  <si>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</si>
  <si>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</si>
  <si>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</si>
  <si>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</si>
  <si>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</si>
  <si>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</si>
  <si>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</si>
  <si>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</si>
  <si>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</si>
  <si>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</si>
  <si>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</si>
  <si>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</si>
  <si>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</si>
  <si>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</si>
  <si>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</si>
  <si>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</si>
  <si>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</si>
  <si>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</si>
  <si>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</si>
  <si>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</si>
  <si>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</si>
  <si>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</si>
  <si>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</si>
  <si>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</si>
  <si>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</si>
  <si>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</si>
  <si>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</si>
  <si>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</si>
  <si>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</si>
  <si>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</si>
  <si>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</si>
  <si>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</si>
  <si>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</si>
  <si>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</si>
  <si>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</si>
  <si>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</si>
  <si>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</si>
  <si>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</si>
  <si>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</si>
  <si>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</si>
  <si>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</si>
  <si>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</si>
  <si>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</si>
  <si>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</si>
  <si>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</si>
  <si>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</si>
  <si>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</si>
  <si>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</si>
  <si>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</si>
  <si>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</si>
  <si>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</si>
  <si>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</si>
  <si>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</si>
  <si>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</si>
  <si>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</si>
  <si>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</si>
  <si>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</si>
  <si>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</si>
  <si>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</si>
  <si>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</si>
  <si>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</si>
  <si>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</si>
  <si>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</si>
  <si>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</si>
  <si>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</si>
  <si>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</si>
  <si>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</si>
  <si>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</si>
  <si>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</si>
  <si>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</si>
  <si>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</si>
  <si>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</si>
  <si>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</si>
  <si>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</si>
  <si>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</si>
  <si>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</si>
  <si>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</si>
  <si>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</si>
  <si>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</si>
  <si>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</si>
  <si>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</si>
  <si>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</si>
  <si>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</si>
  <si>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</si>
  <si>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</si>
  <si>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</si>
  <si>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</si>
  <si>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</si>
  <si>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</si>
  <si>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</si>
  <si>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</si>
  <si>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</si>
  <si>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</si>
  <si>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</si>
  <si>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</si>
  <si>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</si>
  <si>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</si>
  <si>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</si>
  <si>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</si>
  <si>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</si>
  <si>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</si>
  <si>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</si>
  <si>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</si>
  <si>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</si>
  <si>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</si>
  <si>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</si>
  <si>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</si>
  <si>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</si>
  <si>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</si>
  <si>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</si>
  <si>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</si>
  <si>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</si>
  <si>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</si>
  <si>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</si>
  <si>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</si>
  <si>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</si>
  <si>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</si>
  <si>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</si>
  <si>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</si>
  <si>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</si>
  <si>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</si>
  <si>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</si>
  <si>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</si>
  <si>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</si>
  <si>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</si>
  <si>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</si>
  <si>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</si>
  <si>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</si>
  <si>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</si>
  <si>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</si>
  <si>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</si>
  <si>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</si>
  <si>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</si>
  <si>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</si>
  <si>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</si>
  <si>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</si>
  <si>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</si>
  <si>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</si>
  <si>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</si>
  <si>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</si>
  <si>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</si>
  <si>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</si>
  <si>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</si>
  <si>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</si>
  <si>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</si>
  <si>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</si>
  <si>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</si>
  <si>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</si>
  <si>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</si>
  <si>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</si>
  <si>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</si>
  <si>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</si>
  <si>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</si>
  <si>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</si>
  <si>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</si>
  <si>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</si>
  <si>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</si>
  <si>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</si>
  <si>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</si>
  <si>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</si>
  <si>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</si>
  <si>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</si>
  <si>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</si>
  <si>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</si>
  <si>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</si>
  <si>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</si>
  <si>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</si>
  <si>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</si>
  <si>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</si>
  <si>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</si>
  <si>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</si>
  <si>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</si>
  <si>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</si>
  <si>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</si>
  <si>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</si>
  <si>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</si>
  <si>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</si>
  <si>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</si>
  <si>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</si>
  <si>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</si>
  <si>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</si>
  <si>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</si>
  <si>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</si>
  <si>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</si>
  <si>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</si>
  <si>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</si>
  <si>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</si>
  <si>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</si>
  <si>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</si>
  <si>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</si>
  <si>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</si>
  <si>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</si>
  <si>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</si>
  <si>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</si>
  <si>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</si>
  <si>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</si>
  <si>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</si>
  <si>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</si>
  <si>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</si>
  <si>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</si>
  <si>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</si>
  <si>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</si>
  <si>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</si>
  <si>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</si>
  <si>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</si>
  <si>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</si>
  <si>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</si>
  <si>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</si>
  <si>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</si>
  <si>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</si>
  <si>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</si>
  <si>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</si>
  <si>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</si>
  <si>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</si>
  <si>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</si>
  <si>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</si>
  <si>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</si>
  <si>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</si>
  <si>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</si>
  <si>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</si>
  <si>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</si>
  <si>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</si>
  <si>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</si>
  <si>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</si>
  <si>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</si>
  <si>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</si>
  <si>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</si>
  <si>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</si>
  <si>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</si>
  <si>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</si>
  <si>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</si>
  <si>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</si>
  <si>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</si>
  <si>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</si>
  <si>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</si>
  <si>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</si>
  <si>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</si>
  <si>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</si>
  <si>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</si>
  <si>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</si>
  <si>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</si>
  <si>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</si>
  <si>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</si>
  <si>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</si>
  <si>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</si>
  <si>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</si>
  <si>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</si>
  <si>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</si>
  <si>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</si>
  <si>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</si>
  <si>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</si>
  <si>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</si>
  <si>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</si>
  <si>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</si>
  <si>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</si>
  <si>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</si>
  <si>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</si>
  <si>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</si>
  <si>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</si>
  <si>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</si>
  <si>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</si>
  <si>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</si>
  <si>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</si>
  <si>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</si>
  <si>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</si>
  <si>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</si>
  <si>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</si>
  <si>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</si>
  <si>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</si>
  <si>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</si>
  <si>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</si>
  <si>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</si>
  <si>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</si>
  <si>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</si>
  <si>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</si>
  <si>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</si>
  <si>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</si>
  <si>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</si>
  <si>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</si>
  <si>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</si>
  <si>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</si>
  <si>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</si>
  <si>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</si>
  <si>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</si>
  <si>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</si>
  <si>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</si>
  <si>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</si>
  <si>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</si>
  <si>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</si>
  <si>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</si>
  <si>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</si>
  <si>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</si>
  <si>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</si>
  <si>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</si>
  <si>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</si>
  <si>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</si>
  <si>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</si>
  <si>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</si>
  <si>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</si>
  <si>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</si>
  <si>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</si>
  <si>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</si>
  <si>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</si>
  <si>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</si>
  <si>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</si>
  <si>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</si>
  <si>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</si>
  <si>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</si>
  <si>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</si>
  <si>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</si>
  <si>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</si>
  <si>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</si>
  <si>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</si>
  <si>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</si>
  <si>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</si>
  <si>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</si>
  <si>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</si>
  <si>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</si>
  <si>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</si>
  <si>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</si>
  <si>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</si>
  <si>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</si>
  <si>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</si>
  <si>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</si>
  <si>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</si>
  <si>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</si>
  <si>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</si>
  <si>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</si>
  <si>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</si>
  <si>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</si>
  <si>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</si>
  <si>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</si>
  <si>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</si>
  <si>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</si>
  <si>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</si>
  <si>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</si>
  <si>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</si>
  <si>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</si>
  <si>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</si>
  <si>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</si>
  <si>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</si>
  <si>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</si>
  <si>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</si>
  <si>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</si>
  <si>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</si>
  <si>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</si>
  <si>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</si>
  <si>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</si>
  <si>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</si>
  <si>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</si>
  <si>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</si>
  <si>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</si>
  <si>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</si>
  <si>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</si>
  <si>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</si>
  <si>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</si>
  <si>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</si>
  <si>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</si>
  <si>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</si>
  <si>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</si>
  <si>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</si>
  <si>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</si>
  <si>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</si>
  <si>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</si>
  <si>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</si>
  <si>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</si>
  <si>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</si>
  <si>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</si>
  <si>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</si>
  <si>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</si>
  <si>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</si>
  <si>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</si>
  <si>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</si>
  <si>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</si>
  <si>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</si>
  <si>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</si>
  <si>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</si>
  <si>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</si>
  <si>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</si>
  <si>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</si>
  <si>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</si>
  <si>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</si>
  <si>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</si>
  <si>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</si>
  <si>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</si>
  <si>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</si>
  <si>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</si>
  <si>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</si>
  <si>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</si>
  <si>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</si>
  <si>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</si>
  <si>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</si>
  <si>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</si>
  <si>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</si>
  <si>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</si>
  <si>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</si>
  <si>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</si>
  <si>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</si>
  <si>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</si>
  <si>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</si>
  <si>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</si>
  <si>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</si>
  <si>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</si>
  <si>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</si>
  <si>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</si>
  <si>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</si>
  <si>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</si>
  <si>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</si>
  <si>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</si>
  <si>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</si>
  <si>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</si>
  <si>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</si>
  <si>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</si>
  <si>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</si>
  <si>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</si>
  <si>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</si>
  <si>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</si>
  <si>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</si>
  <si>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</si>
  <si>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</si>
  <si>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</si>
  <si>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</si>
  <si>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</si>
  <si>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</si>
  <si>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</si>
  <si>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</si>
  <si>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</si>
  <si>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</si>
  <si>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</si>
  <si>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</si>
  <si>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</si>
  <si>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</si>
  <si>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</si>
  <si>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</si>
  <si>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</si>
  <si>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</si>
  <si>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</si>
  <si>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</si>
  <si>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</si>
  <si>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</si>
  <si>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</si>
  <si>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</si>
  <si>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</si>
  <si>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</si>
  <si>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</si>
  <si>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</si>
  <si>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</si>
  <si>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</si>
  <si>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</si>
  <si>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</si>
  <si>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</si>
  <si>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</si>
  <si>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</si>
  <si>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</si>
  <si>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</si>
  <si>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</si>
  <si>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</si>
  <si>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</si>
  <si>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</si>
  <si>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</si>
  <si>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</si>
  <si>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</si>
  <si>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</si>
  <si>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</si>
  <si>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</si>
  <si>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</si>
  <si>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</si>
  <si>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</si>
  <si>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</si>
  <si>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</si>
  <si>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</si>
  <si>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</si>
  <si>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</si>
  <si>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</si>
  <si>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</si>
  <si>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</si>
  <si>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</si>
  <si>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</si>
  <si>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</si>
  <si>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</si>
  <si>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</si>
  <si>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</si>
  <si>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</si>
  <si>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</si>
  <si>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</si>
  <si>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</si>
  <si>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</si>
  <si>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</si>
  <si>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</si>
  <si>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</si>
  <si>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</si>
  <si>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</si>
  <si>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</si>
  <si>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</si>
  <si>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</si>
  <si>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</si>
  <si>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</si>
  <si>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</si>
  <si>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</si>
  <si>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</si>
  <si>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</si>
  <si>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</si>
  <si>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</si>
  <si>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</si>
  <si>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</si>
  <si>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</si>
  <si>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</si>
  <si>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</si>
  <si>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</si>
  <si>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</si>
  <si>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</si>
  <si>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</si>
  <si>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</si>
  <si>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</si>
  <si>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</si>
  <si>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</si>
  <si>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</si>
  <si>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</si>
  <si>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</si>
  <si>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</si>
  <si>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</si>
  <si>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</si>
  <si>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</si>
  <si>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</si>
  <si>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</si>
  <si>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</si>
  <si>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</si>
  <si>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</si>
  <si>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</si>
  <si>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</si>
  <si>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</si>
  <si>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</si>
  <si>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</si>
  <si>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</si>
  <si>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</si>
  <si>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</si>
  <si>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</si>
  <si>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</si>
  <si>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</si>
  <si>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</si>
  <si>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</si>
  <si>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</si>
  <si>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</si>
  <si>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</si>
  <si>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</si>
  <si>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</si>
  <si>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</si>
  <si>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</si>
  <si>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</si>
  <si>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</si>
  <si>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</si>
  <si>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</si>
  <si>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</si>
  <si>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</si>
  <si>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</si>
  <si>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</si>
  <si>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</si>
  <si>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</si>
  <si>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</si>
  <si>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</si>
  <si>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</si>
  <si>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</si>
  <si>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</si>
  <si>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</si>
  <si>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</si>
  <si>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</si>
  <si>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</si>
  <si>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</si>
  <si>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</si>
  <si>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</si>
  <si>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</si>
  <si>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</si>
  <si>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</si>
  <si>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</si>
  <si>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</si>
  <si>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</si>
  <si>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</si>
  <si>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</si>
  <si>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</si>
  <si>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</si>
  <si>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</si>
  <si>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</si>
  <si>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</si>
  <si>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</si>
  <si>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</si>
  <si>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</si>
  <si>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</si>
  <si>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</si>
  <si>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</si>
  <si>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</si>
  <si>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</si>
  <si>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</si>
  <si>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</si>
  <si>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</si>
  <si>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</si>
  <si>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</si>
  <si>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</si>
  <si>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</si>
  <si>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</si>
  <si>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</si>
  <si>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</si>
  <si>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</si>
  <si>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</si>
  <si>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</si>
  <si>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</si>
  <si>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</si>
  <si>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</si>
  <si>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</si>
  <si>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</si>
  <si>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</si>
  <si>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</si>
  <si>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</si>
  <si>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</si>
  <si>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</si>
  <si>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</si>
  <si>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</si>
  <si>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</si>
  <si>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</si>
  <si>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</si>
  <si>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</si>
  <si>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</si>
  <si>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</si>
  <si>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</si>
  <si>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</si>
  <si>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</si>
  <si>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</si>
  <si>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</si>
  <si>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</si>
  <si>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</si>
  <si>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</si>
  <si>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</si>
  <si>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</si>
  <si>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</si>
  <si>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</si>
  <si>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</si>
  <si>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</si>
  <si>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</si>
  <si>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</si>
  <si>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</si>
  <si>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</si>
  <si>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</si>
  <si>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</si>
  <si>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</si>
  <si>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</si>
  <si>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</si>
  <si>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</si>
  <si>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</si>
  <si>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</si>
  <si>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</si>
  <si>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</si>
  <si>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</si>
  <si>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</si>
  <si>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</si>
  <si>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</si>
  <si>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</si>
  <si>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</si>
  <si>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</si>
  <si>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</si>
  <si>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</si>
  <si>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</si>
  <si>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</si>
  <si>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</si>
  <si>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</si>
  <si>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</si>
  <si>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</si>
  <si>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</si>
  <si>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</si>
  <si>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</si>
  <si>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</si>
  <si>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</si>
  <si>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</si>
  <si>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</si>
  <si>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</si>
  <si>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</si>
  <si>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</si>
  <si>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</si>
  <si>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</si>
  <si>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</si>
  <si>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</si>
  <si>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</si>
  <si>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</si>
  <si>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</si>
  <si>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</si>
  <si>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</si>
  <si>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</si>
  <si>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</si>
  <si>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</si>
  <si>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</si>
  <si>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</si>
  <si>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</si>
  <si>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</si>
  <si>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</si>
  <si>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</si>
  <si>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</si>
  <si>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</si>
  <si>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</si>
  <si>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</si>
  <si>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</si>
  <si>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</si>
  <si>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</si>
  <si>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</si>
  <si>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</si>
  <si>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</si>
  <si>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</si>
  <si>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</si>
  <si>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</si>
  <si>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</si>
  <si>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</si>
  <si>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</si>
  <si>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</si>
  <si>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</si>
  <si>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</si>
  <si>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</si>
  <si>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</si>
  <si>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</si>
  <si>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</si>
  <si>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</si>
  <si>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</si>
  <si>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</si>
  <si>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</si>
  <si>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</si>
  <si>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</si>
  <si>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</si>
  <si>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</si>
  <si>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</si>
  <si>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</si>
  <si>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</si>
  <si>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</si>
  <si>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</si>
  <si>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</si>
  <si>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</si>
  <si>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</si>
  <si>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</si>
  <si>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</si>
  <si>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</si>
  <si>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</si>
  <si>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</si>
  <si>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</si>
  <si>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</si>
  <si>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</si>
  <si>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</si>
  <si>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</si>
  <si>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</si>
  <si>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</si>
  <si>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</si>
  <si>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</si>
  <si>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</si>
  <si>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</si>
  <si>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</si>
  <si>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</si>
  <si>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</si>
  <si>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</si>
  <si>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</si>
  <si>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</si>
  <si>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</si>
  <si>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</si>
  <si>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</si>
  <si>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</si>
  <si>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</si>
  <si>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</si>
  <si>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</si>
  <si>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</si>
  <si>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</si>
  <si>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</si>
  <si>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</si>
  <si>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</si>
  <si>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</si>
  <si>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</si>
  <si>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</si>
  <si>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</si>
  <si>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</si>
  <si>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</si>
  <si>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</si>
  <si>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</si>
  <si>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</si>
  <si>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</si>
  <si>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</si>
  <si>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</si>
  <si>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</si>
  <si>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</si>
  <si>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</si>
  <si>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</si>
  <si>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</si>
  <si>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</si>
  <si>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</si>
  <si>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</si>
  <si>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</si>
  <si>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</si>
  <si>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</si>
  <si>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</si>
  <si>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</si>
  <si>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</si>
  <si>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</si>
  <si>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</si>
  <si>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</si>
  <si>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</si>
  <si>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</si>
  <si>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</si>
  <si>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</si>
  <si>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</si>
  <si>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</si>
  <si>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</si>
  <si>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</si>
  <si>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</si>
  <si>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</si>
  <si>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</si>
  <si>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</si>
  <si>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</si>
  <si>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</si>
  <si>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</si>
  <si>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</si>
  <si>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</si>
  <si>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</si>
  <si>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</si>
  <si>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</si>
  <si>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</si>
  <si>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</si>
  <si>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</si>
  <si>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</si>
  <si>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</si>
  <si>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</si>
  <si>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</si>
  <si>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</si>
  <si>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</si>
  <si>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</si>
  <si>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</si>
  <si>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</si>
  <si>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</si>
  <si>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</si>
  <si>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</si>
  <si>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</si>
  <si>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</si>
  <si>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</si>
  <si>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</si>
  <si>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</si>
  <si>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</si>
  <si>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</si>
  <si>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</si>
  <si>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</si>
  <si>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</si>
  <si>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</si>
  <si>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</si>
  <si>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</si>
  <si>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</si>
  <si>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</si>
  <si>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</si>
  <si>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</si>
  <si>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</si>
  <si>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</si>
  <si>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</si>
  <si>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</si>
  <si>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</si>
  <si>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</si>
  <si>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</si>
  <si>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</si>
  <si>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</si>
  <si>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</si>
  <si>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</si>
  <si>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</si>
  <si>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</si>
  <si>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</si>
  <si>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</si>
  <si>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</si>
  <si>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</si>
  <si>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</si>
  <si>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</si>
  <si>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</si>
  <si>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</si>
  <si>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</si>
  <si>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</si>
  <si>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</si>
  <si>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</si>
  <si>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</si>
  <si>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</si>
  <si>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</si>
  <si>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</si>
  <si>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</si>
  <si>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</si>
  <si>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</si>
  <si>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</si>
  <si>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</si>
  <si>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</si>
  <si>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</si>
  <si>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</si>
  <si>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</si>
  <si>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</si>
  <si>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</si>
  <si>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</si>
  <si>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</si>
  <si>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</si>
  <si>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</si>
  <si>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</si>
  <si>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</si>
  <si>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</si>
  <si>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</si>
  <si>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</si>
  <si>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</si>
  <si>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</si>
  <si>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</si>
  <si>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</si>
  <si>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</si>
  <si>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</si>
  <si>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</si>
  <si>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</si>
  <si>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</si>
  <si>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</si>
  <si>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</si>
  <si>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</si>
  <si>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</si>
  <si>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</si>
  <si>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</si>
  <si>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</si>
  <si>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</si>
  <si>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</si>
  <si>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</si>
  <si>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</si>
  <si>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</si>
  <si>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</si>
  <si>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</si>
  <si>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</si>
  <si>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</si>
  <si>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</si>
  <si>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</si>
  <si>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</si>
  <si>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</si>
  <si>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</si>
  <si>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</si>
  <si>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</si>
  <si>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</si>
  <si>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</si>
  <si>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</si>
  <si>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</si>
  <si>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</si>
  <si>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</si>
  <si>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</si>
  <si>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</si>
  <si>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</si>
  <si>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</si>
  <si>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</si>
  <si>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</si>
  <si>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</si>
  <si>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</si>
  <si>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</si>
  <si>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</si>
  <si>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</si>
  <si>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</si>
  <si>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</si>
  <si>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</si>
  <si>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</si>
  <si>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</si>
  <si>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</si>
  <si>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</si>
  <si>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</si>
  <si>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</si>
  <si>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</si>
  <si>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</si>
  <si>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</si>
  <si>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</si>
  <si>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</si>
  <si>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</si>
  <si>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</si>
  <si>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</si>
  <si>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</si>
  <si>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</si>
  <si>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</si>
  <si>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</si>
  <si>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</si>
  <si>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</si>
  <si>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</si>
  <si>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</si>
  <si>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</si>
  <si>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</si>
  <si>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</si>
  <si>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</si>
  <si>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</si>
  <si>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</si>
  <si>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</si>
  <si>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</si>
  <si>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</si>
  <si>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</si>
  <si>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</si>
  <si>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</si>
  <si>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</si>
  <si>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</si>
  <si>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</si>
  <si>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</si>
  <si>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</si>
  <si>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</si>
  <si>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</si>
  <si>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</si>
  <si>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</si>
  <si>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</si>
  <si>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</si>
  <si>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</si>
  <si>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</si>
  <si>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</si>
  <si>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</si>
  <si>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</si>
  <si>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</si>
  <si>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</si>
  <si>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</si>
  <si>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</si>
  <si>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</si>
  <si>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</si>
  <si>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</si>
  <si>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</si>
  <si>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</si>
  <si>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</si>
  <si>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</si>
  <si>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</si>
  <si>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</si>
  <si>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</si>
  <si>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</si>
  <si>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</si>
  <si>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</si>
  <si>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</si>
  <si>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</si>
  <si>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</si>
  <si>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</si>
  <si>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</si>
  <si>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</si>
  <si>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</si>
  <si>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</si>
  <si>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</si>
  <si>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</si>
  <si>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</si>
  <si>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</si>
  <si>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</si>
  <si>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</si>
  <si>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</si>
  <si>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</si>
  <si>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</si>
  <si>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</si>
  <si>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</si>
  <si>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</si>
  <si>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</si>
  <si>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</si>
  <si>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</si>
  <si>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</si>
  <si>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</si>
  <si>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</si>
  <si>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</si>
  <si>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</si>
  <si>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</si>
  <si>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</si>
  <si>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</si>
  <si>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</si>
  <si>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</si>
  <si>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</si>
  <si>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</si>
  <si>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</si>
  <si>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</si>
  <si>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</si>
  <si>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</si>
  <si>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</si>
  <si>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</si>
  <si>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</si>
  <si>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</si>
  <si>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</si>
  <si>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</si>
  <si>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</si>
  <si>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</si>
  <si>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</si>
  <si>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</si>
  <si>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</si>
  <si>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</si>
  <si>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</si>
  <si>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</si>
  <si>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</si>
  <si>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</si>
  <si>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</si>
  <si>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</si>
  <si>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</si>
  <si>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</si>
  <si>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</si>
  <si>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</si>
  <si>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</si>
  <si>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</si>
  <si>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</si>
  <si>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</si>
  <si>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</si>
  <si>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</si>
  <si>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</si>
  <si>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</si>
  <si>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</si>
  <si>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</si>
  <si>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</si>
  <si>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</si>
  <si>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</si>
  <si>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</si>
  <si>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</si>
  <si>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</si>
  <si>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</si>
  <si>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</si>
  <si>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</si>
  <si>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</si>
  <si>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</si>
  <si>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</si>
  <si>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</si>
  <si>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</si>
  <si>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</si>
  <si>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</si>
  <si>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</si>
  <si>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</si>
  <si>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</si>
  <si>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</si>
  <si>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</si>
  <si>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</si>
  <si>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</si>
  <si>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</si>
  <si>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</si>
  <si>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</si>
  <si>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</si>
  <si>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</si>
  <si>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</si>
  <si>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</si>
  <si>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</si>
  <si>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</si>
  <si>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</si>
  <si>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</si>
  <si>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</si>
  <si>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</si>
  <si>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</si>
  <si>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</si>
  <si>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</si>
  <si>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</si>
  <si>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</si>
  <si>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</si>
  <si>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</si>
  <si>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</si>
  <si>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</si>
  <si>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</si>
  <si>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</si>
  <si>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</si>
  <si>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</si>
  <si>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</si>
  <si>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</si>
  <si>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</si>
  <si>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</si>
  <si>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</si>
  <si>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</si>
  <si>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</si>
  <si>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</si>
  <si>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</si>
  <si>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</si>
  <si>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</si>
  <si>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</si>
  <si>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</si>
  <si>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</si>
  <si>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</si>
  <si>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</si>
  <si>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</si>
  <si>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</si>
  <si>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</si>
  <si>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</si>
  <si>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</si>
  <si>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</si>
  <si>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</si>
  <si>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</si>
  <si>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</si>
  <si>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</si>
  <si>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</si>
  <si>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</si>
  <si>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</si>
  <si>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</si>
  <si>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</si>
  <si>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</si>
  <si>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</si>
  <si>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</si>
  <si>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</si>
  <si>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</si>
  <si>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</si>
  <si>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</si>
  <si>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</si>
  <si>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</si>
  <si>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</si>
  <si>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</si>
  <si>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</si>
  <si>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</si>
  <si>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</si>
  <si>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</si>
  <si>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</si>
  <si>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</si>
  <si>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</si>
  <si>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</si>
  <si>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</si>
  <si>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</si>
  <si>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</si>
  <si>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</si>
  <si>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</si>
  <si>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</si>
  <si>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</si>
  <si>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</si>
  <si>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</si>
  <si>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</si>
  <si>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</si>
  <si>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</si>
  <si>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</si>
  <si>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</si>
  <si>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</si>
  <si>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</si>
  <si>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</si>
  <si>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</si>
  <si>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</si>
  <si>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</si>
  <si>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</si>
  <si>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</si>
  <si>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</si>
  <si>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</si>
  <si>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</si>
  <si>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</si>
  <si>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</si>
  <si>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</si>
  <si>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</si>
  <si>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</si>
  <si>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</si>
  <si>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</si>
  <si>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</si>
  <si>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</si>
  <si>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</si>
  <si>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</si>
  <si>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</si>
  <si>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</si>
  <si>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</si>
  <si>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</si>
  <si>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</si>
  <si>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</si>
  <si>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</si>
  <si>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</si>
  <si>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</si>
  <si>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</si>
  <si>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</si>
  <si>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</si>
  <si>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</si>
  <si>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</si>
  <si>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</si>
  <si>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</si>
  <si>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</si>
  <si>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</si>
  <si>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</si>
  <si>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</si>
  <si>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</si>
  <si>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</si>
  <si>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</si>
  <si>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</si>
  <si>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</si>
  <si>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</si>
  <si>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</si>
  <si>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</si>
  <si>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</si>
  <si>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</si>
  <si>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</si>
  <si>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</si>
  <si>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</si>
  <si>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</si>
  <si>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</si>
  <si>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</si>
  <si>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</si>
  <si>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</si>
  <si>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</si>
  <si>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</si>
  <si>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</si>
  <si>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</si>
  <si>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</si>
  <si>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</si>
  <si>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</si>
  <si>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</si>
  <si>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</si>
  <si>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</si>
  <si>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</si>
  <si>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</si>
  <si>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</si>
  <si>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</si>
  <si>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</si>
  <si>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</si>
  <si>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</si>
  <si>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</si>
  <si>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</si>
  <si>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</si>
  <si>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</si>
  <si>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</si>
  <si>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</si>
  <si>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</si>
  <si>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</si>
  <si>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</si>
  <si>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</si>
  <si>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</si>
  <si>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</si>
  <si>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</si>
  <si>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</si>
  <si>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</si>
  <si>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</si>
  <si>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</si>
  <si>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</si>
  <si>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</si>
  <si>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</si>
  <si>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</si>
  <si>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</si>
  <si>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</si>
  <si>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</si>
  <si>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</si>
  <si>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</si>
  <si>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</si>
  <si>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</si>
  <si>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</si>
  <si>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</si>
  <si>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</si>
  <si>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</si>
  <si>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</si>
  <si>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</si>
  <si>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</si>
  <si>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</si>
  <si>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</si>
  <si>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</si>
  <si>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</si>
  <si>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</si>
  <si>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</si>
  <si>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</si>
  <si>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</si>
  <si>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</si>
  <si>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</si>
  <si>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</si>
  <si>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</si>
  <si>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</si>
  <si>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</si>
  <si>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</si>
  <si>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</si>
  <si>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</si>
  <si>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</si>
  <si>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</si>
  <si>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</si>
  <si>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</si>
  <si>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</si>
  <si>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</si>
  <si>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</si>
  <si>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</si>
  <si>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</si>
  <si>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</si>
  <si>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</si>
  <si>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</si>
  <si>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</si>
  <si>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</si>
  <si>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</si>
  <si>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</si>
  <si>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</si>
  <si>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</si>
  <si>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</si>
  <si>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</si>
  <si>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</si>
  <si>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</si>
  <si>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</si>
  <si>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</si>
  <si>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</si>
  <si>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</si>
  <si>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</si>
  <si>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</si>
  <si>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</si>
  <si>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</si>
  <si>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</si>
  <si>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</si>
  <si>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</si>
  <si>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</si>
  <si>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</si>
  <si>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</si>
  <si>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</si>
  <si>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</si>
  <si>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</si>
  <si>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</si>
  <si>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</si>
  <si>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</si>
  <si>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</si>
  <si>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</si>
  <si>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</si>
  <si>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</si>
  <si>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</si>
  <si>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</si>
  <si>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</si>
  <si>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</si>
  <si>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</si>
  <si>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</si>
  <si>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</si>
  <si>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</si>
  <si>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</si>
  <si>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</si>
  <si>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</si>
  <si>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</si>
  <si>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</si>
  <si>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</si>
  <si>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</si>
  <si>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</si>
  <si>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</si>
  <si>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</si>
  <si>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</si>
  <si>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</si>
  <si>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</si>
  <si>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</si>
  <si>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</si>
  <si>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</si>
  <si>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</si>
  <si>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</si>
  <si>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</si>
  <si>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</si>
  <si>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</si>
  <si>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</si>
  <si>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</si>
  <si>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</si>
  <si>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</si>
  <si>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</si>
  <si>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</si>
  <si>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</si>
  <si>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</si>
  <si>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</si>
  <si>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</si>
  <si>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</si>
  <si>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</si>
  <si>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</si>
  <si>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</si>
  <si>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</si>
  <si>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</si>
  <si>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</si>
  <si>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</si>
  <si>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</si>
  <si>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</si>
  <si>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</si>
  <si>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</si>
  <si>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</si>
  <si>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</si>
  <si>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</si>
  <si>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</si>
  <si>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</si>
  <si>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</si>
  <si>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</si>
  <si>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</si>
  <si>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</si>
  <si>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</si>
  <si>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</si>
  <si>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</si>
  <si>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</si>
  <si>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</si>
  <si>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</si>
  <si>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</si>
  <si>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</si>
  <si>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</si>
  <si>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</si>
  <si>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</si>
  <si>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</si>
  <si>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</si>
  <si>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</si>
  <si>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</si>
  <si>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</si>
  <si>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</si>
  <si>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</si>
  <si>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</si>
  <si>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</si>
  <si>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</si>
  <si>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</si>
  <si>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</si>
  <si>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</si>
  <si>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</si>
  <si>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</si>
  <si>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</si>
  <si>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</si>
  <si>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</si>
  <si>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</si>
  <si>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</si>
  <si>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</si>
  <si>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</si>
  <si>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</si>
  <si>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</si>
  <si>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</si>
  <si>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</si>
  <si>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</si>
  <si>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</si>
  <si>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</si>
  <si>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</si>
  <si>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</si>
  <si>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</si>
  <si>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</si>
  <si>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</si>
  <si>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</si>
  <si>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</si>
  <si>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</si>
  <si>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</si>
  <si>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</si>
  <si>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</si>
  <si>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</si>
  <si>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</si>
  <si>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</si>
  <si>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</si>
  <si>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</si>
  <si>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</si>
  <si>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</si>
  <si>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</si>
  <si>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</si>
  <si>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</si>
  <si>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</si>
  <si>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</si>
  <si>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</si>
  <si>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</si>
  <si>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</si>
  <si>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</si>
  <si>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</si>
  <si>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</si>
  <si>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</si>
  <si>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</si>
  <si>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</si>
  <si>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</si>
  <si>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</si>
  <si>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</si>
  <si>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</si>
  <si>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</si>
  <si>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</si>
  <si>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</si>
  <si>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</si>
  <si>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</si>
  <si>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</si>
  <si>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</si>
  <si>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</si>
  <si>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</si>
  <si>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</si>
  <si>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</si>
  <si>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</si>
  <si>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</si>
  <si>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</si>
  <si>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</si>
  <si>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</si>
  <si>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</si>
  <si>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</si>
  <si>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</si>
  <si>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</si>
  <si>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</si>
  <si>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</si>
  <si>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</si>
  <si>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</si>
  <si>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</si>
  <si>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</si>
  <si>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</si>
  <si>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</si>
  <si>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</si>
  <si>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</si>
  <si>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</si>
  <si>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</si>
  <si>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</si>
  <si>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</si>
  <si>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</si>
  <si>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</si>
  <si>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</si>
  <si>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</si>
  <si>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</si>
  <si>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</si>
  <si>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</si>
  <si>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</si>
  <si>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</si>
  <si>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</si>
  <si>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</si>
  <si>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</si>
  <si>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</si>
  <si>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</si>
  <si>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</si>
  <si>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</si>
  <si>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</si>
  <si>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</si>
  <si>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</si>
  <si>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</si>
  <si>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</si>
  <si>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</si>
  <si>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</si>
  <si>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</si>
  <si>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</si>
  <si>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</si>
  <si>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</si>
  <si>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</si>
  <si>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</si>
  <si>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</si>
  <si>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</si>
  <si>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</si>
  <si>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</si>
  <si>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</si>
  <si>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</si>
  <si>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</si>
  <si>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</si>
  <si>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</si>
  <si>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</si>
  <si>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</si>
  <si>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</si>
  <si>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</si>
  <si>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</si>
  <si>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</si>
  <si>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</si>
  <si>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</si>
  <si>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</si>
  <si>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</si>
  <si>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</si>
  <si>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</si>
  <si>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</si>
  <si>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</si>
  <si>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</si>
  <si>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</si>
  <si>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</si>
  <si>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</si>
  <si>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</si>
  <si>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</si>
  <si>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</si>
  <si>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</si>
  <si>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</si>
  <si>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</si>
  <si>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</si>
  <si>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</si>
  <si>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</si>
  <si>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</si>
  <si>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</si>
  <si>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</si>
  <si>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</si>
  <si>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</si>
  <si>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</si>
  <si>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</si>
  <si>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</si>
  <si>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</si>
  <si>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</si>
  <si>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</si>
  <si>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</si>
  <si>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</si>
  <si>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</si>
  <si>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</si>
  <si>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</si>
  <si>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</si>
  <si>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</si>
  <si>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</si>
  <si>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</si>
  <si>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</si>
  <si>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</si>
  <si>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</si>
  <si>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</si>
  <si>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</si>
  <si>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</si>
  <si>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</si>
  <si>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</si>
  <si>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</si>
  <si>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</si>
  <si>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</si>
  <si>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</si>
  <si>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</si>
  <si>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</si>
  <si>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</si>
  <si>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</si>
  <si>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</si>
  <si>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</si>
  <si>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</si>
  <si>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</si>
  <si>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</si>
  <si>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</si>
  <si>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</si>
  <si>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</si>
  <si>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</si>
  <si>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</si>
  <si>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</si>
  <si>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</si>
  <si>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</si>
  <si>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</si>
  <si>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</si>
  <si>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</si>
  <si>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</si>
  <si>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</si>
  <si>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</si>
  <si>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</si>
  <si>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</si>
  <si>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</si>
  <si>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</si>
  <si>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</si>
  <si>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</si>
  <si>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</si>
  <si>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</si>
  <si>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</si>
  <si>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</si>
  <si>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</si>
  <si>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</si>
  <si>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</si>
  <si>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</si>
  <si>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</si>
  <si>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</si>
  <si>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</si>
  <si>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</si>
  <si>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</si>
  <si>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</si>
  <si>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</si>
  <si>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</si>
  <si>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</si>
  <si>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</si>
  <si>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</si>
  <si>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</si>
  <si>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</si>
  <si>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</si>
  <si>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</si>
  <si>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</si>
  <si>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</si>
  <si>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</si>
  <si>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</si>
  <si>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</si>
  <si>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</si>
  <si>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</si>
  <si>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</si>
  <si>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</si>
  <si>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</si>
  <si>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</si>
  <si>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</si>
  <si>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</si>
  <si>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</si>
  <si>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</si>
  <si>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</si>
  <si>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</si>
  <si>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</si>
  <si>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</si>
  <si>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</si>
  <si>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</si>
  <si>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</si>
  <si>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</si>
  <si>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</si>
  <si>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</si>
  <si>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</si>
  <si>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</si>
  <si>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</si>
  <si>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</si>
  <si>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</si>
  <si>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</si>
  <si>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</si>
  <si>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</si>
  <si>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</si>
  <si>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</si>
  <si>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</si>
  <si>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</si>
  <si>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</si>
  <si>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</si>
  <si>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</si>
  <si>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</si>
  <si>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</si>
  <si>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</si>
  <si>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</si>
  <si>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</si>
  <si>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</si>
  <si>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</si>
  <si>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</si>
  <si>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</si>
  <si>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</si>
  <si>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</si>
  <si>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</si>
  <si>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</si>
  <si>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</si>
  <si>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</si>
  <si>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</si>
  <si>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</si>
  <si>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</si>
  <si>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</si>
  <si>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</si>
  <si>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</si>
  <si>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</si>
  <si>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</si>
  <si>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</si>
  <si>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</si>
  <si>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</si>
  <si>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</si>
  <si>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</si>
  <si>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</si>
  <si>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</si>
  <si>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</si>
  <si>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</si>
  <si>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</si>
  <si>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</si>
  <si>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</si>
  <si>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</si>
  <si>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</si>
  <si>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</si>
  <si>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</si>
  <si>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</si>
  <si>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</si>
  <si>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</si>
  <si>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</si>
  <si>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</si>
  <si>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</si>
  <si>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</si>
  <si>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</si>
  <si>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</si>
  <si>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</si>
  <si>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</si>
  <si>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</si>
  <si>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</si>
  <si>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</si>
  <si>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</si>
  <si>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</si>
  <si>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</si>
  <si>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</si>
  <si>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</si>
  <si>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</si>
  <si>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</si>
  <si>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</si>
  <si>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</si>
  <si>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</si>
  <si>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</si>
  <si>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</si>
  <si>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</si>
  <si>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</si>
  <si>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</si>
  <si>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</si>
  <si>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</si>
  <si>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Created a helper sheet to reference the actual values and states to useable variables and speed up the process.</t>
  </si>
  <si>
    <t>In a real world situation I would copy, paste special, values the above information and delete the helper sheet.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</si>
</sst>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[StarterBook.xlsx]CatPivot!PivotTable1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9-4CC8-B1D3-8E9B25B3B9B3}"/>
            </c:ext>
          </c:extLst>
        </c:ser>
        <c:ser>
          <c:idx val="1"/>
          <c:order val="1"/>
          <c:tx>
            <c:strRef>
              <c:f>CatPivot!$C$3:$C$4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9-4CC8-B1D3-8E9B25B3B9B3}"/>
            </c:ext>
          </c:extLst>
        </c:ser>
        <c:ser>
          <c:idx val="2"/>
          <c:order val="2"/>
          <c:tx>
            <c:strRef>
              <c:f>CatPivot!$D$3:$D$4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9-4CC8-B1D3-8E9B25B3B9B3}"/>
            </c:ext>
          </c:extLst>
        </c:ser>
        <c:ser>
          <c:idx val="3"/>
          <c:order val="3"/>
          <c:tx>
            <c:strRef>
              <c:f>CatPivot!$E$3:$E$4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9-4CC8-B1D3-8E9B25B3B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719624"/>
        <c:axId val="499727168"/>
      </c:barChart>
      <c:catAx>
        <c:axId val="49971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7168"/>
        <c:crosses val="autoZero"/>
        <c:auto val="1"/>
        <c:lblAlgn val="ctr"/>
        <c:lblOffset val="100"/>
        <c:noMultiLvlLbl val="0"/>
      </c:catAx>
      <c:valAx>
        <c:axId val="4997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1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5-43A0-A50F-42A9F4A501F8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5-43A0-A50F-42A9F4A501F8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5-43A0-A50F-42A9F4A501F8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5-43A0-A50F-42A9F4A50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730776"/>
        <c:axId val="499734056"/>
      </c:barChart>
      <c:catAx>
        <c:axId val="4997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34056"/>
        <c:crosses val="autoZero"/>
        <c:auto val="1"/>
        <c:lblAlgn val="ctr"/>
        <c:lblOffset val="100"/>
        <c:noMultiLvlLbl val="0"/>
      </c:catAx>
      <c:valAx>
        <c:axId val="49973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[StarterBook.xlsx]DatePivot!PivotTable3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F-4A5A-9D89-D2823EC1F9EE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F-4A5A-9D89-D2823EC1F9EE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F-4A5A-9D89-D2823EC1F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767360"/>
        <c:axId val="593766048"/>
      </c:lineChart>
      <c:catAx>
        <c:axId val="59376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66048"/>
        <c:crosses val="autoZero"/>
        <c:auto val="1"/>
        <c:lblAlgn val="ctr"/>
        <c:lblOffset val="100"/>
        <c:noMultiLvlLbl val="0"/>
      </c:catAx>
      <c:valAx>
        <c:axId val="5937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20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6A42-8121-4423-ACB9-E085935ED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F3124-9559-43A7-97C2-A311DCF38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D6FF3-7396-421B-B664-C93F22524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n" refreshedDate="43486.681995486113" createdVersion="6" refreshedVersion="6" minRefreshableVersion="3" recordCount="4114" xr:uid="{BF4636FC-32EF-4E08-854E-F949BCC43C65}">
  <cacheSource type="worksheet">
    <worksheetSource ref="A1:R4115" sheet="Origin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n" refreshedDate="43486.688929629629" createdVersion="6" refreshedVersion="6" minRefreshableVersion="3" recordCount="4114" xr:uid="{676154A5-6006-4F45-86BB-B9E358DCF102}">
  <cacheSource type="worksheet">
    <worksheetSource ref="A1:T4115" sheet="Origin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9EC70-DD48-48D6-9532-29CBD7E57CC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C84B-3D31-4917-A1A2-FCFB6237987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57372-4F6D-4BB8-8B7D-7FA92999D4CF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1" max="1" width="5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9" width="12" bestFit="1" customWidth="1"/>
    <col min="10" max="10" width="12" customWidth="1"/>
    <col min="11" max="11" width="10" bestFit="1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4.85546875" bestFit="1" customWidth="1"/>
    <col min="16" max="16" width="16.7109375" bestFit="1" customWidth="1"/>
    <col min="17" max="17" width="15.285156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8323</v>
      </c>
      <c r="R1" s="1" t="s">
        <v>8308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FA6F-4348-4AE4-8154-E254EC67B99B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8320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43F5-6F18-4B98-87FE-9E7E0DF074F7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8320</v>
      </c>
    </row>
    <row r="2" spans="1:6" x14ac:dyDescent="0.25">
      <c r="A2" s="7" t="s">
        <v>8323</v>
      </c>
      <c r="B2" t="s">
        <v>8320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EF0D-0ADE-4D55-B7F1-4F51C5BB355F}">
  <dimension ref="A1:E18"/>
  <sheetViews>
    <sheetView workbookViewId="0"/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8323</v>
      </c>
      <c r="B1" t="s">
        <v>8320</v>
      </c>
    </row>
    <row r="2" spans="1:5" x14ac:dyDescent="0.25">
      <c r="A2" s="7" t="s">
        <v>8379</v>
      </c>
      <c r="B2" t="s">
        <v>8320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11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1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1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F586-EA56-4C50-9DA3-62316844EBBB}">
  <dimension ref="A1:H17"/>
  <sheetViews>
    <sheetView workbookViewId="0"/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3" t="s">
        <v>8388</v>
      </c>
      <c r="B2">
        <f>COUNTIFS(OriginalData!$D:$D,"&lt;"&amp;BonusHelp!$B$2,OriginalData!$F:$F,BonusHelp!C$1)</f>
        <v>322</v>
      </c>
      <c r="C2">
        <f>COUNTIFS(OriginalData!$D:$D,"&lt;"&amp;BonusHelp!$B$2,OriginalData!$F:$F,BonusHelp!D$1)</f>
        <v>113</v>
      </c>
      <c r="D2">
        <f>COUNTIFS(OriginalData!$D:$D,"&lt;"&amp;BonusHelp!$B$2,OriginalData!$F:$F,BonusHelp!E$1)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25">
      <c r="A3" s="13" t="s">
        <v>8389</v>
      </c>
      <c r="B3">
        <f>COUNTIFS(OriginalData!$D:$D,"&gt;="&amp;BonusHelp!$A3,OriginalData!$D:$D,"&lt;="&amp;BonusHelp!$B3,OriginalData!$F:$F,BonusHelp!C$1)</f>
        <v>932</v>
      </c>
      <c r="C3">
        <f>COUNTIFS(OriginalData!$D:$D,"&gt;="&amp;BonusHelp!$A3,OriginalData!$D:$D,"&lt;="&amp;BonusHelp!$B3,OriginalData!$F:$F,BonusHelp!D$1)</f>
        <v>420</v>
      </c>
      <c r="D3">
        <f>COUNTIFS(OriginalData!$D:$D,"&gt;="&amp;BonusHelp!$A3,OriginalData!$D:$D,"&lt;="&amp;BonusHelp!$B3,OriginalData!$F:$F,BonusHelp!E$1)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25">
      <c r="A4" s="13" t="s">
        <v>8390</v>
      </c>
      <c r="B4">
        <f>COUNTIFS(OriginalData!$D:$D,"&gt;="&amp;BonusHelp!$A4,OriginalData!$D:$D,"&lt;="&amp;BonusHelp!$B4,OriginalData!$F:$F,BonusHelp!C$1)</f>
        <v>381</v>
      </c>
      <c r="C4">
        <f>COUNTIFS(OriginalData!$D:$D,"&gt;="&amp;BonusHelp!$A4,OriginalData!$D:$D,"&lt;="&amp;BonusHelp!$B4,OriginalData!$F:$F,BonusHelp!D$1)</f>
        <v>283</v>
      </c>
      <c r="D4">
        <f>COUNTIFS(OriginalData!$D:$D,"&gt;="&amp;BonusHelp!$A4,OriginalData!$D:$D,"&lt;="&amp;BonusHelp!$B4,OriginalData!$F:$F,BonusHelp!E$1)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25">
      <c r="A5" s="13" t="s">
        <v>8391</v>
      </c>
      <c r="B5">
        <f>COUNTIFS(OriginalData!$D:$D,"&gt;="&amp;BonusHelp!$A5,OriginalData!$D:$D,"&lt;="&amp;BonusHelp!$B5,OriginalData!$F:$F,BonusHelp!C$1)</f>
        <v>168</v>
      </c>
      <c r="C5">
        <f>COUNTIFS(OriginalData!$D:$D,"&gt;="&amp;BonusHelp!$A5,OriginalData!$D:$D,"&lt;="&amp;BonusHelp!$B5,OriginalData!$F:$F,BonusHelp!D$1)</f>
        <v>144</v>
      </c>
      <c r="D5">
        <f>COUNTIFS(OriginalData!$D:$D,"&gt;="&amp;BonusHelp!$A5,OriginalData!$D:$D,"&lt;="&amp;BonusHelp!$B5,OriginalData!$F:$F,BonusHelp!E$1)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25">
      <c r="A6" s="13" t="s">
        <v>8392</v>
      </c>
      <c r="B6">
        <f>COUNTIFS(OriginalData!$D:$D,"&gt;="&amp;BonusHelp!$A6,OriginalData!$D:$D,"&lt;="&amp;BonusHelp!$B6,OriginalData!$F:$F,BonusHelp!C$1)</f>
        <v>94</v>
      </c>
      <c r="C6">
        <f>COUNTIFS(OriginalData!$D:$D,"&gt;="&amp;BonusHelp!$A6,OriginalData!$D:$D,"&lt;="&amp;BonusHelp!$B6,OriginalData!$F:$F,BonusHelp!D$1)</f>
        <v>90</v>
      </c>
      <c r="D6">
        <f>COUNTIFS(OriginalData!$D:$D,"&gt;="&amp;BonusHelp!$A6,OriginalData!$D:$D,"&lt;="&amp;BonusHelp!$B6,OriginalData!$F:$F,BonusHelp!E$1)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25">
      <c r="A7" s="13" t="s">
        <v>8393</v>
      </c>
      <c r="B7">
        <f>COUNTIFS(OriginalData!$D:$D,"&gt;="&amp;BonusHelp!$A7,OriginalData!$D:$D,"&lt;="&amp;BonusHelp!$B7,OriginalData!$F:$F,BonusHelp!C$1)</f>
        <v>62</v>
      </c>
      <c r="C7">
        <f>COUNTIFS(OriginalData!$D:$D,"&gt;="&amp;BonusHelp!$A7,OriginalData!$D:$D,"&lt;="&amp;BonusHelp!$B7,OriginalData!$F:$F,BonusHelp!D$1)</f>
        <v>72</v>
      </c>
      <c r="D7">
        <f>COUNTIFS(OriginalData!$D:$D,"&gt;="&amp;BonusHelp!$A7,OriginalData!$D:$D,"&lt;="&amp;BonusHelp!$B7,OriginalData!$F:$F,BonusHelp!E$1)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25">
      <c r="A8" s="13" t="s">
        <v>8394</v>
      </c>
      <c r="B8">
        <f>COUNTIFS(OriginalData!$D:$D,"&gt;="&amp;BonusHelp!$A8,OriginalData!$D:$D,"&lt;="&amp;BonusHelp!$B8,OriginalData!$F:$F,BonusHelp!C$1)</f>
        <v>55</v>
      </c>
      <c r="C8">
        <f>COUNTIFS(OriginalData!$D:$D,"&gt;="&amp;BonusHelp!$A8,OriginalData!$D:$D,"&lt;="&amp;BonusHelp!$B8,OriginalData!$F:$F,BonusHelp!D$1)</f>
        <v>64</v>
      </c>
      <c r="D8">
        <f>COUNTIFS(OriginalData!$D:$D,"&gt;="&amp;BonusHelp!$A8,OriginalData!$D:$D,"&lt;="&amp;BonusHelp!$B8,OriginalData!$F:$F,BonusHelp!E$1)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25">
      <c r="A9" s="13" t="s">
        <v>8395</v>
      </c>
      <c r="B9">
        <f>COUNTIFS(OriginalData!$D:$D,"&gt;="&amp;BonusHelp!$A9,OriginalData!$D:$D,"&lt;="&amp;BonusHelp!$B9,OriginalData!$F:$F,BonusHelp!C$1)</f>
        <v>32</v>
      </c>
      <c r="C9">
        <f>COUNTIFS(OriginalData!$D:$D,"&gt;="&amp;BonusHelp!$A9,OriginalData!$D:$D,"&lt;="&amp;BonusHelp!$B9,OriginalData!$F:$F,BonusHelp!D$1)</f>
        <v>37</v>
      </c>
      <c r="D9">
        <f>COUNTIFS(OriginalData!$D:$D,"&gt;="&amp;BonusHelp!$A9,OriginalData!$D:$D,"&lt;="&amp;BonusHelp!$B9,OriginalData!$F:$F,BonusHelp!E$1)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25">
      <c r="A10" s="13" t="s">
        <v>8396</v>
      </c>
      <c r="B10">
        <f>COUNTIFS(OriginalData!$D:$D,"&gt;="&amp;BonusHelp!$A10,OriginalData!$D:$D,"&lt;="&amp;BonusHelp!$B10,OriginalData!$F:$F,BonusHelp!C$1)</f>
        <v>26</v>
      </c>
      <c r="C10">
        <f>COUNTIFS(OriginalData!$D:$D,"&gt;="&amp;BonusHelp!$A10,OriginalData!$D:$D,"&lt;="&amp;BonusHelp!$B10,OriginalData!$F:$F,BonusHelp!D$1)</f>
        <v>22</v>
      </c>
      <c r="D10">
        <f>COUNTIFS(OriginalData!$D:$D,"&gt;="&amp;BonusHelp!$A10,OriginalData!$D:$D,"&lt;="&amp;BonusHelp!$B10,OriginalData!$F:$F,BonusHelp!E$1)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25">
      <c r="A11" s="13" t="s">
        <v>8397</v>
      </c>
      <c r="B11">
        <f>COUNTIFS(OriginalData!$D:$D,"&gt;="&amp;BonusHelp!$A11,OriginalData!$D:$D,"&lt;="&amp;BonusHelp!$B11,OriginalData!$F:$F,BonusHelp!C$1)</f>
        <v>21</v>
      </c>
      <c r="C11">
        <f>COUNTIFS(OriginalData!$D:$D,"&gt;="&amp;BonusHelp!$A11,OriginalData!$D:$D,"&lt;="&amp;BonusHelp!$B11,OriginalData!$F:$F,BonusHelp!D$1)</f>
        <v>16</v>
      </c>
      <c r="D11">
        <f>COUNTIFS(OriginalData!$D:$D,"&gt;="&amp;BonusHelp!$A11,OriginalData!$D:$D,"&lt;="&amp;BonusHelp!$B11,OriginalData!$F:$F,BonusHelp!E$1)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25">
      <c r="A12" s="13" t="s">
        <v>8398</v>
      </c>
      <c r="B12">
        <f>COUNTIFS(OriginalData!$D:$D,"&gt;="&amp;BonusHelp!$A12,OriginalData!$D:$D,"&lt;="&amp;BonusHelp!$B12,OriginalData!$F:$F,BonusHelp!C$1)</f>
        <v>6</v>
      </c>
      <c r="C12">
        <f>COUNTIFS(OriginalData!$D:$D,"&gt;="&amp;BonusHelp!$A12,OriginalData!$D:$D,"&lt;="&amp;BonusHelp!$B12,OriginalData!$F:$F,BonusHelp!D$1)</f>
        <v>11</v>
      </c>
      <c r="D12">
        <f>COUNTIFS(OriginalData!$D:$D,"&gt;="&amp;BonusHelp!$A12,OriginalData!$D:$D,"&lt;="&amp;BonusHelp!$B12,OriginalData!$F:$F,BonusHelp!E$1)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25">
      <c r="A13" s="13" t="s">
        <v>8399</v>
      </c>
      <c r="B13">
        <f>COUNTIFS(OriginalData!$D:$D,"&gt;="&amp;BonusHelp!$B$13,OriginalData!$F:$F,BonusHelp!C$1)</f>
        <v>86</v>
      </c>
      <c r="C13">
        <f>COUNTIFS(OriginalData!$D:$D,"&gt;="&amp;BonusHelp!$B$13,OriginalData!$F:$F,BonusHelp!D$1)</f>
        <v>258</v>
      </c>
      <c r="D13">
        <f>COUNTIFS(OriginalData!$D:$D,"&gt;="&amp;BonusHelp!$B$13,OriginalData!$F:$F,BonusHelp!E$1)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  <row r="16" spans="1:8" x14ac:dyDescent="0.25">
      <c r="B16" t="s">
        <v>8400</v>
      </c>
    </row>
    <row r="17" spans="2:2" x14ac:dyDescent="0.25">
      <c r="B17" t="s">
        <v>8401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33BF-B0D8-4262-B277-09213E1D7116}">
  <dimension ref="A1:E13"/>
  <sheetViews>
    <sheetView workbookViewId="0"/>
  </sheetViews>
  <sheetFormatPr defaultRowHeight="15" x14ac:dyDescent="0.25"/>
  <cols>
    <col min="3" max="3" width="10.140625" bestFit="1" customWidth="1"/>
  </cols>
  <sheetData>
    <row r="1" spans="1:5" x14ac:dyDescent="0.25">
      <c r="C1" t="s">
        <v>8219</v>
      </c>
      <c r="D1" t="s">
        <v>8221</v>
      </c>
      <c r="E1" t="s">
        <v>8220</v>
      </c>
    </row>
    <row r="2" spans="1:5" x14ac:dyDescent="0.25">
      <c r="B2">
        <v>1000</v>
      </c>
    </row>
    <row r="3" spans="1:5" x14ac:dyDescent="0.25">
      <c r="A3">
        <v>1000</v>
      </c>
      <c r="B3">
        <v>4999</v>
      </c>
    </row>
    <row r="4" spans="1:5" x14ac:dyDescent="0.25">
      <c r="A4">
        <v>5000</v>
      </c>
      <c r="B4">
        <v>9999</v>
      </c>
    </row>
    <row r="5" spans="1:5" x14ac:dyDescent="0.25">
      <c r="A5">
        <v>10000</v>
      </c>
      <c r="B5">
        <v>14999</v>
      </c>
    </row>
    <row r="6" spans="1:5" x14ac:dyDescent="0.25">
      <c r="A6">
        <v>15000</v>
      </c>
      <c r="B6">
        <v>19999</v>
      </c>
    </row>
    <row r="7" spans="1:5" x14ac:dyDescent="0.25">
      <c r="A7">
        <v>20000</v>
      </c>
      <c r="B7">
        <v>24999</v>
      </c>
    </row>
    <row r="8" spans="1:5" x14ac:dyDescent="0.25">
      <c r="A8">
        <v>25000</v>
      </c>
      <c r="B8">
        <v>29999</v>
      </c>
    </row>
    <row r="9" spans="1:5" x14ac:dyDescent="0.25">
      <c r="A9">
        <v>30000</v>
      </c>
      <c r="B9">
        <v>34999</v>
      </c>
    </row>
    <row r="10" spans="1:5" x14ac:dyDescent="0.25">
      <c r="A10">
        <v>35000</v>
      </c>
      <c r="B10">
        <v>39999</v>
      </c>
    </row>
    <row r="11" spans="1:5" x14ac:dyDescent="0.25">
      <c r="A11">
        <v>40000</v>
      </c>
      <c r="B11">
        <v>44999</v>
      </c>
    </row>
    <row r="12" spans="1:5" x14ac:dyDescent="0.25">
      <c r="A12">
        <v>45000</v>
      </c>
      <c r="B12">
        <v>49999</v>
      </c>
    </row>
    <row r="13" spans="1:5" x14ac:dyDescent="0.25">
      <c r="B13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OriginalData</vt:lpstr>
      <vt:lpstr>CatPivot</vt:lpstr>
      <vt:lpstr>SubCatPivot</vt:lpstr>
      <vt:lpstr>DatePivot</vt:lpstr>
      <vt:lpstr>Bonus</vt:lpstr>
      <vt:lpstr>BonusHelp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sethn</cp:lastModifiedBy>
  <dcterms:created xsi:type="dcterms:W3CDTF">2017-04-20T15:17:24Z</dcterms:created>
  <dcterms:modified xsi:type="dcterms:W3CDTF">2019-01-21T22:23:20Z</dcterms:modified>
</cp:coreProperties>
</file>