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Owner\MATLAB Drive\New Data\"/>
    </mc:Choice>
  </mc:AlternateContent>
  <xr:revisionPtr revIDLastSave="0" documentId="13_ncr:1_{7B55EC44-9B1E-49D0-AB4D-597D99138C86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Fig 1B" sheetId="1" r:id="rId1"/>
    <sheet name="Fig2C and 3A" sheetId="6" r:id="rId2"/>
    <sheet name="Fig 4D" sheetId="8" r:id="rId3"/>
    <sheet name="4F" sheetId="7" r:id="rId4"/>
    <sheet name="Fig 7B" sheetId="3" r:id="rId5"/>
    <sheet name="Fig 3F" sheetId="4" r:id="rId6"/>
    <sheet name="Fig 2E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2" i="7"/>
  <c r="E1" i="7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2" i="5"/>
  <c r="T128" i="3"/>
  <c r="S128" i="3"/>
  <c r="H126" i="3"/>
  <c r="G126" i="3"/>
  <c r="AI121" i="3"/>
  <c r="AH121" i="3"/>
  <c r="X121" i="3"/>
  <c r="W121" i="3"/>
  <c r="K121" i="3"/>
  <c r="J121" i="3"/>
  <c r="AI120" i="3"/>
  <c r="AH120" i="3"/>
  <c r="X120" i="3"/>
  <c r="W120" i="3"/>
  <c r="K120" i="3"/>
  <c r="J120" i="3"/>
  <c r="AI119" i="3"/>
  <c r="AH119" i="3"/>
  <c r="X119" i="3"/>
  <c r="W119" i="3"/>
  <c r="K119" i="3"/>
  <c r="J119" i="3"/>
  <c r="AI118" i="3"/>
  <c r="AH118" i="3"/>
  <c r="X118" i="3"/>
  <c r="W118" i="3"/>
  <c r="K118" i="3"/>
  <c r="J118" i="3"/>
  <c r="AI117" i="3"/>
  <c r="AH117" i="3"/>
  <c r="X117" i="3"/>
  <c r="W117" i="3"/>
  <c r="K117" i="3"/>
  <c r="J117" i="3"/>
  <c r="AI116" i="3"/>
  <c r="AH116" i="3"/>
  <c r="X116" i="3"/>
  <c r="W116" i="3"/>
  <c r="K116" i="3"/>
  <c r="J116" i="3"/>
  <c r="AI115" i="3"/>
  <c r="AH115" i="3"/>
  <c r="X115" i="3"/>
  <c r="W115" i="3"/>
  <c r="K115" i="3"/>
  <c r="J115" i="3"/>
  <c r="AI114" i="3"/>
  <c r="AH114" i="3"/>
  <c r="X114" i="3"/>
  <c r="W114" i="3"/>
  <c r="K114" i="3"/>
  <c r="J114" i="3"/>
  <c r="AI113" i="3"/>
  <c r="AH113" i="3"/>
  <c r="X113" i="3"/>
  <c r="W113" i="3"/>
  <c r="K113" i="3"/>
  <c r="J113" i="3"/>
  <c r="AI112" i="3"/>
  <c r="AH112" i="3"/>
  <c r="X112" i="3"/>
  <c r="W112" i="3"/>
  <c r="K112" i="3"/>
  <c r="J112" i="3"/>
  <c r="AI111" i="3"/>
  <c r="AH111" i="3"/>
  <c r="X111" i="3"/>
  <c r="W111" i="3"/>
  <c r="K111" i="3"/>
  <c r="J111" i="3"/>
  <c r="AI110" i="3"/>
  <c r="AH110" i="3"/>
  <c r="X110" i="3"/>
  <c r="W110" i="3"/>
  <c r="K110" i="3"/>
  <c r="J110" i="3"/>
  <c r="AI109" i="3"/>
  <c r="AH109" i="3"/>
  <c r="X109" i="3"/>
  <c r="W109" i="3"/>
  <c r="K109" i="3"/>
  <c r="J109" i="3"/>
  <c r="AI108" i="3"/>
  <c r="AH108" i="3"/>
  <c r="X108" i="3"/>
  <c r="W108" i="3"/>
  <c r="K108" i="3"/>
  <c r="J108" i="3"/>
  <c r="AI107" i="3"/>
  <c r="AH107" i="3"/>
  <c r="X107" i="3"/>
  <c r="W107" i="3"/>
  <c r="K107" i="3"/>
  <c r="J107" i="3"/>
  <c r="AI106" i="3"/>
  <c r="AH106" i="3"/>
  <c r="X106" i="3"/>
  <c r="W106" i="3"/>
  <c r="K106" i="3"/>
  <c r="J106" i="3"/>
  <c r="AI105" i="3"/>
  <c r="AH105" i="3"/>
  <c r="X105" i="3"/>
  <c r="W105" i="3"/>
  <c r="K105" i="3"/>
  <c r="J105" i="3"/>
  <c r="AI104" i="3"/>
  <c r="AH104" i="3"/>
  <c r="X104" i="3"/>
  <c r="W104" i="3"/>
  <c r="K104" i="3"/>
  <c r="J104" i="3"/>
  <c r="AI103" i="3"/>
  <c r="AH103" i="3"/>
  <c r="X103" i="3"/>
  <c r="W103" i="3"/>
  <c r="K103" i="3"/>
  <c r="J103" i="3"/>
  <c r="AI102" i="3"/>
  <c r="AH102" i="3"/>
  <c r="X102" i="3"/>
  <c r="W102" i="3"/>
  <c r="K102" i="3"/>
  <c r="J102" i="3"/>
  <c r="AI101" i="3"/>
  <c r="AH101" i="3"/>
  <c r="X101" i="3"/>
  <c r="W101" i="3"/>
  <c r="K101" i="3"/>
  <c r="J101" i="3"/>
  <c r="AI100" i="3"/>
  <c r="AH100" i="3"/>
  <c r="X100" i="3"/>
  <c r="W100" i="3"/>
  <c r="K100" i="3"/>
  <c r="J100" i="3"/>
  <c r="AI99" i="3"/>
  <c r="AH99" i="3"/>
  <c r="X99" i="3"/>
  <c r="W99" i="3"/>
  <c r="K99" i="3"/>
  <c r="J99" i="3"/>
  <c r="AI98" i="3"/>
  <c r="AH98" i="3"/>
  <c r="X98" i="3"/>
  <c r="W98" i="3"/>
  <c r="K98" i="3"/>
  <c r="J98" i="3"/>
  <c r="AI97" i="3"/>
  <c r="AH97" i="3"/>
  <c r="X97" i="3"/>
  <c r="W97" i="3"/>
  <c r="K97" i="3"/>
  <c r="J97" i="3"/>
  <c r="AI96" i="3"/>
  <c r="AH96" i="3"/>
  <c r="X96" i="3"/>
  <c r="W96" i="3"/>
  <c r="K96" i="3"/>
  <c r="J96" i="3"/>
  <c r="AI95" i="3"/>
  <c r="AH95" i="3"/>
  <c r="X95" i="3"/>
  <c r="W95" i="3"/>
  <c r="K95" i="3"/>
  <c r="J95" i="3"/>
  <c r="AI94" i="3"/>
  <c r="AH94" i="3"/>
  <c r="X94" i="3"/>
  <c r="W94" i="3"/>
  <c r="K94" i="3"/>
  <c r="J94" i="3"/>
  <c r="AI93" i="3"/>
  <c r="AH93" i="3"/>
  <c r="X93" i="3"/>
  <c r="W93" i="3"/>
  <c r="K93" i="3"/>
  <c r="J93" i="3"/>
  <c r="AI92" i="3"/>
  <c r="AH92" i="3"/>
  <c r="X92" i="3"/>
  <c r="W92" i="3"/>
  <c r="K92" i="3"/>
  <c r="J92" i="3"/>
  <c r="AI91" i="3"/>
  <c r="AH91" i="3"/>
  <c r="X91" i="3"/>
  <c r="W91" i="3"/>
  <c r="K91" i="3"/>
  <c r="J91" i="3"/>
  <c r="AI90" i="3"/>
  <c r="AH90" i="3"/>
  <c r="X90" i="3"/>
  <c r="W90" i="3"/>
  <c r="K90" i="3"/>
  <c r="J90" i="3"/>
  <c r="AI89" i="3"/>
  <c r="AH89" i="3"/>
  <c r="X89" i="3"/>
  <c r="W89" i="3"/>
  <c r="K89" i="3"/>
  <c r="J89" i="3"/>
  <c r="AI88" i="3"/>
  <c r="AH88" i="3"/>
  <c r="X88" i="3"/>
  <c r="W88" i="3"/>
  <c r="K88" i="3"/>
  <c r="J88" i="3"/>
  <c r="AI87" i="3"/>
  <c r="AH87" i="3"/>
  <c r="X87" i="3"/>
  <c r="W87" i="3"/>
  <c r="K87" i="3"/>
  <c r="J87" i="3"/>
  <c r="AI86" i="3"/>
  <c r="AH86" i="3"/>
  <c r="X86" i="3"/>
  <c r="W86" i="3"/>
  <c r="K86" i="3"/>
  <c r="J86" i="3"/>
  <c r="AI85" i="3"/>
  <c r="AH85" i="3"/>
  <c r="X85" i="3"/>
  <c r="W85" i="3"/>
  <c r="K85" i="3"/>
  <c r="J85" i="3"/>
  <c r="AI84" i="3"/>
  <c r="AH84" i="3"/>
  <c r="X84" i="3"/>
  <c r="W84" i="3"/>
  <c r="K84" i="3"/>
  <c r="J84" i="3"/>
  <c r="AI83" i="3"/>
  <c r="AH83" i="3"/>
  <c r="X83" i="3"/>
  <c r="W83" i="3"/>
  <c r="K83" i="3"/>
  <c r="J83" i="3"/>
  <c r="AI82" i="3"/>
  <c r="AH82" i="3"/>
  <c r="X82" i="3"/>
  <c r="W82" i="3"/>
  <c r="K82" i="3"/>
  <c r="J82" i="3"/>
  <c r="AI81" i="3"/>
  <c r="AH81" i="3"/>
  <c r="X81" i="3"/>
  <c r="W81" i="3"/>
  <c r="K81" i="3"/>
  <c r="J81" i="3"/>
  <c r="AI80" i="3"/>
  <c r="AH80" i="3"/>
  <c r="X80" i="3"/>
  <c r="W80" i="3"/>
  <c r="K80" i="3"/>
  <c r="J80" i="3"/>
  <c r="AI79" i="3"/>
  <c r="AH79" i="3"/>
  <c r="X79" i="3"/>
  <c r="W79" i="3"/>
  <c r="K79" i="3"/>
  <c r="J79" i="3"/>
  <c r="AI78" i="3"/>
  <c r="AH78" i="3"/>
  <c r="X78" i="3"/>
  <c r="W78" i="3"/>
  <c r="K78" i="3"/>
  <c r="J78" i="3"/>
  <c r="AI77" i="3"/>
  <c r="AH77" i="3"/>
  <c r="X77" i="3"/>
  <c r="W77" i="3"/>
  <c r="K77" i="3"/>
  <c r="J77" i="3"/>
  <c r="AI76" i="3"/>
  <c r="AH76" i="3"/>
  <c r="X76" i="3"/>
  <c r="W76" i="3"/>
  <c r="K76" i="3"/>
  <c r="J76" i="3"/>
  <c r="AI75" i="3"/>
  <c r="AH75" i="3"/>
  <c r="X75" i="3"/>
  <c r="W75" i="3"/>
  <c r="K75" i="3"/>
  <c r="J75" i="3"/>
  <c r="AI74" i="3"/>
  <c r="AH74" i="3"/>
  <c r="X74" i="3"/>
  <c r="W74" i="3"/>
  <c r="K74" i="3"/>
  <c r="J74" i="3"/>
  <c r="AI73" i="3"/>
  <c r="AH73" i="3"/>
  <c r="X73" i="3"/>
  <c r="W73" i="3"/>
  <c r="K73" i="3"/>
  <c r="J73" i="3"/>
  <c r="AI72" i="3"/>
  <c r="AH72" i="3"/>
  <c r="X72" i="3"/>
  <c r="W72" i="3"/>
  <c r="K72" i="3"/>
  <c r="J72" i="3"/>
  <c r="AI71" i="3"/>
  <c r="AH71" i="3"/>
  <c r="X71" i="3"/>
  <c r="W71" i="3"/>
  <c r="K71" i="3"/>
  <c r="J71" i="3"/>
  <c r="AI70" i="3"/>
  <c r="AH70" i="3"/>
  <c r="X70" i="3"/>
  <c r="W70" i="3"/>
  <c r="K70" i="3"/>
  <c r="J70" i="3"/>
  <c r="AI69" i="3"/>
  <c r="AH69" i="3"/>
  <c r="X69" i="3"/>
  <c r="W69" i="3"/>
  <c r="K69" i="3"/>
  <c r="J69" i="3"/>
  <c r="AI68" i="3"/>
  <c r="AH68" i="3"/>
  <c r="X68" i="3"/>
  <c r="W68" i="3"/>
  <c r="K68" i="3"/>
  <c r="J68" i="3"/>
  <c r="AI67" i="3"/>
  <c r="AH67" i="3"/>
  <c r="X67" i="3"/>
  <c r="W67" i="3"/>
  <c r="K67" i="3"/>
  <c r="J67" i="3"/>
  <c r="AI66" i="3"/>
  <c r="AH66" i="3"/>
  <c r="X66" i="3"/>
  <c r="W66" i="3"/>
  <c r="K66" i="3"/>
  <c r="J66" i="3"/>
  <c r="AI65" i="3"/>
  <c r="AH65" i="3"/>
  <c r="X65" i="3"/>
  <c r="W65" i="3"/>
  <c r="K65" i="3"/>
  <c r="J65" i="3"/>
  <c r="AI64" i="3"/>
  <c r="AH64" i="3"/>
  <c r="X64" i="3"/>
  <c r="W64" i="3"/>
  <c r="K64" i="3"/>
  <c r="J64" i="3"/>
  <c r="AI63" i="3"/>
  <c r="AH63" i="3"/>
  <c r="X63" i="3"/>
  <c r="W63" i="3"/>
  <c r="K63" i="3"/>
  <c r="J63" i="3"/>
  <c r="AI62" i="3"/>
  <c r="AH62" i="3"/>
  <c r="X62" i="3"/>
  <c r="W62" i="3"/>
  <c r="K62" i="3"/>
  <c r="J62" i="3"/>
  <c r="AI61" i="3"/>
  <c r="AH61" i="3"/>
  <c r="X61" i="3"/>
  <c r="W61" i="3"/>
  <c r="K61" i="3"/>
  <c r="J61" i="3"/>
  <c r="AI60" i="3"/>
  <c r="AH60" i="3"/>
  <c r="X60" i="3"/>
  <c r="W60" i="3"/>
  <c r="K60" i="3"/>
  <c r="J60" i="3"/>
  <c r="AI59" i="3"/>
  <c r="AH59" i="3"/>
  <c r="X59" i="3"/>
  <c r="W59" i="3"/>
  <c r="K59" i="3"/>
  <c r="J59" i="3"/>
  <c r="AI58" i="3"/>
  <c r="AH58" i="3"/>
  <c r="X58" i="3"/>
  <c r="W58" i="3"/>
  <c r="K58" i="3"/>
  <c r="J58" i="3"/>
  <c r="AI57" i="3"/>
  <c r="AH57" i="3"/>
  <c r="X57" i="3"/>
  <c r="W57" i="3"/>
  <c r="K57" i="3"/>
  <c r="J57" i="3"/>
  <c r="AI56" i="3"/>
  <c r="AH56" i="3"/>
  <c r="X56" i="3"/>
  <c r="W56" i="3"/>
  <c r="K56" i="3"/>
  <c r="J56" i="3"/>
  <c r="AI55" i="3"/>
  <c r="AH55" i="3"/>
  <c r="X55" i="3"/>
  <c r="W55" i="3"/>
  <c r="K55" i="3"/>
  <c r="J55" i="3"/>
  <c r="AI54" i="3"/>
  <c r="AH54" i="3"/>
  <c r="X54" i="3"/>
  <c r="W54" i="3"/>
  <c r="K54" i="3"/>
  <c r="J54" i="3"/>
  <c r="AI53" i="3"/>
  <c r="AH53" i="3"/>
  <c r="X53" i="3"/>
  <c r="W53" i="3"/>
  <c r="K53" i="3"/>
  <c r="J53" i="3"/>
  <c r="AI52" i="3"/>
  <c r="AH52" i="3"/>
  <c r="X52" i="3"/>
  <c r="W52" i="3"/>
  <c r="K52" i="3"/>
  <c r="J52" i="3"/>
  <c r="AI51" i="3"/>
  <c r="AH51" i="3"/>
  <c r="X51" i="3"/>
  <c r="W51" i="3"/>
  <c r="K51" i="3"/>
  <c r="J51" i="3"/>
  <c r="AI50" i="3"/>
  <c r="AH50" i="3"/>
  <c r="X50" i="3"/>
  <c r="W50" i="3"/>
  <c r="K50" i="3"/>
  <c r="J50" i="3"/>
  <c r="AI49" i="3"/>
  <c r="AH49" i="3"/>
  <c r="X49" i="3"/>
  <c r="W49" i="3"/>
  <c r="K49" i="3"/>
  <c r="J49" i="3"/>
  <c r="AI48" i="3"/>
  <c r="AH48" i="3"/>
  <c r="X48" i="3"/>
  <c r="W48" i="3"/>
  <c r="K48" i="3"/>
  <c r="J48" i="3"/>
  <c r="AI47" i="3"/>
  <c r="AH47" i="3"/>
  <c r="X47" i="3"/>
  <c r="W47" i="3"/>
  <c r="K47" i="3"/>
  <c r="J47" i="3"/>
  <c r="AI46" i="3"/>
  <c r="AH46" i="3"/>
  <c r="X46" i="3"/>
  <c r="W46" i="3"/>
  <c r="K46" i="3"/>
  <c r="J46" i="3"/>
  <c r="AI45" i="3"/>
  <c r="AH45" i="3"/>
  <c r="X45" i="3"/>
  <c r="W45" i="3"/>
  <c r="K45" i="3"/>
  <c r="J45" i="3"/>
  <c r="AI44" i="3"/>
  <c r="AH44" i="3"/>
  <c r="X44" i="3"/>
  <c r="W44" i="3"/>
  <c r="K44" i="3"/>
  <c r="J44" i="3"/>
  <c r="AI43" i="3"/>
  <c r="AH43" i="3"/>
  <c r="X43" i="3"/>
  <c r="W43" i="3"/>
  <c r="K43" i="3"/>
  <c r="J43" i="3"/>
  <c r="AI42" i="3"/>
  <c r="AH42" i="3"/>
  <c r="X42" i="3"/>
  <c r="W42" i="3"/>
  <c r="K42" i="3"/>
  <c r="J42" i="3"/>
  <c r="AI41" i="3"/>
  <c r="AH41" i="3"/>
  <c r="X41" i="3"/>
  <c r="W41" i="3"/>
  <c r="K41" i="3"/>
  <c r="J41" i="3"/>
  <c r="AI40" i="3"/>
  <c r="AH40" i="3"/>
  <c r="X40" i="3"/>
  <c r="W40" i="3"/>
  <c r="K40" i="3"/>
  <c r="J40" i="3"/>
  <c r="AI39" i="3"/>
  <c r="AH39" i="3"/>
  <c r="X39" i="3"/>
  <c r="W39" i="3"/>
  <c r="K39" i="3"/>
  <c r="J39" i="3"/>
  <c r="AI38" i="3"/>
  <c r="AH38" i="3"/>
  <c r="X38" i="3"/>
  <c r="W38" i="3"/>
  <c r="K38" i="3"/>
  <c r="J38" i="3"/>
  <c r="AI37" i="3"/>
  <c r="AH37" i="3"/>
  <c r="X37" i="3"/>
  <c r="W37" i="3"/>
  <c r="K37" i="3"/>
  <c r="J37" i="3"/>
  <c r="AI36" i="3"/>
  <c r="AH36" i="3"/>
  <c r="X36" i="3"/>
  <c r="W36" i="3"/>
  <c r="K36" i="3"/>
  <c r="J36" i="3"/>
  <c r="AI35" i="3"/>
  <c r="AH35" i="3"/>
  <c r="X35" i="3"/>
  <c r="W35" i="3"/>
  <c r="K35" i="3"/>
  <c r="J35" i="3"/>
  <c r="AI34" i="3"/>
  <c r="AH34" i="3"/>
  <c r="X34" i="3"/>
  <c r="W34" i="3"/>
  <c r="K34" i="3"/>
  <c r="J34" i="3"/>
  <c r="AI33" i="3"/>
  <c r="AH33" i="3"/>
  <c r="X33" i="3"/>
  <c r="W33" i="3"/>
  <c r="K33" i="3"/>
  <c r="J33" i="3"/>
  <c r="AI32" i="3"/>
  <c r="AH32" i="3"/>
  <c r="X32" i="3"/>
  <c r="W32" i="3"/>
  <c r="K32" i="3"/>
  <c r="J32" i="3"/>
  <c r="AI31" i="3"/>
  <c r="AH31" i="3"/>
  <c r="X31" i="3"/>
  <c r="W31" i="3"/>
  <c r="K31" i="3"/>
  <c r="J31" i="3"/>
  <c r="AI30" i="3"/>
  <c r="AH30" i="3"/>
  <c r="X30" i="3"/>
  <c r="W30" i="3"/>
  <c r="K30" i="3"/>
  <c r="J30" i="3"/>
  <c r="AI29" i="3"/>
  <c r="AH29" i="3"/>
  <c r="X29" i="3"/>
  <c r="W29" i="3"/>
  <c r="K29" i="3"/>
  <c r="J29" i="3"/>
  <c r="AI28" i="3"/>
  <c r="AH28" i="3"/>
  <c r="X28" i="3"/>
  <c r="W28" i="3"/>
  <c r="K28" i="3"/>
  <c r="J28" i="3"/>
  <c r="AI27" i="3"/>
  <c r="AH27" i="3"/>
  <c r="X27" i="3"/>
  <c r="W27" i="3"/>
  <c r="K27" i="3"/>
  <c r="J27" i="3"/>
  <c r="AI26" i="3"/>
  <c r="AH26" i="3"/>
  <c r="X26" i="3"/>
  <c r="W26" i="3"/>
  <c r="K26" i="3"/>
  <c r="J26" i="3"/>
  <c r="AI25" i="3"/>
  <c r="AH25" i="3"/>
  <c r="X25" i="3"/>
  <c r="W25" i="3"/>
  <c r="K25" i="3"/>
  <c r="J25" i="3"/>
  <c r="AI24" i="3"/>
  <c r="AH24" i="3"/>
  <c r="X24" i="3"/>
  <c r="W24" i="3"/>
  <c r="K24" i="3"/>
  <c r="J24" i="3"/>
  <c r="AI23" i="3"/>
  <c r="AH23" i="3"/>
  <c r="X23" i="3"/>
  <c r="W23" i="3"/>
  <c r="K23" i="3"/>
  <c r="J23" i="3"/>
  <c r="AI22" i="3"/>
  <c r="AH22" i="3"/>
  <c r="X22" i="3"/>
  <c r="W22" i="3"/>
  <c r="K22" i="3"/>
  <c r="J22" i="3"/>
  <c r="AI21" i="3"/>
  <c r="AH21" i="3"/>
  <c r="X21" i="3"/>
  <c r="W21" i="3"/>
  <c r="K21" i="3"/>
  <c r="J21" i="3"/>
  <c r="AI20" i="3"/>
  <c r="AH20" i="3"/>
  <c r="X20" i="3"/>
  <c r="W20" i="3"/>
  <c r="K20" i="3"/>
  <c r="J20" i="3"/>
  <c r="AI19" i="3"/>
  <c r="AH19" i="3"/>
  <c r="X19" i="3"/>
  <c r="W19" i="3"/>
  <c r="K19" i="3"/>
  <c r="J19" i="3"/>
  <c r="AI18" i="3"/>
  <c r="AH18" i="3"/>
  <c r="X18" i="3"/>
  <c r="W18" i="3"/>
  <c r="K18" i="3"/>
  <c r="J18" i="3"/>
  <c r="AI17" i="3"/>
  <c r="AH17" i="3"/>
  <c r="X17" i="3"/>
  <c r="W17" i="3"/>
  <c r="K17" i="3"/>
  <c r="J17" i="3"/>
  <c r="AI16" i="3"/>
  <c r="AH16" i="3"/>
  <c r="X16" i="3"/>
  <c r="W16" i="3"/>
  <c r="K16" i="3"/>
  <c r="J16" i="3"/>
  <c r="AI15" i="3"/>
  <c r="AH15" i="3"/>
  <c r="X15" i="3"/>
  <c r="W15" i="3"/>
  <c r="K15" i="3"/>
  <c r="J15" i="3"/>
  <c r="AI14" i="3"/>
  <c r="AH14" i="3"/>
  <c r="X14" i="3"/>
  <c r="W14" i="3"/>
  <c r="K14" i="3"/>
  <c r="J14" i="3"/>
  <c r="AI13" i="3"/>
  <c r="AH13" i="3"/>
  <c r="X13" i="3"/>
  <c r="W13" i="3"/>
  <c r="K13" i="3"/>
  <c r="J13" i="3"/>
  <c r="AI12" i="3"/>
  <c r="AH12" i="3"/>
  <c r="X12" i="3"/>
  <c r="W12" i="3"/>
  <c r="K12" i="3"/>
  <c r="J12" i="3"/>
  <c r="AI11" i="3"/>
  <c r="AH11" i="3"/>
  <c r="X11" i="3"/>
  <c r="W11" i="3"/>
  <c r="K11" i="3"/>
  <c r="J11" i="3"/>
  <c r="AI10" i="3"/>
  <c r="AH10" i="3"/>
  <c r="X10" i="3"/>
  <c r="W10" i="3"/>
  <c r="K10" i="3"/>
  <c r="J10" i="3"/>
  <c r="AI9" i="3"/>
  <c r="AH9" i="3"/>
  <c r="X9" i="3"/>
  <c r="W9" i="3"/>
  <c r="K9" i="3"/>
  <c r="J9" i="3"/>
  <c r="AI8" i="3"/>
  <c r="AH8" i="3"/>
  <c r="X8" i="3"/>
  <c r="W8" i="3"/>
  <c r="K8" i="3"/>
  <c r="J8" i="3"/>
  <c r="AI7" i="3"/>
  <c r="AH7" i="3"/>
  <c r="X7" i="3"/>
  <c r="W7" i="3"/>
  <c r="K7" i="3"/>
  <c r="J7" i="3"/>
  <c r="AI6" i="3"/>
  <c r="AH6" i="3"/>
  <c r="X6" i="3"/>
  <c r="W6" i="3"/>
  <c r="K6" i="3"/>
  <c r="J6" i="3"/>
  <c r="AI5" i="3"/>
  <c r="AH5" i="3"/>
  <c r="X5" i="3"/>
  <c r="W5" i="3"/>
  <c r="K5" i="3"/>
  <c r="J5" i="3"/>
  <c r="AI4" i="3"/>
  <c r="AH4" i="3"/>
  <c r="X4" i="3"/>
  <c r="W4" i="3"/>
  <c r="K4" i="3"/>
  <c r="J4" i="3"/>
  <c r="AI3" i="3"/>
  <c r="AH3" i="3"/>
  <c r="X3" i="3"/>
  <c r="W3" i="3"/>
  <c r="K3" i="3"/>
  <c r="J3" i="3"/>
  <c r="AI2" i="3"/>
  <c r="AH2" i="3"/>
  <c r="X2" i="3"/>
  <c r="W2" i="3"/>
  <c r="K2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tc={0F8DAB32-68F3-4D20-ACC8-D67BEDE7E7A9}</author>
  </authors>
  <commentList>
    <comment ref="G2" authorId="0" shapeId="0" xr:uid="{0F8DAB32-68F3-4D20-ACC8-D67BEDE7E7A9}">
      <text>
        <t>[Threaded comment]
Your version of Excel allows you to read this threaded comment; however, any edits to it will get removed if the file is opened in a newer version of Excel. Learn more: https://go.microsoft.com/fwlink/?linkid=870924
Comment:
    F3 is the one in Figure 1B.</t>
      </text>
    </comment>
  </commentList>
</comments>
</file>

<file path=xl/sharedStrings.xml><?xml version="1.0" encoding="utf-8"?>
<sst xmlns="http://schemas.openxmlformats.org/spreadsheetml/2006/main" count="159" uniqueCount="123">
  <si>
    <t>Time (min)</t>
  </si>
  <si>
    <t>F1</t>
  </si>
  <si>
    <t>F2</t>
  </si>
  <si>
    <t>F3</t>
  </si>
  <si>
    <t>F4</t>
  </si>
  <si>
    <t>F5</t>
  </si>
  <si>
    <t>Female + Male</t>
  </si>
  <si>
    <t>time</t>
  </si>
  <si>
    <t>10.27.18AM-2.1</t>
  </si>
  <si>
    <t>10.28.18-3.1</t>
  </si>
  <si>
    <t>10.29.18-4.1</t>
  </si>
  <si>
    <t>10.31.18-2.0</t>
  </si>
  <si>
    <t>11.1.18AM-3.0</t>
  </si>
  <si>
    <t>11.2.18-4.2</t>
  </si>
  <si>
    <t>10.19.18-3.1</t>
  </si>
  <si>
    <t>aged saline/ESCIT</t>
  </si>
  <si>
    <t>SEM</t>
  </si>
  <si>
    <t>CMS ESCIT (F1)</t>
  </si>
  <si>
    <t>10.25.18-1.1</t>
  </si>
  <si>
    <t>10.26.18-1.3</t>
  </si>
  <si>
    <t>10.31.18AM-4.4</t>
  </si>
  <si>
    <t>CMS ESCIT (M2)</t>
  </si>
  <si>
    <t>CMS ESCIT (M1)</t>
  </si>
  <si>
    <t>10.17.18-3.0</t>
  </si>
  <si>
    <t>10.10.18-1.1</t>
  </si>
  <si>
    <t>CMS saline/ESCIT</t>
  </si>
  <si>
    <t>CMS FMH Escit-F4</t>
  </si>
  <si>
    <t>10.24.18-1.3</t>
  </si>
  <si>
    <t>10.29.18AM-4.1</t>
  </si>
  <si>
    <t>10.30.18-2.0</t>
  </si>
  <si>
    <t>11.1.18-4.2</t>
  </si>
  <si>
    <t>10.20.18-4.1</t>
  </si>
  <si>
    <t>CMS saline/ESCIT+FMH</t>
  </si>
  <si>
    <t>basal hippo 5HT</t>
  </si>
  <si>
    <t>saline/ESCIT MICE</t>
  </si>
  <si>
    <t>CMS-saline/ESCIT MICE</t>
  </si>
  <si>
    <t>CMS-saline/ESCIT+FMH MICE</t>
  </si>
  <si>
    <t>baseline</t>
  </si>
  <si>
    <t>CMS baseline</t>
  </si>
  <si>
    <t xml:space="preserve">saline </t>
  </si>
  <si>
    <t>ESCIT</t>
  </si>
  <si>
    <t>ESCIT+FMH</t>
  </si>
  <si>
    <t xml:space="preserve">aged, nonstress </t>
  </si>
  <si>
    <t xml:space="preserve">aged, stress </t>
  </si>
  <si>
    <t>reversed light cycle</t>
  </si>
  <si>
    <t>AVG</t>
  </si>
  <si>
    <t>AVERAGE CMS</t>
  </si>
  <si>
    <t>Control</t>
  </si>
  <si>
    <t>HA</t>
  </si>
  <si>
    <t>Time</t>
  </si>
  <si>
    <t>10/29/18B</t>
  </si>
  <si>
    <t>10/30/18A</t>
  </si>
  <si>
    <t>10/26/18B</t>
  </si>
  <si>
    <t>10/28/18B</t>
  </si>
  <si>
    <t>average control</t>
  </si>
  <si>
    <t>sem</t>
  </si>
  <si>
    <t>CMS</t>
  </si>
  <si>
    <t>10/27/18B</t>
  </si>
  <si>
    <t>10/30/18B</t>
  </si>
  <si>
    <t>average CMS</t>
  </si>
  <si>
    <t>CMS SEM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</si>
  <si>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</si>
  <si>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</si>
  <si>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</si>
  <si>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</si>
  <si>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</si>
  <si>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</si>
  <si>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</si>
  <si>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</si>
  <si>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</si>
  <si>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</si>
  <si>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</si>
  <si>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AVG CMS</t>
  </si>
  <si>
    <t>AVG Control</t>
  </si>
  <si>
    <t>Male vs. female</t>
  </si>
  <si>
    <t>03/16/2021</t>
  </si>
  <si>
    <t>10/25/19</t>
  </si>
  <si>
    <t>07/30/21</t>
  </si>
  <si>
    <t>10/26/20</t>
  </si>
  <si>
    <t>10/28/20</t>
  </si>
  <si>
    <t>06/15/21</t>
  </si>
  <si>
    <t>10/27/20</t>
  </si>
  <si>
    <t>03.19.21</t>
  </si>
  <si>
    <t>04.08.21</t>
  </si>
  <si>
    <t>04.09.21</t>
  </si>
  <si>
    <t>CMS1</t>
  </si>
  <si>
    <t>CMS2</t>
  </si>
  <si>
    <t>CMS3</t>
  </si>
  <si>
    <t>CMS4</t>
  </si>
  <si>
    <t>CMS5</t>
  </si>
  <si>
    <t>CMS6</t>
  </si>
  <si>
    <t>CMS7</t>
  </si>
  <si>
    <t>CMS8</t>
  </si>
  <si>
    <t>Control1</t>
  </si>
  <si>
    <t>Control2</t>
  </si>
  <si>
    <t>Control3</t>
  </si>
  <si>
    <t>Control4</t>
  </si>
  <si>
    <t>Control5</t>
  </si>
  <si>
    <t>Control6</t>
  </si>
  <si>
    <t>Control7</t>
  </si>
  <si>
    <t>Control8</t>
  </si>
  <si>
    <t>Control9</t>
  </si>
  <si>
    <t>Control10</t>
  </si>
  <si>
    <t>Blues are males and reds females</t>
  </si>
  <si>
    <t>CMS vs. control</t>
  </si>
  <si>
    <t>Control vs Escit</t>
  </si>
  <si>
    <t>12.20.17</t>
  </si>
  <si>
    <t>12.12.17 (x)</t>
  </si>
  <si>
    <t>11.06.17 (x)</t>
  </si>
  <si>
    <t>11.21.17</t>
  </si>
  <si>
    <t>11.02.17</t>
  </si>
  <si>
    <t>10.17.17</t>
  </si>
  <si>
    <t>05.04.18</t>
  </si>
  <si>
    <t>12.20.17.1</t>
  </si>
  <si>
    <t>12.12.17 (x).1</t>
  </si>
  <si>
    <t>11.06.17 (x).1</t>
  </si>
  <si>
    <t>11.21.17.1</t>
  </si>
  <si>
    <t>11.02.17.1</t>
  </si>
  <si>
    <t>10.17.17.1</t>
  </si>
  <si>
    <t>05.04.18.1</t>
  </si>
  <si>
    <t>Conc(nM)</t>
  </si>
  <si>
    <t xml:space="preserve">11.21.17 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</si>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</sst>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2"/>
      <color rgb="FFC0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top"/>
    </xf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2" fillId="4" borderId="1" xfId="0" applyFont="1" applyFill="1" applyBorder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1" xfId="0" applyFont="1" applyFill="1" applyBorder="1"/>
    <xf numFmtId="0" fontId="0" fillId="7" borderId="0" xfId="0" applyFill="1"/>
    <xf numFmtId="0" fontId="2" fillId="6" borderId="1" xfId="0" applyFont="1" applyFill="1" applyBorder="1"/>
    <xf numFmtId="0" fontId="0" fillId="6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14" fontId="1" fillId="9" borderId="0" xfId="0" applyNumberFormat="1" applyFont="1" applyFill="1"/>
    <xf numFmtId="0" fontId="6" fillId="9" borderId="0" xfId="0" applyFont="1" applyFill="1"/>
    <xf numFmtId="164" fontId="1" fillId="9" borderId="0" xfId="0" applyNumberFormat="1" applyFont="1" applyFill="1"/>
    <xf numFmtId="164" fontId="6" fillId="9" borderId="0" xfId="0" applyNumberFormat="1" applyFont="1" applyFill="1"/>
    <xf numFmtId="0" fontId="7" fillId="10" borderId="0" xfId="0" applyFont="1" applyFill="1"/>
    <xf numFmtId="0" fontId="7" fillId="0" borderId="0" xfId="0" applyFont="1"/>
    <xf numFmtId="11" fontId="7" fillId="0" borderId="0" xfId="0" applyNumberFormat="1" applyFont="1"/>
    <xf numFmtId="0" fontId="0" fillId="11" borderId="0" xfId="0" applyFill="1"/>
    <xf numFmtId="0" fontId="7" fillId="12" borderId="0" xfId="0" applyFont="1" applyFill="1"/>
    <xf numFmtId="0" fontId="7" fillId="13" borderId="0" xfId="0" applyFont="1" applyFill="1"/>
    <xf numFmtId="0" fontId="1" fillId="0" borderId="0" xfId="0" applyFont="1"/>
    <xf numFmtId="0" fontId="1" fillId="14" borderId="0" xfId="0" applyFont="1" applyFill="1"/>
    <xf numFmtId="0" fontId="0" fillId="14" borderId="0" xfId="0" applyFill="1"/>
    <xf numFmtId="0" fontId="1" fillId="15" borderId="0" xfId="0" applyFont="1" applyFill="1"/>
    <xf numFmtId="0" fontId="1" fillId="6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Aged control</a:t>
            </a:r>
            <a:r>
              <a:rPr lang="en-US" baseline="0"/>
              <a:t> </a:t>
            </a:r>
            <a:r>
              <a:rPr lang="en-US"/>
              <a:t>saline/ESCIT</a:t>
            </a:r>
            <a:endParaRPr lang="mr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aged 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[1]Sheet1!$B$2:$B$31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[1]Sheet1!$J$2:$J$31</c:f>
              <c:numCache>
                <c:formatCode>General</c:formatCode>
                <c:ptCount val="30"/>
                <c:pt idx="0">
                  <c:v>61.453549103524992</c:v>
                </c:pt>
                <c:pt idx="1">
                  <c:v>65.035287709437668</c:v>
                </c:pt>
                <c:pt idx="2">
                  <c:v>66.04970578948776</c:v>
                </c:pt>
                <c:pt idx="3">
                  <c:v>61.602292396578257</c:v>
                </c:pt>
                <c:pt idx="4">
                  <c:v>62.193503300718497</c:v>
                </c:pt>
                <c:pt idx="5">
                  <c:v>64.745013780811476</c:v>
                </c:pt>
                <c:pt idx="6">
                  <c:v>65.438803221424621</c:v>
                </c:pt>
                <c:pt idx="7">
                  <c:v>63.586056791849167</c:v>
                </c:pt>
                <c:pt idx="8">
                  <c:v>62.950512354946383</c:v>
                </c:pt>
                <c:pt idx="9">
                  <c:v>65.539150222341917</c:v>
                </c:pt>
                <c:pt idx="10">
                  <c:v>66.105189085240411</c:v>
                </c:pt>
                <c:pt idx="11">
                  <c:v>62.788390433835616</c:v>
                </c:pt>
                <c:pt idx="12">
                  <c:v>61.018729350327497</c:v>
                </c:pt>
                <c:pt idx="13">
                  <c:v>61.292346088840098</c:v>
                </c:pt>
                <c:pt idx="14">
                  <c:v>63.509883612917463</c:v>
                </c:pt>
                <c:pt idx="15">
                  <c:v>64.134316538429488</c:v>
                </c:pt>
                <c:pt idx="16">
                  <c:v>63.839963702831525</c:v>
                </c:pt>
                <c:pt idx="17">
                  <c:v>59.570264016383575</c:v>
                </c:pt>
                <c:pt idx="18">
                  <c:v>59.231401366034582</c:v>
                </c:pt>
                <c:pt idx="19">
                  <c:v>60.335305153131536</c:v>
                </c:pt>
                <c:pt idx="20">
                  <c:v>61.577728784772248</c:v>
                </c:pt>
                <c:pt idx="21">
                  <c:v>62.348683998028811</c:v>
                </c:pt>
                <c:pt idx="22">
                  <c:v>65.60063376724402</c:v>
                </c:pt>
                <c:pt idx="23">
                  <c:v>62.533113537011708</c:v>
                </c:pt>
                <c:pt idx="24">
                  <c:v>63.188995542045369</c:v>
                </c:pt>
                <c:pt idx="25">
                  <c:v>63.703259826171987</c:v>
                </c:pt>
                <c:pt idx="26">
                  <c:v>65.693527642893628</c:v>
                </c:pt>
                <c:pt idx="27">
                  <c:v>62.839830329308441</c:v>
                </c:pt>
                <c:pt idx="28">
                  <c:v>63.609783797751028</c:v>
                </c:pt>
                <c:pt idx="29">
                  <c:v>63.59760271808284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9BD-B5F6-235FEE3C6F1B}"/>
            </c:ext>
          </c:extLst>
        </c:ser>
        <c:ser>
          <c:idx val="2"/>
          <c:order val="1"/>
          <c:tx>
            <c:v>saline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[1]Sheet1!$B$32:$B$61</c:f>
              <c:numCache>
                <c:formatCode>General</c:formatCode>
                <c:ptCount val="3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</c:numCache>
            </c:numRef>
          </c:xVal>
          <c:yVal>
            <c:numRef>
              <c:f>[1]Sheet1!$J$32:$J$61</c:f>
              <c:numCache>
                <c:formatCode>General</c:formatCode>
                <c:ptCount val="30"/>
                <c:pt idx="0">
                  <c:v>65.701406976547716</c:v>
                </c:pt>
                <c:pt idx="1">
                  <c:v>60.893644199068383</c:v>
                </c:pt>
                <c:pt idx="2">
                  <c:v>62.372700043825013</c:v>
                </c:pt>
                <c:pt idx="3">
                  <c:v>62.70302587750551</c:v>
                </c:pt>
                <c:pt idx="4">
                  <c:v>62.033290787815119</c:v>
                </c:pt>
                <c:pt idx="5">
                  <c:v>64.198853596573358</c:v>
                </c:pt>
                <c:pt idx="6">
                  <c:v>63.266548359328745</c:v>
                </c:pt>
                <c:pt idx="7">
                  <c:v>60.698232678095792</c:v>
                </c:pt>
                <c:pt idx="8">
                  <c:v>62.34599079423117</c:v>
                </c:pt>
                <c:pt idx="9">
                  <c:v>63.379820333301225</c:v>
                </c:pt>
                <c:pt idx="10">
                  <c:v>62.927047948006113</c:v>
                </c:pt>
                <c:pt idx="11">
                  <c:v>64.910621030251107</c:v>
                </c:pt>
                <c:pt idx="12">
                  <c:v>62.447329333609751</c:v>
                </c:pt>
                <c:pt idx="13">
                  <c:v>62.664363912739837</c:v>
                </c:pt>
                <c:pt idx="14">
                  <c:v>63.667270931877724</c:v>
                </c:pt>
                <c:pt idx="15">
                  <c:v>60.133019997908988</c:v>
                </c:pt>
                <c:pt idx="16">
                  <c:v>61.503385528619752</c:v>
                </c:pt>
                <c:pt idx="17">
                  <c:v>63.298748144802005</c:v>
                </c:pt>
                <c:pt idx="18">
                  <c:v>61.834161639490752</c:v>
                </c:pt>
                <c:pt idx="19">
                  <c:v>64.254883219973223</c:v>
                </c:pt>
                <c:pt idx="20">
                  <c:v>62.75877396915611</c:v>
                </c:pt>
                <c:pt idx="21">
                  <c:v>63.114188532138442</c:v>
                </c:pt>
                <c:pt idx="22">
                  <c:v>60.656261151790474</c:v>
                </c:pt>
                <c:pt idx="23">
                  <c:v>64.326383279293367</c:v>
                </c:pt>
                <c:pt idx="24">
                  <c:v>61.607797057492725</c:v>
                </c:pt>
                <c:pt idx="25">
                  <c:v>63.323843147846219</c:v>
                </c:pt>
                <c:pt idx="26">
                  <c:v>60.579404570119003</c:v>
                </c:pt>
                <c:pt idx="27">
                  <c:v>63.325351397302555</c:v>
                </c:pt>
                <c:pt idx="28">
                  <c:v>63.004879539978496</c:v>
                </c:pt>
                <c:pt idx="29">
                  <c:v>61.24712745043734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3-49BD-B5F6-235FEE3C6F1B}"/>
            </c:ext>
          </c:extLst>
        </c:ser>
        <c:ser>
          <c:idx val="3"/>
          <c:order val="2"/>
          <c:tx>
            <c:v>ESCIT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[1]Sheet1!$B$62:$B$121</c:f>
              <c:numCache>
                <c:formatCode>General</c:formatCode>
                <c:ptCount val="6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</c:numCache>
            </c:numRef>
          </c:xVal>
          <c:yVal>
            <c:numRef>
              <c:f>[1]Sheet1!$J$62:$J$121</c:f>
              <c:numCache>
                <c:formatCode>General</c:formatCode>
                <c:ptCount val="60"/>
                <c:pt idx="0">
                  <c:v>60.75903878840392</c:v>
                </c:pt>
                <c:pt idx="1">
                  <c:v>61.800927348511308</c:v>
                </c:pt>
                <c:pt idx="2">
                  <c:v>64.889984514778831</c:v>
                </c:pt>
                <c:pt idx="3">
                  <c:v>67.239508244891226</c:v>
                </c:pt>
                <c:pt idx="4">
                  <c:v>66.232623330745113</c:v>
                </c:pt>
                <c:pt idx="5">
                  <c:v>66.262802201712972</c:v>
                </c:pt>
                <c:pt idx="6">
                  <c:v>64.169649567268451</c:v>
                </c:pt>
                <c:pt idx="7">
                  <c:v>64.075990492905817</c:v>
                </c:pt>
                <c:pt idx="8">
                  <c:v>62.829113500560773</c:v>
                </c:pt>
                <c:pt idx="9">
                  <c:v>65.932342661739554</c:v>
                </c:pt>
                <c:pt idx="10">
                  <c:v>67.33440731511925</c:v>
                </c:pt>
                <c:pt idx="11">
                  <c:v>67.741879573273522</c:v>
                </c:pt>
                <c:pt idx="12">
                  <c:v>69.733520419922883</c:v>
                </c:pt>
                <c:pt idx="13">
                  <c:v>70.575539377987411</c:v>
                </c:pt>
                <c:pt idx="14">
                  <c:v>69.991927168509179</c:v>
                </c:pt>
                <c:pt idx="15">
                  <c:v>70.514776013378295</c:v>
                </c:pt>
                <c:pt idx="16">
                  <c:v>70.551152003108712</c:v>
                </c:pt>
                <c:pt idx="17">
                  <c:v>74.53872500557415</c:v>
                </c:pt>
                <c:pt idx="18">
                  <c:v>70.986344199355216</c:v>
                </c:pt>
                <c:pt idx="19">
                  <c:v>72.017558303635255</c:v>
                </c:pt>
                <c:pt idx="20">
                  <c:v>73.217317858269226</c:v>
                </c:pt>
                <c:pt idx="21">
                  <c:v>75.14622261393535</c:v>
                </c:pt>
                <c:pt idx="22">
                  <c:v>75.615749573884187</c:v>
                </c:pt>
                <c:pt idx="23">
                  <c:v>75.213729598098325</c:v>
                </c:pt>
                <c:pt idx="24">
                  <c:v>76.464964820484838</c:v>
                </c:pt>
                <c:pt idx="25">
                  <c:v>76.720364792445125</c:v>
                </c:pt>
                <c:pt idx="26">
                  <c:v>75.563357153629227</c:v>
                </c:pt>
                <c:pt idx="27">
                  <c:v>75.142869296370847</c:v>
                </c:pt>
                <c:pt idx="28">
                  <c:v>76.300260685173157</c:v>
                </c:pt>
                <c:pt idx="29">
                  <c:v>77.416604988698836</c:v>
                </c:pt>
                <c:pt idx="30">
                  <c:v>79.885825867851608</c:v>
                </c:pt>
                <c:pt idx="31">
                  <c:v>79.227579337714957</c:v>
                </c:pt>
                <c:pt idx="32">
                  <c:v>80.589113805523795</c:v>
                </c:pt>
                <c:pt idx="33">
                  <c:v>80.983442017191479</c:v>
                </c:pt>
                <c:pt idx="34">
                  <c:v>81.216165748188061</c:v>
                </c:pt>
                <c:pt idx="35">
                  <c:v>81.904597460312843</c:v>
                </c:pt>
                <c:pt idx="36">
                  <c:v>83.18944067065695</c:v>
                </c:pt>
                <c:pt idx="37">
                  <c:v>82.499545154126807</c:v>
                </c:pt>
                <c:pt idx="38">
                  <c:v>83.189653519640132</c:v>
                </c:pt>
                <c:pt idx="39">
                  <c:v>83.86010315424754</c:v>
                </c:pt>
                <c:pt idx="40">
                  <c:v>83.438090782229281</c:v>
                </c:pt>
                <c:pt idx="41">
                  <c:v>84.540205161035871</c:v>
                </c:pt>
                <c:pt idx="42">
                  <c:v>84.508979071443136</c:v>
                </c:pt>
                <c:pt idx="43">
                  <c:v>84.234882250786868</c:v>
                </c:pt>
                <c:pt idx="44">
                  <c:v>85.426473699781496</c:v>
                </c:pt>
                <c:pt idx="45">
                  <c:v>86.732780549678168</c:v>
                </c:pt>
                <c:pt idx="46">
                  <c:v>87.043864412879401</c:v>
                </c:pt>
                <c:pt idx="47">
                  <c:v>87.431397129903203</c:v>
                </c:pt>
                <c:pt idx="48">
                  <c:v>88.525286475805117</c:v>
                </c:pt>
                <c:pt idx="49">
                  <c:v>88.647239192200431</c:v>
                </c:pt>
                <c:pt idx="50">
                  <c:v>88.010355319283903</c:v>
                </c:pt>
                <c:pt idx="51">
                  <c:v>88.520241860930952</c:v>
                </c:pt>
                <c:pt idx="52">
                  <c:v>90.128232247485897</c:v>
                </c:pt>
                <c:pt idx="53">
                  <c:v>90.330727698362438</c:v>
                </c:pt>
                <c:pt idx="54">
                  <c:v>92.710898190357824</c:v>
                </c:pt>
                <c:pt idx="55">
                  <c:v>91.139449454469826</c:v>
                </c:pt>
                <c:pt idx="56">
                  <c:v>92.59497387254541</c:v>
                </c:pt>
                <c:pt idx="57">
                  <c:v>93.035064870395345</c:v>
                </c:pt>
                <c:pt idx="58">
                  <c:v>91.549395373944648</c:v>
                </c:pt>
                <c:pt idx="59">
                  <c:v>93.738835788599616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3-49BD-B5F6-235FEE3C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677568"/>
        <c:axId val="1196679792"/>
      </c:scatterChart>
      <c:valAx>
        <c:axId val="119667756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79792"/>
        <c:crosses val="autoZero"/>
        <c:crossBetween val="midCat"/>
      </c:valAx>
      <c:valAx>
        <c:axId val="1196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[5HT]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CMS saline/ESCIT</a:t>
            </a:r>
            <a:endParaRPr lang="mr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[1]Sheet1!$N$2:$N$31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[1]Sheet1!$W$2:$W$31</c:f>
              <c:numCache>
                <c:formatCode>General</c:formatCode>
                <c:ptCount val="30"/>
                <c:pt idx="0">
                  <c:v>46.10581322707764</c:v>
                </c:pt>
                <c:pt idx="1">
                  <c:v>44.054788161162769</c:v>
                </c:pt>
                <c:pt idx="2">
                  <c:v>44.792596686317083</c:v>
                </c:pt>
                <c:pt idx="3">
                  <c:v>44.955117543945462</c:v>
                </c:pt>
                <c:pt idx="4">
                  <c:v>45.873142319118415</c:v>
                </c:pt>
                <c:pt idx="5">
                  <c:v>46.181554340984988</c:v>
                </c:pt>
                <c:pt idx="6">
                  <c:v>45.74225786527338</c:v>
                </c:pt>
                <c:pt idx="7">
                  <c:v>45.960400837022334</c:v>
                </c:pt>
                <c:pt idx="8">
                  <c:v>47.04138725248643</c:v>
                </c:pt>
                <c:pt idx="9">
                  <c:v>46.614391488975677</c:v>
                </c:pt>
                <c:pt idx="10">
                  <c:v>46.969341178867552</c:v>
                </c:pt>
                <c:pt idx="11">
                  <c:v>47.247307983587596</c:v>
                </c:pt>
                <c:pt idx="12">
                  <c:v>45.723662796699259</c:v>
                </c:pt>
                <c:pt idx="13">
                  <c:v>46.795137334509668</c:v>
                </c:pt>
                <c:pt idx="14">
                  <c:v>46.925584372777493</c:v>
                </c:pt>
                <c:pt idx="15">
                  <c:v>46.493908166899253</c:v>
                </c:pt>
                <c:pt idx="16">
                  <c:v>46.000755767299573</c:v>
                </c:pt>
                <c:pt idx="17">
                  <c:v>46.533520399301175</c:v>
                </c:pt>
                <c:pt idx="18">
                  <c:v>46.379216920829172</c:v>
                </c:pt>
                <c:pt idx="19">
                  <c:v>46.37528472712814</c:v>
                </c:pt>
                <c:pt idx="20">
                  <c:v>47.002109593868909</c:v>
                </c:pt>
                <c:pt idx="21">
                  <c:v>47.452806414470928</c:v>
                </c:pt>
                <c:pt idx="22">
                  <c:v>47.345954058097824</c:v>
                </c:pt>
                <c:pt idx="23">
                  <c:v>46.797250010151508</c:v>
                </c:pt>
                <c:pt idx="24">
                  <c:v>48.361038653770947</c:v>
                </c:pt>
                <c:pt idx="25">
                  <c:v>47.775061294059519</c:v>
                </c:pt>
                <c:pt idx="26">
                  <c:v>47.971698136846392</c:v>
                </c:pt>
                <c:pt idx="27">
                  <c:v>45.510883834433514</c:v>
                </c:pt>
                <c:pt idx="28">
                  <c:v>46.11996467683899</c:v>
                </c:pt>
                <c:pt idx="29">
                  <c:v>45.900120611672861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4-4F37-AB5C-739AF22B9B0D}"/>
            </c:ext>
          </c:extLst>
        </c:ser>
        <c:ser>
          <c:idx val="2"/>
          <c:order val="1"/>
          <c:tx>
            <c:v>saline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[1]Sheet1!$N$32:$N$61</c:f>
              <c:numCache>
                <c:formatCode>General</c:formatCode>
                <c:ptCount val="3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</c:numCache>
            </c:numRef>
          </c:xVal>
          <c:yVal>
            <c:numRef>
              <c:f>[1]Sheet1!$W$32:$W$61</c:f>
              <c:numCache>
                <c:formatCode>General</c:formatCode>
                <c:ptCount val="30"/>
                <c:pt idx="0">
                  <c:v>48.124843733482024</c:v>
                </c:pt>
                <c:pt idx="1">
                  <c:v>46.089462458685659</c:v>
                </c:pt>
                <c:pt idx="2">
                  <c:v>46.265371511575793</c:v>
                </c:pt>
                <c:pt idx="3">
                  <c:v>46.048800452338725</c:v>
                </c:pt>
                <c:pt idx="4">
                  <c:v>47.518652985118194</c:v>
                </c:pt>
                <c:pt idx="5">
                  <c:v>46.833656082083159</c:v>
                </c:pt>
                <c:pt idx="6">
                  <c:v>47.534939185836549</c:v>
                </c:pt>
                <c:pt idx="7">
                  <c:v>46.502584444593353</c:v>
                </c:pt>
                <c:pt idx="8">
                  <c:v>46.728684096230737</c:v>
                </c:pt>
                <c:pt idx="9">
                  <c:v>45.878292327498102</c:v>
                </c:pt>
                <c:pt idx="10">
                  <c:v>46.103765997402093</c:v>
                </c:pt>
                <c:pt idx="11">
                  <c:v>46.7277348940029</c:v>
                </c:pt>
                <c:pt idx="12">
                  <c:v>45.764712030041821</c:v>
                </c:pt>
                <c:pt idx="13">
                  <c:v>45.758123115660638</c:v>
                </c:pt>
                <c:pt idx="14">
                  <c:v>45.95330903602288</c:v>
                </c:pt>
                <c:pt idx="15">
                  <c:v>45.452847005178207</c:v>
                </c:pt>
                <c:pt idx="16">
                  <c:v>45.422750587514116</c:v>
                </c:pt>
                <c:pt idx="17">
                  <c:v>46.449509772999725</c:v>
                </c:pt>
                <c:pt idx="18">
                  <c:v>46.48003180510927</c:v>
                </c:pt>
                <c:pt idx="19">
                  <c:v>45.738530699782771</c:v>
                </c:pt>
                <c:pt idx="20">
                  <c:v>45.480168822952315</c:v>
                </c:pt>
                <c:pt idx="21">
                  <c:v>45.812983386937269</c:v>
                </c:pt>
                <c:pt idx="22">
                  <c:v>46.038838778378754</c:v>
                </c:pt>
                <c:pt idx="23">
                  <c:v>45.7614616776197</c:v>
                </c:pt>
                <c:pt idx="24">
                  <c:v>46.052828526769773</c:v>
                </c:pt>
                <c:pt idx="25">
                  <c:v>46.329218978964334</c:v>
                </c:pt>
                <c:pt idx="26">
                  <c:v>46.78022389921972</c:v>
                </c:pt>
                <c:pt idx="27">
                  <c:v>45.71468938340449</c:v>
                </c:pt>
                <c:pt idx="28">
                  <c:v>47.063031191749644</c:v>
                </c:pt>
                <c:pt idx="29">
                  <c:v>45.678684511378947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4-4F37-AB5C-739AF22B9B0D}"/>
            </c:ext>
          </c:extLst>
        </c:ser>
        <c:ser>
          <c:idx val="3"/>
          <c:order val="2"/>
          <c:tx>
            <c:v>ESCIT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[1]Sheet1!$N$62:$N$121</c:f>
              <c:numCache>
                <c:formatCode>General</c:formatCode>
                <c:ptCount val="6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</c:numCache>
            </c:numRef>
          </c:xVal>
          <c:yVal>
            <c:numRef>
              <c:f>[1]Sheet1!$W$62:$W$121</c:f>
              <c:numCache>
                <c:formatCode>General</c:formatCode>
                <c:ptCount val="60"/>
                <c:pt idx="0">
                  <c:v>46.206343360962421</c:v>
                </c:pt>
                <c:pt idx="1">
                  <c:v>46.62884378859566</c:v>
                </c:pt>
                <c:pt idx="2">
                  <c:v>46.879017183529847</c:v>
                </c:pt>
                <c:pt idx="3">
                  <c:v>45.961569508182862</c:v>
                </c:pt>
                <c:pt idx="4">
                  <c:v>46.668733736395851</c:v>
                </c:pt>
                <c:pt idx="5">
                  <c:v>46.492855477806451</c:v>
                </c:pt>
                <c:pt idx="6">
                  <c:v>45.39275395470483</c:v>
                </c:pt>
                <c:pt idx="7">
                  <c:v>46.95664565391543</c:v>
                </c:pt>
                <c:pt idx="8">
                  <c:v>48.225012948338644</c:v>
                </c:pt>
                <c:pt idx="9">
                  <c:v>47.328073869007817</c:v>
                </c:pt>
                <c:pt idx="10">
                  <c:v>47.322623806103834</c:v>
                </c:pt>
                <c:pt idx="11">
                  <c:v>47.872101331204298</c:v>
                </c:pt>
                <c:pt idx="12">
                  <c:v>47.362133630167001</c:v>
                </c:pt>
                <c:pt idx="13">
                  <c:v>46.337661113404565</c:v>
                </c:pt>
                <c:pt idx="14">
                  <c:v>47.703344285467089</c:v>
                </c:pt>
                <c:pt idx="15">
                  <c:v>48.464967816797987</c:v>
                </c:pt>
                <c:pt idx="16">
                  <c:v>47.763922214807621</c:v>
                </c:pt>
                <c:pt idx="17">
                  <c:v>48.049941238885388</c:v>
                </c:pt>
                <c:pt idx="18">
                  <c:v>49.314890747263838</c:v>
                </c:pt>
                <c:pt idx="19">
                  <c:v>48.465366073905457</c:v>
                </c:pt>
                <c:pt idx="20">
                  <c:v>49.58336470046271</c:v>
                </c:pt>
                <c:pt idx="21">
                  <c:v>49.748737222546005</c:v>
                </c:pt>
                <c:pt idx="22">
                  <c:v>49.790406411161086</c:v>
                </c:pt>
                <c:pt idx="23">
                  <c:v>50.511409275237838</c:v>
                </c:pt>
                <c:pt idx="24">
                  <c:v>50.871385482083397</c:v>
                </c:pt>
                <c:pt idx="25">
                  <c:v>51.60903030835464</c:v>
                </c:pt>
                <c:pt idx="26">
                  <c:v>52.260777948553681</c:v>
                </c:pt>
                <c:pt idx="27">
                  <c:v>52.53686429363605</c:v>
                </c:pt>
                <c:pt idx="28">
                  <c:v>52.907664493505841</c:v>
                </c:pt>
                <c:pt idx="29">
                  <c:v>53.377969119680102</c:v>
                </c:pt>
                <c:pt idx="30">
                  <c:v>53.574860306098856</c:v>
                </c:pt>
                <c:pt idx="31">
                  <c:v>54.564688003223189</c:v>
                </c:pt>
                <c:pt idx="32">
                  <c:v>54.431124370481982</c:v>
                </c:pt>
                <c:pt idx="33">
                  <c:v>54.724712849008625</c:v>
                </c:pt>
                <c:pt idx="34">
                  <c:v>56.067658778429347</c:v>
                </c:pt>
                <c:pt idx="35">
                  <c:v>56.494913063879451</c:v>
                </c:pt>
                <c:pt idx="36">
                  <c:v>56.324644693800927</c:v>
                </c:pt>
                <c:pt idx="37">
                  <c:v>56.448343717603549</c:v>
                </c:pt>
                <c:pt idx="38">
                  <c:v>57.792310970315853</c:v>
                </c:pt>
                <c:pt idx="39">
                  <c:v>57.499324458135675</c:v>
                </c:pt>
                <c:pt idx="40">
                  <c:v>59.151340145330742</c:v>
                </c:pt>
                <c:pt idx="41">
                  <c:v>58.551294711318</c:v>
                </c:pt>
                <c:pt idx="42">
                  <c:v>59.318491865319501</c:v>
                </c:pt>
                <c:pt idx="43">
                  <c:v>59.700634440557863</c:v>
                </c:pt>
                <c:pt idx="44">
                  <c:v>59.274304529740519</c:v>
                </c:pt>
                <c:pt idx="45">
                  <c:v>59.023290990182737</c:v>
                </c:pt>
                <c:pt idx="46">
                  <c:v>61.033818751462867</c:v>
                </c:pt>
                <c:pt idx="47">
                  <c:v>61.354201258625743</c:v>
                </c:pt>
                <c:pt idx="48">
                  <c:v>61.901633574190008</c:v>
                </c:pt>
                <c:pt idx="49">
                  <c:v>63.278856175112679</c:v>
                </c:pt>
                <c:pt idx="50">
                  <c:v>63.543609842865422</c:v>
                </c:pt>
                <c:pt idx="51">
                  <c:v>63.63735200902628</c:v>
                </c:pt>
                <c:pt idx="52">
                  <c:v>63.069132035700243</c:v>
                </c:pt>
                <c:pt idx="53">
                  <c:v>63.313228377827151</c:v>
                </c:pt>
                <c:pt idx="54">
                  <c:v>64.839845890329329</c:v>
                </c:pt>
                <c:pt idx="55">
                  <c:v>63.691703912750846</c:v>
                </c:pt>
                <c:pt idx="56">
                  <c:v>63.906194087049265</c:v>
                </c:pt>
                <c:pt idx="57">
                  <c:v>65.9363253627494</c:v>
                </c:pt>
                <c:pt idx="58">
                  <c:v>66.700844109076371</c:v>
                </c:pt>
                <c:pt idx="59">
                  <c:v>67.432934322639937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4-4F37-AB5C-739AF22B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9968"/>
        <c:axId val="1194501744"/>
      </c:scatterChart>
      <c:valAx>
        <c:axId val="119449996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01744"/>
        <c:crosses val="autoZero"/>
        <c:crossBetween val="midCat"/>
      </c:valAx>
      <c:valAx>
        <c:axId val="11945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[5HT]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CMS saline/ESCIT+FMH</a:t>
            </a:r>
            <a:endParaRPr lang="mr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[1]Sheet1!$AA$2:$AA$31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[1]Sheet1!$AH$2:$AH$31</c:f>
              <c:numCache>
                <c:formatCode>General</c:formatCode>
                <c:ptCount val="30"/>
                <c:pt idx="0">
                  <c:v>48.517322954252421</c:v>
                </c:pt>
                <c:pt idx="1">
                  <c:v>50.979325867513332</c:v>
                </c:pt>
                <c:pt idx="2">
                  <c:v>49.623516058809912</c:v>
                </c:pt>
                <c:pt idx="3">
                  <c:v>49.96445967468847</c:v>
                </c:pt>
                <c:pt idx="4">
                  <c:v>49.360626049007969</c:v>
                </c:pt>
                <c:pt idx="5">
                  <c:v>52.004015031716271</c:v>
                </c:pt>
                <c:pt idx="6">
                  <c:v>49.788590477410366</c:v>
                </c:pt>
                <c:pt idx="7">
                  <c:v>49.624325158585151</c:v>
                </c:pt>
                <c:pt idx="8">
                  <c:v>49.597321157692868</c:v>
                </c:pt>
                <c:pt idx="9">
                  <c:v>48.9275126585027</c:v>
                </c:pt>
                <c:pt idx="10">
                  <c:v>51.257497313686706</c:v>
                </c:pt>
                <c:pt idx="11">
                  <c:v>52.053000385404808</c:v>
                </c:pt>
                <c:pt idx="12">
                  <c:v>50.902476912120299</c:v>
                </c:pt>
                <c:pt idx="13">
                  <c:v>48.480862868610103</c:v>
                </c:pt>
                <c:pt idx="14">
                  <c:v>48.499857312388023</c:v>
                </c:pt>
                <c:pt idx="15">
                  <c:v>48.018329304497918</c:v>
                </c:pt>
                <c:pt idx="16">
                  <c:v>49.641096227212607</c:v>
                </c:pt>
                <c:pt idx="17">
                  <c:v>50.526500725588598</c:v>
                </c:pt>
                <c:pt idx="18">
                  <c:v>48.523989628409424</c:v>
                </c:pt>
                <c:pt idx="19">
                  <c:v>49.608888925988815</c:v>
                </c:pt>
                <c:pt idx="20">
                  <c:v>48.911008959996785</c:v>
                </c:pt>
                <c:pt idx="21">
                  <c:v>49.487347837180302</c:v>
                </c:pt>
                <c:pt idx="22">
                  <c:v>50.532918581828746</c:v>
                </c:pt>
                <c:pt idx="23">
                  <c:v>50.865087865845823</c:v>
                </c:pt>
                <c:pt idx="24">
                  <c:v>51.101719670421765</c:v>
                </c:pt>
                <c:pt idx="25">
                  <c:v>49.820755846523191</c:v>
                </c:pt>
                <c:pt idx="26">
                  <c:v>50.056794146268722</c:v>
                </c:pt>
                <c:pt idx="27">
                  <c:v>49.99975665808654</c:v>
                </c:pt>
                <c:pt idx="28">
                  <c:v>47.973649058521005</c:v>
                </c:pt>
                <c:pt idx="29">
                  <c:v>49.615577419814521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4-40AE-B0D2-0D406FB240AB}"/>
            </c:ext>
          </c:extLst>
        </c:ser>
        <c:ser>
          <c:idx val="2"/>
          <c:order val="1"/>
          <c:tx>
            <c:v>Saline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[1]Sheet1!$AA$32:$AA$61</c:f>
              <c:numCache>
                <c:formatCode>General</c:formatCode>
                <c:ptCount val="3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</c:numCache>
            </c:numRef>
          </c:xVal>
          <c:yVal>
            <c:numRef>
              <c:f>[1]Sheet1!$AH$32:$AH$61</c:f>
              <c:numCache>
                <c:formatCode>General</c:formatCode>
                <c:ptCount val="30"/>
                <c:pt idx="0">
                  <c:v>53.683309551518704</c:v>
                </c:pt>
                <c:pt idx="1">
                  <c:v>50.212312551616662</c:v>
                </c:pt>
                <c:pt idx="2">
                  <c:v>52.164652463304826</c:v>
                </c:pt>
                <c:pt idx="3">
                  <c:v>49.994491492912687</c:v>
                </c:pt>
                <c:pt idx="4">
                  <c:v>50.095532067149634</c:v>
                </c:pt>
                <c:pt idx="5">
                  <c:v>53.136185839775656</c:v>
                </c:pt>
                <c:pt idx="6">
                  <c:v>47.4336772497266</c:v>
                </c:pt>
                <c:pt idx="7">
                  <c:v>50.264608128467295</c:v>
                </c:pt>
                <c:pt idx="8">
                  <c:v>50.63954967769191</c:v>
                </c:pt>
                <c:pt idx="9">
                  <c:v>50.786497460470578</c:v>
                </c:pt>
                <c:pt idx="10">
                  <c:v>51.126815154939131</c:v>
                </c:pt>
                <c:pt idx="11">
                  <c:v>51.5883375834741</c:v>
                </c:pt>
                <c:pt idx="12">
                  <c:v>50.295222947903802</c:v>
                </c:pt>
                <c:pt idx="13">
                  <c:v>51.460428085868813</c:v>
                </c:pt>
                <c:pt idx="14">
                  <c:v>50.430478198987338</c:v>
                </c:pt>
                <c:pt idx="15">
                  <c:v>51.205698636720371</c:v>
                </c:pt>
                <c:pt idx="16">
                  <c:v>49.988584222961954</c:v>
                </c:pt>
                <c:pt idx="17">
                  <c:v>49.342172674340368</c:v>
                </c:pt>
                <c:pt idx="18">
                  <c:v>50.302031378889986</c:v>
                </c:pt>
                <c:pt idx="19">
                  <c:v>51.192644945361849</c:v>
                </c:pt>
                <c:pt idx="20">
                  <c:v>50.074168090665381</c:v>
                </c:pt>
                <c:pt idx="21">
                  <c:v>49.844148278400603</c:v>
                </c:pt>
                <c:pt idx="22">
                  <c:v>50.254538752525043</c:v>
                </c:pt>
                <c:pt idx="23">
                  <c:v>51.285648154765539</c:v>
                </c:pt>
                <c:pt idx="24">
                  <c:v>50.157576361210097</c:v>
                </c:pt>
                <c:pt idx="25">
                  <c:v>51.488911920547004</c:v>
                </c:pt>
                <c:pt idx="26">
                  <c:v>51.623837993826989</c:v>
                </c:pt>
                <c:pt idx="27">
                  <c:v>49.494668119243926</c:v>
                </c:pt>
                <c:pt idx="28">
                  <c:v>50.777611036837307</c:v>
                </c:pt>
                <c:pt idx="29">
                  <c:v>48.159248994103883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4-40AE-B0D2-0D406FB240AB}"/>
            </c:ext>
          </c:extLst>
        </c:ser>
        <c:ser>
          <c:idx val="3"/>
          <c:order val="2"/>
          <c:tx>
            <c:v>ESCIT+FMH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[1]Sheet1!$AA$62:$AA$121</c:f>
              <c:numCache>
                <c:formatCode>General</c:formatCode>
                <c:ptCount val="6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</c:numCache>
            </c:numRef>
          </c:xVal>
          <c:yVal>
            <c:numRef>
              <c:f>[1]Sheet1!$AH$62:$AH$121</c:f>
              <c:numCache>
                <c:formatCode>General</c:formatCode>
                <c:ptCount val="60"/>
                <c:pt idx="0">
                  <c:v>50.036801888099312</c:v>
                </c:pt>
                <c:pt idx="1">
                  <c:v>50.661576154190421</c:v>
                </c:pt>
                <c:pt idx="2">
                  <c:v>52.137428777322043</c:v>
                </c:pt>
                <c:pt idx="3">
                  <c:v>50.733090727351367</c:v>
                </c:pt>
                <c:pt idx="4">
                  <c:v>50.453641527699943</c:v>
                </c:pt>
                <c:pt idx="5">
                  <c:v>52.230712235899681</c:v>
                </c:pt>
                <c:pt idx="6">
                  <c:v>52.860454820249565</c:v>
                </c:pt>
                <c:pt idx="7">
                  <c:v>51.270273677564184</c:v>
                </c:pt>
                <c:pt idx="8">
                  <c:v>52.001698559939733</c:v>
                </c:pt>
                <c:pt idx="9">
                  <c:v>50.836516523716853</c:v>
                </c:pt>
                <c:pt idx="10">
                  <c:v>56.005514256444393</c:v>
                </c:pt>
                <c:pt idx="11">
                  <c:v>54.19755381235715</c:v>
                </c:pt>
                <c:pt idx="12">
                  <c:v>55.65032358034631</c:v>
                </c:pt>
                <c:pt idx="13">
                  <c:v>54.435356797120377</c:v>
                </c:pt>
                <c:pt idx="14">
                  <c:v>54.488085853594804</c:v>
                </c:pt>
                <c:pt idx="15">
                  <c:v>54.661333531642825</c:v>
                </c:pt>
                <c:pt idx="16">
                  <c:v>55.610099337483085</c:v>
                </c:pt>
                <c:pt idx="17">
                  <c:v>56.221888866447635</c:v>
                </c:pt>
                <c:pt idx="18">
                  <c:v>59.296814742905447</c:v>
                </c:pt>
                <c:pt idx="19">
                  <c:v>59.759872359049439</c:v>
                </c:pt>
                <c:pt idx="20">
                  <c:v>59.885408991551877</c:v>
                </c:pt>
                <c:pt idx="21">
                  <c:v>61.917425170074857</c:v>
                </c:pt>
                <c:pt idx="22">
                  <c:v>62.324952222142883</c:v>
                </c:pt>
                <c:pt idx="23">
                  <c:v>62.950742587337039</c:v>
                </c:pt>
                <c:pt idx="24">
                  <c:v>61.929535820816312</c:v>
                </c:pt>
                <c:pt idx="25">
                  <c:v>61.690961148674518</c:v>
                </c:pt>
                <c:pt idx="26">
                  <c:v>63.277166166779985</c:v>
                </c:pt>
                <c:pt idx="27">
                  <c:v>63.778797894869321</c:v>
                </c:pt>
                <c:pt idx="28">
                  <c:v>64.06000753900247</c:v>
                </c:pt>
                <c:pt idx="29">
                  <c:v>64.326749616649877</c:v>
                </c:pt>
                <c:pt idx="30">
                  <c:v>70.095179641462323</c:v>
                </c:pt>
                <c:pt idx="31">
                  <c:v>69.894456757253209</c:v>
                </c:pt>
                <c:pt idx="32">
                  <c:v>70.452340894650291</c:v>
                </c:pt>
                <c:pt idx="33">
                  <c:v>70.366841829547894</c:v>
                </c:pt>
                <c:pt idx="34">
                  <c:v>73.164898708274166</c:v>
                </c:pt>
                <c:pt idx="35">
                  <c:v>72.735516623271877</c:v>
                </c:pt>
                <c:pt idx="36">
                  <c:v>72.039796378271049</c:v>
                </c:pt>
                <c:pt idx="37">
                  <c:v>73.304385010297665</c:v>
                </c:pt>
                <c:pt idx="38">
                  <c:v>75.089536890370681</c:v>
                </c:pt>
                <c:pt idx="39">
                  <c:v>76.228659472868841</c:v>
                </c:pt>
                <c:pt idx="40">
                  <c:v>79.11710327272489</c:v>
                </c:pt>
                <c:pt idx="41">
                  <c:v>76.539171172877502</c:v>
                </c:pt>
                <c:pt idx="42">
                  <c:v>78.089436178325499</c:v>
                </c:pt>
                <c:pt idx="43">
                  <c:v>79.138814971301599</c:v>
                </c:pt>
                <c:pt idx="44">
                  <c:v>79.552496155545924</c:v>
                </c:pt>
                <c:pt idx="45">
                  <c:v>83.999167847368227</c:v>
                </c:pt>
                <c:pt idx="46">
                  <c:v>81.940753957290127</c:v>
                </c:pt>
                <c:pt idx="47">
                  <c:v>81.21738981488491</c:v>
                </c:pt>
                <c:pt idx="48">
                  <c:v>80.361094878526586</c:v>
                </c:pt>
                <c:pt idx="49">
                  <c:v>82.190083347181584</c:v>
                </c:pt>
                <c:pt idx="50">
                  <c:v>81.480983166323156</c:v>
                </c:pt>
                <c:pt idx="51">
                  <c:v>84.553227487616766</c:v>
                </c:pt>
                <c:pt idx="52">
                  <c:v>84.484077221465199</c:v>
                </c:pt>
                <c:pt idx="53">
                  <c:v>85.710121905601298</c:v>
                </c:pt>
                <c:pt idx="54">
                  <c:v>85.050545212261014</c:v>
                </c:pt>
                <c:pt idx="55">
                  <c:v>88.116921787980345</c:v>
                </c:pt>
                <c:pt idx="56">
                  <c:v>88.220434176611946</c:v>
                </c:pt>
                <c:pt idx="57">
                  <c:v>89.439317010141664</c:v>
                </c:pt>
                <c:pt idx="58">
                  <c:v>91.134324649853667</c:v>
                </c:pt>
                <c:pt idx="59">
                  <c:v>88.845125582569906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4-40AE-B0D2-0D406FB2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0448"/>
        <c:axId val="1196744208"/>
      </c:scatterChart>
      <c:valAx>
        <c:axId val="119674044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44208"/>
        <c:crosses val="autoZero"/>
        <c:crossBetween val="midCat"/>
      </c:valAx>
      <c:valAx>
        <c:axId val="11967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[5HT]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708054</xdr:colOff>
      <xdr:row>4</xdr:row>
      <xdr:rowOff>20256</xdr:rowOff>
    </xdr:from>
    <xdr:to>
      <xdr:col>8</xdr:col>
      <xdr:colOff>496660</xdr:colOff>
      <xdr:row>19</xdr:row>
      <xdr:rowOff>103371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9185E-65E8-407E-981F-960C19BF5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133429</xdr:colOff>
      <xdr:row>4</xdr:row>
      <xdr:rowOff>134213</xdr:rowOff>
    </xdr:from>
    <xdr:to>
      <xdr:col>20</xdr:col>
      <xdr:colOff>749012</xdr:colOff>
      <xdr:row>20</xdr:row>
      <xdr:rowOff>6141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BC238-2D00-49FF-A34F-01870C4A5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487324</xdr:colOff>
      <xdr:row>5</xdr:row>
      <xdr:rowOff>88604</xdr:rowOff>
    </xdr:from>
    <xdr:to>
      <xdr:col>33</xdr:col>
      <xdr:colOff>275930</xdr:colOff>
      <xdr:row>20</xdr:row>
      <xdr:rowOff>167276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03B2-75C2-455A-8BCC-446BBCA94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sm5219_ic_ac_uk/Documents/Files/Code%20Files/CMS%20Paper/basal%20CMS%205HT%20data%204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</v>
          </cell>
          <cell r="J2">
            <v>61.453549103524992</v>
          </cell>
          <cell r="N2">
            <v>1</v>
          </cell>
          <cell r="W2">
            <v>46.10581322707764</v>
          </cell>
          <cell r="AA2">
            <v>1</v>
          </cell>
          <cell r="AH2">
            <v>48.517322954252421</v>
          </cell>
        </row>
        <row r="3">
          <cell r="B3">
            <v>2</v>
          </cell>
          <cell r="J3">
            <v>65.035287709437668</v>
          </cell>
          <cell r="N3">
            <v>2</v>
          </cell>
          <cell r="W3">
            <v>44.054788161162769</v>
          </cell>
          <cell r="AA3">
            <v>2</v>
          </cell>
          <cell r="AH3">
            <v>50.979325867513332</v>
          </cell>
        </row>
        <row r="4">
          <cell r="B4">
            <v>3</v>
          </cell>
          <cell r="J4">
            <v>66.04970578948776</v>
          </cell>
          <cell r="N4">
            <v>3</v>
          </cell>
          <cell r="W4">
            <v>44.792596686317083</v>
          </cell>
          <cell r="AA4">
            <v>3</v>
          </cell>
          <cell r="AH4">
            <v>49.623516058809912</v>
          </cell>
        </row>
        <row r="5">
          <cell r="B5">
            <v>4</v>
          </cell>
          <cell r="J5">
            <v>61.602292396578257</v>
          </cell>
          <cell r="N5">
            <v>4</v>
          </cell>
          <cell r="W5">
            <v>44.955117543945462</v>
          </cell>
          <cell r="AA5">
            <v>4</v>
          </cell>
          <cell r="AH5">
            <v>49.96445967468847</v>
          </cell>
        </row>
        <row r="6">
          <cell r="B6">
            <v>5</v>
          </cell>
          <cell r="J6">
            <v>62.193503300718497</v>
          </cell>
          <cell r="N6">
            <v>5</v>
          </cell>
          <cell r="W6">
            <v>45.873142319118415</v>
          </cell>
          <cell r="AA6">
            <v>5</v>
          </cell>
          <cell r="AH6">
            <v>49.360626049007969</v>
          </cell>
        </row>
        <row r="7">
          <cell r="B7">
            <v>6</v>
          </cell>
          <cell r="J7">
            <v>64.745013780811476</v>
          </cell>
          <cell r="N7">
            <v>6</v>
          </cell>
          <cell r="W7">
            <v>46.181554340984988</v>
          </cell>
          <cell r="AA7">
            <v>6</v>
          </cell>
          <cell r="AH7">
            <v>52.004015031716271</v>
          </cell>
        </row>
        <row r="8">
          <cell r="B8">
            <v>7</v>
          </cell>
          <cell r="J8">
            <v>65.438803221424621</v>
          </cell>
          <cell r="N8">
            <v>7</v>
          </cell>
          <cell r="W8">
            <v>45.74225786527338</v>
          </cell>
          <cell r="AA8">
            <v>7</v>
          </cell>
          <cell r="AH8">
            <v>49.788590477410366</v>
          </cell>
        </row>
        <row r="9">
          <cell r="B9">
            <v>8</v>
          </cell>
          <cell r="J9">
            <v>63.586056791849167</v>
          </cell>
          <cell r="N9">
            <v>8</v>
          </cell>
          <cell r="W9">
            <v>45.960400837022334</v>
          </cell>
          <cell r="AA9">
            <v>8</v>
          </cell>
          <cell r="AH9">
            <v>49.624325158585151</v>
          </cell>
        </row>
        <row r="10">
          <cell r="B10">
            <v>9</v>
          </cell>
          <cell r="J10">
            <v>62.950512354946383</v>
          </cell>
          <cell r="N10">
            <v>9</v>
          </cell>
          <cell r="W10">
            <v>47.04138725248643</v>
          </cell>
          <cell r="AA10">
            <v>9</v>
          </cell>
          <cell r="AH10">
            <v>49.597321157692868</v>
          </cell>
        </row>
        <row r="11">
          <cell r="B11">
            <v>10</v>
          </cell>
          <cell r="J11">
            <v>65.539150222341917</v>
          </cell>
          <cell r="N11">
            <v>10</v>
          </cell>
          <cell r="W11">
            <v>46.614391488975677</v>
          </cell>
          <cell r="AA11">
            <v>10</v>
          </cell>
          <cell r="AH11">
            <v>48.9275126585027</v>
          </cell>
        </row>
        <row r="12">
          <cell r="B12">
            <v>11</v>
          </cell>
          <cell r="J12">
            <v>66.105189085240411</v>
          </cell>
          <cell r="N12">
            <v>11</v>
          </cell>
          <cell r="W12">
            <v>46.969341178867552</v>
          </cell>
          <cell r="AA12">
            <v>11</v>
          </cell>
          <cell r="AH12">
            <v>51.257497313686706</v>
          </cell>
        </row>
        <row r="13">
          <cell r="B13">
            <v>12</v>
          </cell>
          <cell r="J13">
            <v>62.788390433835616</v>
          </cell>
          <cell r="N13">
            <v>12</v>
          </cell>
          <cell r="W13">
            <v>47.247307983587596</v>
          </cell>
          <cell r="AA13">
            <v>12</v>
          </cell>
          <cell r="AH13">
            <v>52.053000385404808</v>
          </cell>
        </row>
        <row r="14">
          <cell r="B14">
            <v>13</v>
          </cell>
          <cell r="J14">
            <v>61.018729350327497</v>
          </cell>
          <cell r="N14">
            <v>13</v>
          </cell>
          <cell r="W14">
            <v>45.723662796699259</v>
          </cell>
          <cell r="AA14">
            <v>13</v>
          </cell>
          <cell r="AH14">
            <v>50.902476912120299</v>
          </cell>
        </row>
        <row r="15">
          <cell r="B15">
            <v>14</v>
          </cell>
          <cell r="J15">
            <v>61.292346088840098</v>
          </cell>
          <cell r="N15">
            <v>14</v>
          </cell>
          <cell r="W15">
            <v>46.795137334509668</v>
          </cell>
          <cell r="AA15">
            <v>14</v>
          </cell>
          <cell r="AH15">
            <v>48.480862868610103</v>
          </cell>
        </row>
        <row r="16">
          <cell r="B16">
            <v>15</v>
          </cell>
          <cell r="J16">
            <v>63.509883612917463</v>
          </cell>
          <cell r="N16">
            <v>15</v>
          </cell>
          <cell r="W16">
            <v>46.925584372777493</v>
          </cell>
          <cell r="AA16">
            <v>15</v>
          </cell>
          <cell r="AH16">
            <v>48.499857312388023</v>
          </cell>
        </row>
        <row r="17">
          <cell r="B17">
            <v>16</v>
          </cell>
          <cell r="J17">
            <v>64.134316538429488</v>
          </cell>
          <cell r="N17">
            <v>16</v>
          </cell>
          <cell r="W17">
            <v>46.493908166899253</v>
          </cell>
          <cell r="AA17">
            <v>16</v>
          </cell>
          <cell r="AH17">
            <v>48.018329304497918</v>
          </cell>
        </row>
        <row r="18">
          <cell r="B18">
            <v>17</v>
          </cell>
          <cell r="J18">
            <v>63.839963702831525</v>
          </cell>
          <cell r="N18">
            <v>17</v>
          </cell>
          <cell r="W18">
            <v>46.000755767299573</v>
          </cell>
          <cell r="AA18">
            <v>17</v>
          </cell>
          <cell r="AH18">
            <v>49.641096227212607</v>
          </cell>
        </row>
        <row r="19">
          <cell r="B19">
            <v>18</v>
          </cell>
          <cell r="J19">
            <v>59.570264016383575</v>
          </cell>
          <cell r="N19">
            <v>18</v>
          </cell>
          <cell r="W19">
            <v>46.533520399301175</v>
          </cell>
          <cell r="AA19">
            <v>18</v>
          </cell>
          <cell r="AH19">
            <v>50.526500725588598</v>
          </cell>
        </row>
        <row r="20">
          <cell r="B20">
            <v>19</v>
          </cell>
          <cell r="J20">
            <v>59.231401366034582</v>
          </cell>
          <cell r="N20">
            <v>19</v>
          </cell>
          <cell r="W20">
            <v>46.379216920829172</v>
          </cell>
          <cell r="AA20">
            <v>19</v>
          </cell>
          <cell r="AH20">
            <v>48.523989628409424</v>
          </cell>
        </row>
        <row r="21">
          <cell r="B21">
            <v>20</v>
          </cell>
          <cell r="J21">
            <v>60.335305153131536</v>
          </cell>
          <cell r="N21">
            <v>20</v>
          </cell>
          <cell r="W21">
            <v>46.37528472712814</v>
          </cell>
          <cell r="AA21">
            <v>20</v>
          </cell>
          <cell r="AH21">
            <v>49.608888925988815</v>
          </cell>
        </row>
        <row r="22">
          <cell r="B22">
            <v>21</v>
          </cell>
          <cell r="J22">
            <v>61.577728784772248</v>
          </cell>
          <cell r="N22">
            <v>21</v>
          </cell>
          <cell r="W22">
            <v>47.002109593868909</v>
          </cell>
          <cell r="AA22">
            <v>21</v>
          </cell>
          <cell r="AH22">
            <v>48.911008959996785</v>
          </cell>
        </row>
        <row r="23">
          <cell r="B23">
            <v>22</v>
          </cell>
          <cell r="J23">
            <v>62.348683998028811</v>
          </cell>
          <cell r="N23">
            <v>22</v>
          </cell>
          <cell r="W23">
            <v>47.452806414470928</v>
          </cell>
          <cell r="AA23">
            <v>22</v>
          </cell>
          <cell r="AH23">
            <v>49.487347837180302</v>
          </cell>
        </row>
        <row r="24">
          <cell r="B24">
            <v>23</v>
          </cell>
          <cell r="J24">
            <v>65.60063376724402</v>
          </cell>
          <cell r="N24">
            <v>23</v>
          </cell>
          <cell r="W24">
            <v>47.345954058097824</v>
          </cell>
          <cell r="AA24">
            <v>23</v>
          </cell>
          <cell r="AH24">
            <v>50.532918581828746</v>
          </cell>
        </row>
        <row r="25">
          <cell r="B25">
            <v>24</v>
          </cell>
          <cell r="J25">
            <v>62.533113537011708</v>
          </cell>
          <cell r="N25">
            <v>24</v>
          </cell>
          <cell r="W25">
            <v>46.797250010151508</v>
          </cell>
          <cell r="AA25">
            <v>24</v>
          </cell>
          <cell r="AH25">
            <v>50.865087865845823</v>
          </cell>
        </row>
        <row r="26">
          <cell r="B26">
            <v>25</v>
          </cell>
          <cell r="J26">
            <v>63.188995542045369</v>
          </cell>
          <cell r="N26">
            <v>25</v>
          </cell>
          <cell r="W26">
            <v>48.361038653770947</v>
          </cell>
          <cell r="AA26">
            <v>25</v>
          </cell>
          <cell r="AH26">
            <v>51.101719670421765</v>
          </cell>
        </row>
        <row r="27">
          <cell r="B27">
            <v>26</v>
          </cell>
          <cell r="J27">
            <v>63.703259826171987</v>
          </cell>
          <cell r="N27">
            <v>26</v>
          </cell>
          <cell r="W27">
            <v>47.775061294059519</v>
          </cell>
          <cell r="AA27">
            <v>26</v>
          </cell>
          <cell r="AH27">
            <v>49.820755846523191</v>
          </cell>
        </row>
        <row r="28">
          <cell r="B28">
            <v>27</v>
          </cell>
          <cell r="J28">
            <v>65.693527642893628</v>
          </cell>
          <cell r="N28">
            <v>27</v>
          </cell>
          <cell r="W28">
            <v>47.971698136846392</v>
          </cell>
          <cell r="AA28">
            <v>27</v>
          </cell>
          <cell r="AH28">
            <v>50.056794146268722</v>
          </cell>
        </row>
        <row r="29">
          <cell r="B29">
            <v>28</v>
          </cell>
          <cell r="J29">
            <v>62.839830329308441</v>
          </cell>
          <cell r="N29">
            <v>28</v>
          </cell>
          <cell r="W29">
            <v>45.510883834433514</v>
          </cell>
          <cell r="AA29">
            <v>28</v>
          </cell>
          <cell r="AH29">
            <v>49.99975665808654</v>
          </cell>
        </row>
        <row r="30">
          <cell r="B30">
            <v>29</v>
          </cell>
          <cell r="J30">
            <v>63.609783797751028</v>
          </cell>
          <cell r="N30">
            <v>29</v>
          </cell>
          <cell r="W30">
            <v>46.11996467683899</v>
          </cell>
          <cell r="AA30">
            <v>29</v>
          </cell>
          <cell r="AH30">
            <v>47.973649058521005</v>
          </cell>
        </row>
        <row r="31">
          <cell r="B31">
            <v>30</v>
          </cell>
          <cell r="J31">
            <v>63.59760271808284</v>
          </cell>
          <cell r="N31">
            <v>30</v>
          </cell>
          <cell r="W31">
            <v>45.900120611672861</v>
          </cell>
          <cell r="AA31">
            <v>30</v>
          </cell>
          <cell r="AH31">
            <v>49.615577419814521</v>
          </cell>
        </row>
        <row r="32">
          <cell r="B32">
            <v>31</v>
          </cell>
          <cell r="J32">
            <v>65.701406976547716</v>
          </cell>
          <cell r="N32">
            <v>31</v>
          </cell>
          <cell r="W32">
            <v>48.124843733482024</v>
          </cell>
          <cell r="AA32">
            <v>31</v>
          </cell>
          <cell r="AH32">
            <v>53.683309551518704</v>
          </cell>
        </row>
        <row r="33">
          <cell r="B33">
            <v>32</v>
          </cell>
          <cell r="J33">
            <v>60.893644199068383</v>
          </cell>
          <cell r="N33">
            <v>32</v>
          </cell>
          <cell r="W33">
            <v>46.089462458685659</v>
          </cell>
          <cell r="AA33">
            <v>32</v>
          </cell>
          <cell r="AH33">
            <v>50.212312551616662</v>
          </cell>
        </row>
        <row r="34">
          <cell r="B34">
            <v>33</v>
          </cell>
          <cell r="J34">
            <v>62.372700043825013</v>
          </cell>
          <cell r="N34">
            <v>33</v>
          </cell>
          <cell r="W34">
            <v>46.265371511575793</v>
          </cell>
          <cell r="AA34">
            <v>33</v>
          </cell>
          <cell r="AH34">
            <v>52.164652463304826</v>
          </cell>
        </row>
        <row r="35">
          <cell r="B35">
            <v>34</v>
          </cell>
          <cell r="J35">
            <v>62.70302587750551</v>
          </cell>
          <cell r="N35">
            <v>34</v>
          </cell>
          <cell r="W35">
            <v>46.048800452338725</v>
          </cell>
          <cell r="AA35">
            <v>34</v>
          </cell>
          <cell r="AH35">
            <v>49.994491492912687</v>
          </cell>
        </row>
        <row r="36">
          <cell r="B36">
            <v>35</v>
          </cell>
          <cell r="J36">
            <v>62.033290787815119</v>
          </cell>
          <cell r="N36">
            <v>35</v>
          </cell>
          <cell r="W36">
            <v>47.518652985118194</v>
          </cell>
          <cell r="AA36">
            <v>35</v>
          </cell>
          <cell r="AH36">
            <v>50.095532067149634</v>
          </cell>
        </row>
        <row r="37">
          <cell r="B37">
            <v>36</v>
          </cell>
          <cell r="J37">
            <v>64.198853596573358</v>
          </cell>
          <cell r="N37">
            <v>36</v>
          </cell>
          <cell r="W37">
            <v>46.833656082083159</v>
          </cell>
          <cell r="AA37">
            <v>36</v>
          </cell>
          <cell r="AH37">
            <v>53.136185839775656</v>
          </cell>
        </row>
        <row r="38">
          <cell r="B38">
            <v>37</v>
          </cell>
          <cell r="J38">
            <v>63.266548359328745</v>
          </cell>
          <cell r="N38">
            <v>37</v>
          </cell>
          <cell r="W38">
            <v>47.534939185836549</v>
          </cell>
          <cell r="AA38">
            <v>37</v>
          </cell>
          <cell r="AH38">
            <v>47.4336772497266</v>
          </cell>
        </row>
        <row r="39">
          <cell r="B39">
            <v>38</v>
          </cell>
          <cell r="J39">
            <v>60.698232678095792</v>
          </cell>
          <cell r="N39">
            <v>38</v>
          </cell>
          <cell r="W39">
            <v>46.502584444593353</v>
          </cell>
          <cell r="AA39">
            <v>38</v>
          </cell>
          <cell r="AH39">
            <v>50.264608128467295</v>
          </cell>
        </row>
        <row r="40">
          <cell r="B40">
            <v>39</v>
          </cell>
          <cell r="J40">
            <v>62.34599079423117</v>
          </cell>
          <cell r="N40">
            <v>39</v>
          </cell>
          <cell r="W40">
            <v>46.728684096230737</v>
          </cell>
          <cell r="AA40">
            <v>39</v>
          </cell>
          <cell r="AH40">
            <v>50.63954967769191</v>
          </cell>
        </row>
        <row r="41">
          <cell r="B41">
            <v>40</v>
          </cell>
          <cell r="J41">
            <v>63.379820333301225</v>
          </cell>
          <cell r="N41">
            <v>40</v>
          </cell>
          <cell r="W41">
            <v>45.878292327498102</v>
          </cell>
          <cell r="AA41">
            <v>40</v>
          </cell>
          <cell r="AH41">
            <v>50.786497460470578</v>
          </cell>
        </row>
        <row r="42">
          <cell r="B42">
            <v>41</v>
          </cell>
          <cell r="J42">
            <v>62.927047948006113</v>
          </cell>
          <cell r="N42">
            <v>41</v>
          </cell>
          <cell r="W42">
            <v>46.103765997402093</v>
          </cell>
          <cell r="AA42">
            <v>41</v>
          </cell>
          <cell r="AH42">
            <v>51.126815154939131</v>
          </cell>
        </row>
        <row r="43">
          <cell r="B43">
            <v>42</v>
          </cell>
          <cell r="J43">
            <v>64.910621030251107</v>
          </cell>
          <cell r="N43">
            <v>42</v>
          </cell>
          <cell r="W43">
            <v>46.7277348940029</v>
          </cell>
          <cell r="AA43">
            <v>42</v>
          </cell>
          <cell r="AH43">
            <v>51.5883375834741</v>
          </cell>
        </row>
        <row r="44">
          <cell r="B44">
            <v>43</v>
          </cell>
          <cell r="J44">
            <v>62.447329333609751</v>
          </cell>
          <cell r="N44">
            <v>43</v>
          </cell>
          <cell r="W44">
            <v>45.764712030041821</v>
          </cell>
          <cell r="AA44">
            <v>43</v>
          </cell>
          <cell r="AH44">
            <v>50.295222947903802</v>
          </cell>
        </row>
        <row r="45">
          <cell r="B45">
            <v>44</v>
          </cell>
          <cell r="J45">
            <v>62.664363912739837</v>
          </cell>
          <cell r="N45">
            <v>44</v>
          </cell>
          <cell r="W45">
            <v>45.758123115660638</v>
          </cell>
          <cell r="AA45">
            <v>44</v>
          </cell>
          <cell r="AH45">
            <v>51.460428085868813</v>
          </cell>
        </row>
        <row r="46">
          <cell r="B46">
            <v>45</v>
          </cell>
          <cell r="J46">
            <v>63.667270931877724</v>
          </cell>
          <cell r="N46">
            <v>45</v>
          </cell>
          <cell r="W46">
            <v>45.95330903602288</v>
          </cell>
          <cell r="AA46">
            <v>45</v>
          </cell>
          <cell r="AH46">
            <v>50.430478198987338</v>
          </cell>
        </row>
        <row r="47">
          <cell r="B47">
            <v>46</v>
          </cell>
          <cell r="J47">
            <v>60.133019997908988</v>
          </cell>
          <cell r="N47">
            <v>46</v>
          </cell>
          <cell r="W47">
            <v>45.452847005178207</v>
          </cell>
          <cell r="AA47">
            <v>46</v>
          </cell>
          <cell r="AH47">
            <v>51.205698636720371</v>
          </cell>
        </row>
        <row r="48">
          <cell r="B48">
            <v>47</v>
          </cell>
          <cell r="J48">
            <v>61.503385528619752</v>
          </cell>
          <cell r="N48">
            <v>47</v>
          </cell>
          <cell r="W48">
            <v>45.422750587514116</v>
          </cell>
          <cell r="AA48">
            <v>47</v>
          </cell>
          <cell r="AH48">
            <v>49.988584222961954</v>
          </cell>
        </row>
        <row r="49">
          <cell r="B49">
            <v>48</v>
          </cell>
          <cell r="J49">
            <v>63.298748144802005</v>
          </cell>
          <cell r="N49">
            <v>48</v>
          </cell>
          <cell r="W49">
            <v>46.449509772999725</v>
          </cell>
          <cell r="AA49">
            <v>48</v>
          </cell>
          <cell r="AH49">
            <v>49.342172674340368</v>
          </cell>
        </row>
        <row r="50">
          <cell r="B50">
            <v>49</v>
          </cell>
          <cell r="J50">
            <v>61.834161639490752</v>
          </cell>
          <cell r="N50">
            <v>49</v>
          </cell>
          <cell r="W50">
            <v>46.48003180510927</v>
          </cell>
          <cell r="AA50">
            <v>49</v>
          </cell>
          <cell r="AH50">
            <v>50.302031378889986</v>
          </cell>
        </row>
        <row r="51">
          <cell r="B51">
            <v>50</v>
          </cell>
          <cell r="J51">
            <v>64.254883219973223</v>
          </cell>
          <cell r="N51">
            <v>50</v>
          </cell>
          <cell r="W51">
            <v>45.738530699782771</v>
          </cell>
          <cell r="AA51">
            <v>50</v>
          </cell>
          <cell r="AH51">
            <v>51.192644945361849</v>
          </cell>
        </row>
        <row r="52">
          <cell r="B52">
            <v>51</v>
          </cell>
          <cell r="J52">
            <v>62.75877396915611</v>
          </cell>
          <cell r="N52">
            <v>51</v>
          </cell>
          <cell r="W52">
            <v>45.480168822952315</v>
          </cell>
          <cell r="AA52">
            <v>51</v>
          </cell>
          <cell r="AH52">
            <v>50.074168090665381</v>
          </cell>
        </row>
        <row r="53">
          <cell r="B53">
            <v>52</v>
          </cell>
          <cell r="J53">
            <v>63.114188532138442</v>
          </cell>
          <cell r="N53">
            <v>52</v>
          </cell>
          <cell r="W53">
            <v>45.812983386937269</v>
          </cell>
          <cell r="AA53">
            <v>52</v>
          </cell>
          <cell r="AH53">
            <v>49.844148278400603</v>
          </cell>
        </row>
        <row r="54">
          <cell r="B54">
            <v>53</v>
          </cell>
          <cell r="J54">
            <v>60.656261151790474</v>
          </cell>
          <cell r="N54">
            <v>53</v>
          </cell>
          <cell r="W54">
            <v>46.038838778378754</v>
          </cell>
          <cell r="AA54">
            <v>53</v>
          </cell>
          <cell r="AH54">
            <v>50.254538752525043</v>
          </cell>
        </row>
        <row r="55">
          <cell r="B55">
            <v>54</v>
          </cell>
          <cell r="J55">
            <v>64.326383279293367</v>
          </cell>
          <cell r="N55">
            <v>54</v>
          </cell>
          <cell r="W55">
            <v>45.7614616776197</v>
          </cell>
          <cell r="AA55">
            <v>54</v>
          </cell>
          <cell r="AH55">
            <v>51.285648154765539</v>
          </cell>
        </row>
        <row r="56">
          <cell r="B56">
            <v>55</v>
          </cell>
          <cell r="J56">
            <v>61.607797057492725</v>
          </cell>
          <cell r="N56">
            <v>55</v>
          </cell>
          <cell r="W56">
            <v>46.052828526769773</v>
          </cell>
          <cell r="AA56">
            <v>55</v>
          </cell>
          <cell r="AH56">
            <v>50.157576361210097</v>
          </cell>
        </row>
        <row r="57">
          <cell r="B57">
            <v>56</v>
          </cell>
          <cell r="J57">
            <v>63.323843147846219</v>
          </cell>
          <cell r="N57">
            <v>56</v>
          </cell>
          <cell r="W57">
            <v>46.329218978964334</v>
          </cell>
          <cell r="AA57">
            <v>56</v>
          </cell>
          <cell r="AH57">
            <v>51.488911920547004</v>
          </cell>
        </row>
        <row r="58">
          <cell r="B58">
            <v>57</v>
          </cell>
          <cell r="J58">
            <v>60.579404570119003</v>
          </cell>
          <cell r="N58">
            <v>57</v>
          </cell>
          <cell r="W58">
            <v>46.78022389921972</v>
          </cell>
          <cell r="AA58">
            <v>57</v>
          </cell>
          <cell r="AH58">
            <v>51.623837993826989</v>
          </cell>
        </row>
        <row r="59">
          <cell r="B59">
            <v>58</v>
          </cell>
          <cell r="J59">
            <v>63.325351397302555</v>
          </cell>
          <cell r="N59">
            <v>58</v>
          </cell>
          <cell r="W59">
            <v>45.71468938340449</v>
          </cell>
          <cell r="AA59">
            <v>58</v>
          </cell>
          <cell r="AH59">
            <v>49.494668119243926</v>
          </cell>
        </row>
        <row r="60">
          <cell r="B60">
            <v>59</v>
          </cell>
          <cell r="J60">
            <v>63.004879539978496</v>
          </cell>
          <cell r="N60">
            <v>59</v>
          </cell>
          <cell r="W60">
            <v>47.063031191749644</v>
          </cell>
          <cell r="AA60">
            <v>59</v>
          </cell>
          <cell r="AH60">
            <v>50.777611036837307</v>
          </cell>
        </row>
        <row r="61">
          <cell r="B61">
            <v>60</v>
          </cell>
          <cell r="J61">
            <v>61.24712745043734</v>
          </cell>
          <cell r="N61">
            <v>60</v>
          </cell>
          <cell r="W61">
            <v>45.678684511378947</v>
          </cell>
          <cell r="AA61">
            <v>60</v>
          </cell>
          <cell r="AH61">
            <v>48.159248994103883</v>
          </cell>
        </row>
        <row r="62">
          <cell r="B62">
            <v>61</v>
          </cell>
          <cell r="J62">
            <v>60.75903878840392</v>
          </cell>
          <cell r="N62">
            <v>61</v>
          </cell>
          <cell r="W62">
            <v>46.206343360962421</v>
          </cell>
          <cell r="AA62">
            <v>61</v>
          </cell>
          <cell r="AH62">
            <v>50.036801888099312</v>
          </cell>
        </row>
        <row r="63">
          <cell r="B63">
            <v>62</v>
          </cell>
          <cell r="J63">
            <v>61.800927348511308</v>
          </cell>
          <cell r="N63">
            <v>62</v>
          </cell>
          <cell r="W63">
            <v>46.62884378859566</v>
          </cell>
          <cell r="AA63">
            <v>62</v>
          </cell>
          <cell r="AH63">
            <v>50.661576154190421</v>
          </cell>
        </row>
        <row r="64">
          <cell r="B64">
            <v>63</v>
          </cell>
          <cell r="J64">
            <v>64.889984514778831</v>
          </cell>
          <cell r="N64">
            <v>63</v>
          </cell>
          <cell r="W64">
            <v>46.879017183529847</v>
          </cell>
          <cell r="AA64">
            <v>63</v>
          </cell>
          <cell r="AH64">
            <v>52.137428777322043</v>
          </cell>
        </row>
        <row r="65">
          <cell r="B65">
            <v>64</v>
          </cell>
          <cell r="J65">
            <v>67.239508244891226</v>
          </cell>
          <cell r="N65">
            <v>64</v>
          </cell>
          <cell r="W65">
            <v>45.961569508182862</v>
          </cell>
          <cell r="AA65">
            <v>64</v>
          </cell>
          <cell r="AH65">
            <v>50.733090727351367</v>
          </cell>
        </row>
        <row r="66">
          <cell r="B66">
            <v>65</v>
          </cell>
          <cell r="J66">
            <v>66.232623330745113</v>
          </cell>
          <cell r="N66">
            <v>65</v>
          </cell>
          <cell r="W66">
            <v>46.668733736395851</v>
          </cell>
          <cell r="AA66">
            <v>65</v>
          </cell>
          <cell r="AH66">
            <v>50.453641527699943</v>
          </cell>
        </row>
        <row r="67">
          <cell r="B67">
            <v>66</v>
          </cell>
          <cell r="J67">
            <v>66.262802201712972</v>
          </cell>
          <cell r="N67">
            <v>66</v>
          </cell>
          <cell r="W67">
            <v>46.492855477806451</v>
          </cell>
          <cell r="AA67">
            <v>66</v>
          </cell>
          <cell r="AH67">
            <v>52.230712235899681</v>
          </cell>
        </row>
        <row r="68">
          <cell r="B68">
            <v>67</v>
          </cell>
          <cell r="J68">
            <v>64.169649567268451</v>
          </cell>
          <cell r="N68">
            <v>67</v>
          </cell>
          <cell r="W68">
            <v>45.39275395470483</v>
          </cell>
          <cell r="AA68">
            <v>67</v>
          </cell>
          <cell r="AH68">
            <v>52.860454820249565</v>
          </cell>
        </row>
        <row r="69">
          <cell r="B69">
            <v>68</v>
          </cell>
          <cell r="J69">
            <v>64.075990492905817</v>
          </cell>
          <cell r="N69">
            <v>68</v>
          </cell>
          <cell r="W69">
            <v>46.95664565391543</v>
          </cell>
          <cell r="AA69">
            <v>68</v>
          </cell>
          <cell r="AH69">
            <v>51.270273677564184</v>
          </cell>
        </row>
        <row r="70">
          <cell r="B70">
            <v>69</v>
          </cell>
          <cell r="J70">
            <v>62.829113500560773</v>
          </cell>
          <cell r="N70">
            <v>69</v>
          </cell>
          <cell r="W70">
            <v>48.225012948338644</v>
          </cell>
          <cell r="AA70">
            <v>69</v>
          </cell>
          <cell r="AH70">
            <v>52.001698559939733</v>
          </cell>
        </row>
        <row r="71">
          <cell r="B71">
            <v>70</v>
          </cell>
          <cell r="J71">
            <v>65.932342661739554</v>
          </cell>
          <cell r="N71">
            <v>70</v>
          </cell>
          <cell r="W71">
            <v>47.328073869007817</v>
          </cell>
          <cell r="AA71">
            <v>70</v>
          </cell>
          <cell r="AH71">
            <v>50.836516523716853</v>
          </cell>
        </row>
        <row r="72">
          <cell r="B72">
            <v>71</v>
          </cell>
          <cell r="J72">
            <v>67.33440731511925</v>
          </cell>
          <cell r="N72">
            <v>71</v>
          </cell>
          <cell r="W72">
            <v>47.322623806103834</v>
          </cell>
          <cell r="AA72">
            <v>71</v>
          </cell>
          <cell r="AH72">
            <v>56.005514256444393</v>
          </cell>
        </row>
        <row r="73">
          <cell r="B73">
            <v>72</v>
          </cell>
          <cell r="J73">
            <v>67.741879573273522</v>
          </cell>
          <cell r="N73">
            <v>72</v>
          </cell>
          <cell r="W73">
            <v>47.872101331204298</v>
          </cell>
          <cell r="AA73">
            <v>72</v>
          </cell>
          <cell r="AH73">
            <v>54.19755381235715</v>
          </cell>
        </row>
        <row r="74">
          <cell r="B74">
            <v>73</v>
          </cell>
          <cell r="J74">
            <v>69.733520419922883</v>
          </cell>
          <cell r="N74">
            <v>73</v>
          </cell>
          <cell r="W74">
            <v>47.362133630167001</v>
          </cell>
          <cell r="AA74">
            <v>73</v>
          </cell>
          <cell r="AH74">
            <v>55.65032358034631</v>
          </cell>
        </row>
        <row r="75">
          <cell r="B75">
            <v>74</v>
          </cell>
          <cell r="J75">
            <v>70.575539377987411</v>
          </cell>
          <cell r="N75">
            <v>74</v>
          </cell>
          <cell r="W75">
            <v>46.337661113404565</v>
          </cell>
          <cell r="AA75">
            <v>74</v>
          </cell>
          <cell r="AH75">
            <v>54.435356797120377</v>
          </cell>
        </row>
        <row r="76">
          <cell r="B76">
            <v>75</v>
          </cell>
          <cell r="J76">
            <v>69.991927168509179</v>
          </cell>
          <cell r="N76">
            <v>75</v>
          </cell>
          <cell r="W76">
            <v>47.703344285467089</v>
          </cell>
          <cell r="AA76">
            <v>75</v>
          </cell>
          <cell r="AH76">
            <v>54.488085853594804</v>
          </cell>
        </row>
        <row r="77">
          <cell r="B77">
            <v>76</v>
          </cell>
          <cell r="J77">
            <v>70.514776013378295</v>
          </cell>
          <cell r="N77">
            <v>76</v>
          </cell>
          <cell r="W77">
            <v>48.464967816797987</v>
          </cell>
          <cell r="AA77">
            <v>76</v>
          </cell>
          <cell r="AH77">
            <v>54.661333531642825</v>
          </cell>
        </row>
        <row r="78">
          <cell r="B78">
            <v>77</v>
          </cell>
          <cell r="J78">
            <v>70.551152003108712</v>
          </cell>
          <cell r="N78">
            <v>77</v>
          </cell>
          <cell r="W78">
            <v>47.763922214807621</v>
          </cell>
          <cell r="AA78">
            <v>77</v>
          </cell>
          <cell r="AH78">
            <v>55.610099337483085</v>
          </cell>
        </row>
        <row r="79">
          <cell r="B79">
            <v>78</v>
          </cell>
          <cell r="J79">
            <v>74.53872500557415</v>
          </cell>
          <cell r="N79">
            <v>78</v>
          </cell>
          <cell r="W79">
            <v>48.049941238885388</v>
          </cell>
          <cell r="AA79">
            <v>78</v>
          </cell>
          <cell r="AH79">
            <v>56.221888866447635</v>
          </cell>
        </row>
        <row r="80">
          <cell r="B80">
            <v>79</v>
          </cell>
          <cell r="J80">
            <v>70.986344199355216</v>
          </cell>
          <cell r="N80">
            <v>79</v>
          </cell>
          <cell r="W80">
            <v>49.314890747263838</v>
          </cell>
          <cell r="AA80">
            <v>79</v>
          </cell>
          <cell r="AH80">
            <v>59.296814742905447</v>
          </cell>
        </row>
        <row r="81">
          <cell r="B81">
            <v>80</v>
          </cell>
          <cell r="J81">
            <v>72.017558303635255</v>
          </cell>
          <cell r="N81">
            <v>80</v>
          </cell>
          <cell r="W81">
            <v>48.465366073905457</v>
          </cell>
          <cell r="AA81">
            <v>80</v>
          </cell>
          <cell r="AH81">
            <v>59.759872359049439</v>
          </cell>
        </row>
        <row r="82">
          <cell r="B82">
            <v>81</v>
          </cell>
          <cell r="J82">
            <v>73.217317858269226</v>
          </cell>
          <cell r="N82">
            <v>81</v>
          </cell>
          <cell r="W82">
            <v>49.58336470046271</v>
          </cell>
          <cell r="AA82">
            <v>81</v>
          </cell>
          <cell r="AH82">
            <v>59.885408991551877</v>
          </cell>
        </row>
        <row r="83">
          <cell r="B83">
            <v>82</v>
          </cell>
          <cell r="J83">
            <v>75.14622261393535</v>
          </cell>
          <cell r="N83">
            <v>82</v>
          </cell>
          <cell r="W83">
            <v>49.748737222546005</v>
          </cell>
          <cell r="AA83">
            <v>82</v>
          </cell>
          <cell r="AH83">
            <v>61.917425170074857</v>
          </cell>
        </row>
        <row r="84">
          <cell r="B84">
            <v>83</v>
          </cell>
          <cell r="J84">
            <v>75.615749573884187</v>
          </cell>
          <cell r="N84">
            <v>83</v>
          </cell>
          <cell r="W84">
            <v>49.790406411161086</v>
          </cell>
          <cell r="AA84">
            <v>83</v>
          </cell>
          <cell r="AH84">
            <v>62.324952222142883</v>
          </cell>
        </row>
        <row r="85">
          <cell r="B85">
            <v>84</v>
          </cell>
          <cell r="J85">
            <v>75.213729598098325</v>
          </cell>
          <cell r="N85">
            <v>84</v>
          </cell>
          <cell r="W85">
            <v>50.511409275237838</v>
          </cell>
          <cell r="AA85">
            <v>84</v>
          </cell>
          <cell r="AH85">
            <v>62.950742587337039</v>
          </cell>
        </row>
        <row r="86">
          <cell r="B86">
            <v>85</v>
          </cell>
          <cell r="J86">
            <v>76.464964820484838</v>
          </cell>
          <cell r="N86">
            <v>85</v>
          </cell>
          <cell r="W86">
            <v>50.871385482083397</v>
          </cell>
          <cell r="AA86">
            <v>85</v>
          </cell>
          <cell r="AH86">
            <v>61.929535820816312</v>
          </cell>
        </row>
        <row r="87">
          <cell r="B87">
            <v>86</v>
          </cell>
          <cell r="J87">
            <v>76.720364792445125</v>
          </cell>
          <cell r="N87">
            <v>86</v>
          </cell>
          <cell r="W87">
            <v>51.60903030835464</v>
          </cell>
          <cell r="AA87">
            <v>86</v>
          </cell>
          <cell r="AH87">
            <v>61.690961148674518</v>
          </cell>
        </row>
        <row r="88">
          <cell r="B88">
            <v>87</v>
          </cell>
          <cell r="J88">
            <v>75.563357153629227</v>
          </cell>
          <cell r="N88">
            <v>87</v>
          </cell>
          <cell r="W88">
            <v>52.260777948553681</v>
          </cell>
          <cell r="AA88">
            <v>87</v>
          </cell>
          <cell r="AH88">
            <v>63.277166166779985</v>
          </cell>
        </row>
        <row r="89">
          <cell r="B89">
            <v>88</v>
          </cell>
          <cell r="J89">
            <v>75.142869296370847</v>
          </cell>
          <cell r="N89">
            <v>88</v>
          </cell>
          <cell r="W89">
            <v>52.53686429363605</v>
          </cell>
          <cell r="AA89">
            <v>88</v>
          </cell>
          <cell r="AH89">
            <v>63.778797894869321</v>
          </cell>
        </row>
        <row r="90">
          <cell r="B90">
            <v>89</v>
          </cell>
          <cell r="J90">
            <v>76.300260685173157</v>
          </cell>
          <cell r="N90">
            <v>89</v>
          </cell>
          <cell r="W90">
            <v>52.907664493505841</v>
          </cell>
          <cell r="AA90">
            <v>89</v>
          </cell>
          <cell r="AH90">
            <v>64.06000753900247</v>
          </cell>
        </row>
        <row r="91">
          <cell r="B91">
            <v>90</v>
          </cell>
          <cell r="J91">
            <v>77.416604988698836</v>
          </cell>
          <cell r="N91">
            <v>90</v>
          </cell>
          <cell r="W91">
            <v>53.377969119680102</v>
          </cell>
          <cell r="AA91">
            <v>90</v>
          </cell>
          <cell r="AH91">
            <v>64.326749616649877</v>
          </cell>
        </row>
        <row r="92">
          <cell r="B92">
            <v>91</v>
          </cell>
          <cell r="J92">
            <v>79.885825867851608</v>
          </cell>
          <cell r="N92">
            <v>91</v>
          </cell>
          <cell r="W92">
            <v>53.574860306098856</v>
          </cell>
          <cell r="AA92">
            <v>91</v>
          </cell>
          <cell r="AH92">
            <v>70.095179641462323</v>
          </cell>
        </row>
        <row r="93">
          <cell r="B93">
            <v>92</v>
          </cell>
          <cell r="J93">
            <v>79.227579337714957</v>
          </cell>
          <cell r="N93">
            <v>92</v>
          </cell>
          <cell r="W93">
            <v>54.564688003223189</v>
          </cell>
          <cell r="AA93">
            <v>92</v>
          </cell>
          <cell r="AH93">
            <v>69.894456757253209</v>
          </cell>
        </row>
        <row r="94">
          <cell r="B94">
            <v>93</v>
          </cell>
          <cell r="J94">
            <v>80.589113805523795</v>
          </cell>
          <cell r="N94">
            <v>93</v>
          </cell>
          <cell r="W94">
            <v>54.431124370481982</v>
          </cell>
          <cell r="AA94">
            <v>93</v>
          </cell>
          <cell r="AH94">
            <v>70.452340894650291</v>
          </cell>
        </row>
        <row r="95">
          <cell r="B95">
            <v>94</v>
          </cell>
          <cell r="J95">
            <v>80.983442017191479</v>
          </cell>
          <cell r="N95">
            <v>94</v>
          </cell>
          <cell r="W95">
            <v>54.724712849008625</v>
          </cell>
          <cell r="AA95">
            <v>94</v>
          </cell>
          <cell r="AH95">
            <v>70.366841829547894</v>
          </cell>
        </row>
        <row r="96">
          <cell r="B96">
            <v>95</v>
          </cell>
          <cell r="J96">
            <v>81.216165748188061</v>
          </cell>
          <cell r="N96">
            <v>95</v>
          </cell>
          <cell r="W96">
            <v>56.067658778429347</v>
          </cell>
          <cell r="AA96">
            <v>95</v>
          </cell>
          <cell r="AH96">
            <v>73.164898708274166</v>
          </cell>
        </row>
        <row r="97">
          <cell r="B97">
            <v>96</v>
          </cell>
          <cell r="J97">
            <v>81.904597460312843</v>
          </cell>
          <cell r="N97">
            <v>96</v>
          </cell>
          <cell r="W97">
            <v>56.494913063879451</v>
          </cell>
          <cell r="AA97">
            <v>96</v>
          </cell>
          <cell r="AH97">
            <v>72.735516623271877</v>
          </cell>
        </row>
        <row r="98">
          <cell r="B98">
            <v>97</v>
          </cell>
          <cell r="J98">
            <v>83.18944067065695</v>
          </cell>
          <cell r="N98">
            <v>97</v>
          </cell>
          <cell r="W98">
            <v>56.324644693800927</v>
          </cell>
          <cell r="AA98">
            <v>97</v>
          </cell>
          <cell r="AH98">
            <v>72.039796378271049</v>
          </cell>
        </row>
        <row r="99">
          <cell r="B99">
            <v>98</v>
          </cell>
          <cell r="J99">
            <v>82.499545154126807</v>
          </cell>
          <cell r="N99">
            <v>98</v>
          </cell>
          <cell r="W99">
            <v>56.448343717603549</v>
          </cell>
          <cell r="AA99">
            <v>98</v>
          </cell>
          <cell r="AH99">
            <v>73.304385010297665</v>
          </cell>
        </row>
        <row r="100">
          <cell r="B100">
            <v>99</v>
          </cell>
          <cell r="J100">
            <v>83.189653519640132</v>
          </cell>
          <cell r="N100">
            <v>99</v>
          </cell>
          <cell r="W100">
            <v>57.792310970315853</v>
          </cell>
          <cell r="AA100">
            <v>99</v>
          </cell>
          <cell r="AH100">
            <v>75.089536890370681</v>
          </cell>
        </row>
        <row r="101">
          <cell r="B101">
            <v>100</v>
          </cell>
          <cell r="J101">
            <v>83.86010315424754</v>
          </cell>
          <cell r="N101">
            <v>100</v>
          </cell>
          <cell r="W101">
            <v>57.499324458135675</v>
          </cell>
          <cell r="AA101">
            <v>100</v>
          </cell>
          <cell r="AH101">
            <v>76.228659472868841</v>
          </cell>
        </row>
        <row r="102">
          <cell r="B102">
            <v>101</v>
          </cell>
          <cell r="J102">
            <v>83.438090782229281</v>
          </cell>
          <cell r="N102">
            <v>101</v>
          </cell>
          <cell r="W102">
            <v>59.151340145330742</v>
          </cell>
          <cell r="AA102">
            <v>101</v>
          </cell>
          <cell r="AH102">
            <v>79.11710327272489</v>
          </cell>
        </row>
        <row r="103">
          <cell r="B103">
            <v>102</v>
          </cell>
          <cell r="J103">
            <v>84.540205161035871</v>
          </cell>
          <cell r="N103">
            <v>102</v>
          </cell>
          <cell r="W103">
            <v>58.551294711318</v>
          </cell>
          <cell r="AA103">
            <v>102</v>
          </cell>
          <cell r="AH103">
            <v>76.539171172877502</v>
          </cell>
        </row>
        <row r="104">
          <cell r="B104">
            <v>103</v>
          </cell>
          <cell r="J104">
            <v>84.508979071443136</v>
          </cell>
          <cell r="N104">
            <v>103</v>
          </cell>
          <cell r="W104">
            <v>59.318491865319501</v>
          </cell>
          <cell r="AA104">
            <v>103</v>
          </cell>
          <cell r="AH104">
            <v>78.089436178325499</v>
          </cell>
        </row>
        <row r="105">
          <cell r="B105">
            <v>104</v>
          </cell>
          <cell r="J105">
            <v>84.234882250786868</v>
          </cell>
          <cell r="N105">
            <v>104</v>
          </cell>
          <cell r="W105">
            <v>59.700634440557863</v>
          </cell>
          <cell r="AA105">
            <v>104</v>
          </cell>
          <cell r="AH105">
            <v>79.138814971301599</v>
          </cell>
        </row>
        <row r="106">
          <cell r="B106">
            <v>105</v>
          </cell>
          <cell r="J106">
            <v>85.426473699781496</v>
          </cell>
          <cell r="N106">
            <v>105</v>
          </cell>
          <cell r="W106">
            <v>59.274304529740519</v>
          </cell>
          <cell r="AA106">
            <v>105</v>
          </cell>
          <cell r="AH106">
            <v>79.552496155545924</v>
          </cell>
        </row>
        <row r="107">
          <cell r="B107">
            <v>106</v>
          </cell>
          <cell r="J107">
            <v>86.732780549678168</v>
          </cell>
          <cell r="N107">
            <v>106</v>
          </cell>
          <cell r="W107">
            <v>59.023290990182737</v>
          </cell>
          <cell r="AA107">
            <v>106</v>
          </cell>
          <cell r="AH107">
            <v>83.999167847368227</v>
          </cell>
        </row>
        <row r="108">
          <cell r="B108">
            <v>107</v>
          </cell>
          <cell r="J108">
            <v>87.043864412879401</v>
          </cell>
          <cell r="N108">
            <v>107</v>
          </cell>
          <cell r="W108">
            <v>61.033818751462867</v>
          </cell>
          <cell r="AA108">
            <v>107</v>
          </cell>
          <cell r="AH108">
            <v>81.940753957290127</v>
          </cell>
        </row>
        <row r="109">
          <cell r="B109">
            <v>108</v>
          </cell>
          <cell r="J109">
            <v>87.431397129903203</v>
          </cell>
          <cell r="N109">
            <v>108</v>
          </cell>
          <cell r="W109">
            <v>61.354201258625743</v>
          </cell>
          <cell r="AA109">
            <v>108</v>
          </cell>
          <cell r="AH109">
            <v>81.21738981488491</v>
          </cell>
        </row>
        <row r="110">
          <cell r="B110">
            <v>109</v>
          </cell>
          <cell r="J110">
            <v>88.525286475805117</v>
          </cell>
          <cell r="N110">
            <v>109</v>
          </cell>
          <cell r="W110">
            <v>61.901633574190008</v>
          </cell>
          <cell r="AA110">
            <v>109</v>
          </cell>
          <cell r="AH110">
            <v>80.361094878526586</v>
          </cell>
        </row>
        <row r="111">
          <cell r="B111">
            <v>110</v>
          </cell>
          <cell r="J111">
            <v>88.647239192200431</v>
          </cell>
          <cell r="N111">
            <v>110</v>
          </cell>
          <cell r="W111">
            <v>63.278856175112679</v>
          </cell>
          <cell r="AA111">
            <v>110</v>
          </cell>
          <cell r="AH111">
            <v>82.190083347181584</v>
          </cell>
        </row>
        <row r="112">
          <cell r="B112">
            <v>111</v>
          </cell>
          <cell r="J112">
            <v>88.010355319283903</v>
          </cell>
          <cell r="N112">
            <v>111</v>
          </cell>
          <cell r="W112">
            <v>63.543609842865422</v>
          </cell>
          <cell r="AA112">
            <v>111</v>
          </cell>
          <cell r="AH112">
            <v>81.480983166323156</v>
          </cell>
        </row>
        <row r="113">
          <cell r="B113">
            <v>112</v>
          </cell>
          <cell r="J113">
            <v>88.520241860930952</v>
          </cell>
          <cell r="N113">
            <v>112</v>
          </cell>
          <cell r="W113">
            <v>63.63735200902628</v>
          </cell>
          <cell r="AA113">
            <v>112</v>
          </cell>
          <cell r="AH113">
            <v>84.553227487616766</v>
          </cell>
        </row>
        <row r="114">
          <cell r="B114">
            <v>113</v>
          </cell>
          <cell r="J114">
            <v>90.128232247485897</v>
          </cell>
          <cell r="N114">
            <v>113</v>
          </cell>
          <cell r="W114">
            <v>63.069132035700243</v>
          </cell>
          <cell r="AA114">
            <v>113</v>
          </cell>
          <cell r="AH114">
            <v>84.484077221465199</v>
          </cell>
        </row>
        <row r="115">
          <cell r="B115">
            <v>114</v>
          </cell>
          <cell r="J115">
            <v>90.330727698362438</v>
          </cell>
          <cell r="N115">
            <v>114</v>
          </cell>
          <cell r="W115">
            <v>63.313228377827151</v>
          </cell>
          <cell r="AA115">
            <v>114</v>
          </cell>
          <cell r="AH115">
            <v>85.710121905601298</v>
          </cell>
        </row>
        <row r="116">
          <cell r="B116">
            <v>115</v>
          </cell>
          <cell r="J116">
            <v>92.710898190357824</v>
          </cell>
          <cell r="N116">
            <v>115</v>
          </cell>
          <cell r="W116">
            <v>64.839845890329329</v>
          </cell>
          <cell r="AA116">
            <v>115</v>
          </cell>
          <cell r="AH116">
            <v>85.050545212261014</v>
          </cell>
        </row>
        <row r="117">
          <cell r="B117">
            <v>116</v>
          </cell>
          <cell r="J117">
            <v>91.139449454469826</v>
          </cell>
          <cell r="N117">
            <v>116</v>
          </cell>
          <cell r="W117">
            <v>63.691703912750846</v>
          </cell>
          <cell r="AA117">
            <v>116</v>
          </cell>
          <cell r="AH117">
            <v>88.116921787980345</v>
          </cell>
        </row>
        <row r="118">
          <cell r="B118">
            <v>117</v>
          </cell>
          <cell r="J118">
            <v>92.59497387254541</v>
          </cell>
          <cell r="N118">
            <v>117</v>
          </cell>
          <cell r="W118">
            <v>63.906194087049265</v>
          </cell>
          <cell r="AA118">
            <v>117</v>
          </cell>
          <cell r="AH118">
            <v>88.220434176611946</v>
          </cell>
        </row>
        <row r="119">
          <cell r="B119">
            <v>118</v>
          </cell>
          <cell r="J119">
            <v>93.035064870395345</v>
          </cell>
          <cell r="N119">
            <v>118</v>
          </cell>
          <cell r="W119">
            <v>65.9363253627494</v>
          </cell>
          <cell r="AA119">
            <v>118</v>
          </cell>
          <cell r="AH119">
            <v>89.439317010141664</v>
          </cell>
        </row>
        <row r="120">
          <cell r="B120">
            <v>119</v>
          </cell>
          <cell r="J120">
            <v>91.549395373944648</v>
          </cell>
          <cell r="N120">
            <v>119</v>
          </cell>
          <cell r="W120">
            <v>66.700844109076371</v>
          </cell>
          <cell r="AA120">
            <v>119</v>
          </cell>
          <cell r="AH120">
            <v>91.134324649853667</v>
          </cell>
        </row>
        <row r="121">
          <cell r="B121">
            <v>120</v>
          </cell>
          <cell r="J121">
            <v>93.738835788599616</v>
          </cell>
          <cell r="N121">
            <v>120</v>
          </cell>
          <cell r="W121">
            <v>67.432934322639937</v>
          </cell>
          <cell r="AA121">
            <v>120</v>
          </cell>
          <cell r="AH121">
            <v>88.845125582569906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ena, Sergio" id="{17AB48E4-707D-4D7A-93C0-C7E11B8CB147}" userId="S::sm5219@ic.ac.uk::8c791676-235d-4f0a-9c7f-536f265aab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6-07T16:24:24.22" personId="{17AB48E4-707D-4D7A-93C0-C7E11B8CB147}" id="{0F8DAB32-68F3-4D20-ACC8-D67BEDE7E7A9}">
    <text>F3 is the one in Figure 1B.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1"/>
  <sheetViews>
    <sheetView topLeftCell="A75" workbookViewId="0">
      <selection activeCell="F131" sqref="F131"/>
    </sheetView>
  </sheetViews>
  <sheetFormatPr defaultColWidth="8.796875" defaultRowHeight="14.25" x14ac:dyDescent="0.45"/>
  <sheetData>
    <row r="1" spans="1:7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45">
      <c r="A2">
        <v>0</v>
      </c>
      <c r="B2">
        <v>42.010217409662992</v>
      </c>
      <c r="C2">
        <v>41.991250542708521</v>
      </c>
      <c r="D2">
        <v>43.902322455860109</v>
      </c>
      <c r="E2">
        <v>42.026876995238482</v>
      </c>
      <c r="F2">
        <v>42.116943464647598</v>
      </c>
    </row>
    <row r="3" spans="1:7" x14ac:dyDescent="0.45">
      <c r="A3">
        <v>1</v>
      </c>
      <c r="B3">
        <v>42.707210449333893</v>
      </c>
      <c r="C3">
        <v>37.494131511230812</v>
      </c>
      <c r="D3">
        <v>42.442598113310517</v>
      </c>
      <c r="E3">
        <v>36.621184924388118</v>
      </c>
      <c r="F3">
        <v>42.560545412565403</v>
      </c>
    </row>
    <row r="4" spans="1:7" x14ac:dyDescent="0.45">
      <c r="A4">
        <v>2</v>
      </c>
      <c r="B4">
        <v>42.615335288002314</v>
      </c>
      <c r="C4">
        <v>33.943759152746431</v>
      </c>
      <c r="D4">
        <v>44.132933123527849</v>
      </c>
      <c r="E4">
        <v>33.492753884892643</v>
      </c>
      <c r="F4">
        <v>42.81774963710312</v>
      </c>
    </row>
    <row r="5" spans="1:7" x14ac:dyDescent="0.45">
      <c r="A5">
        <v>3</v>
      </c>
      <c r="B5">
        <v>41.644470727936287</v>
      </c>
      <c r="C5">
        <v>32.059401942654333</v>
      </c>
      <c r="D5">
        <v>47.552353442541254</v>
      </c>
      <c r="E5">
        <v>32.885091806626527</v>
      </c>
      <c r="F5">
        <v>42.934192078210991</v>
      </c>
    </row>
    <row r="6" spans="1:7" x14ac:dyDescent="0.45">
      <c r="A6">
        <v>4</v>
      </c>
      <c r="B6">
        <v>40.51578580287164</v>
      </c>
      <c r="C6">
        <v>31.739569526348969</v>
      </c>
      <c r="D6">
        <v>49.439574985549292</v>
      </c>
      <c r="E6">
        <v>33.471161658163922</v>
      </c>
      <c r="F6">
        <v>43.039369883404319</v>
      </c>
    </row>
    <row r="7" spans="1:7" x14ac:dyDescent="0.45">
      <c r="A7">
        <v>5</v>
      </c>
      <c r="B7">
        <v>40.074803747304053</v>
      </c>
      <c r="C7">
        <v>32.18384674227849</v>
      </c>
      <c r="D7">
        <v>47.997448646370529</v>
      </c>
      <c r="E7">
        <v>34.351662623066588</v>
      </c>
      <c r="F7">
        <v>43.077688426763928</v>
      </c>
    </row>
    <row r="8" spans="1:7" x14ac:dyDescent="0.45">
      <c r="A8">
        <v>6</v>
      </c>
      <c r="B8">
        <v>40.450319069455439</v>
      </c>
      <c r="C8">
        <v>32.970737745477258</v>
      </c>
      <c r="D8">
        <v>44.040949669496612</v>
      </c>
      <c r="E8">
        <v>35.728485916669058</v>
      </c>
      <c r="F8">
        <v>42.892485212518302</v>
      </c>
    </row>
    <row r="9" spans="1:7" x14ac:dyDescent="0.45">
      <c r="A9">
        <v>7</v>
      </c>
      <c r="B9">
        <v>41.064944989151073</v>
      </c>
      <c r="C9">
        <v>34.380600745377812</v>
      </c>
      <c r="D9">
        <v>39.79383082101964</v>
      </c>
      <c r="E9">
        <v>37.644676000075698</v>
      </c>
      <c r="F9">
        <v>42.544314620066046</v>
      </c>
    </row>
    <row r="10" spans="1:7" x14ac:dyDescent="0.45">
      <c r="A10">
        <v>8</v>
      </c>
      <c r="B10">
        <v>41.46502661102798</v>
      </c>
      <c r="C10">
        <v>36.331209606830562</v>
      </c>
      <c r="D10">
        <v>37.246471034350463</v>
      </c>
      <c r="E10">
        <v>39.087104442950157</v>
      </c>
      <c r="F10">
        <v>42.30488773378606</v>
      </c>
    </row>
    <row r="11" spans="1:7" x14ac:dyDescent="0.45">
      <c r="A11">
        <v>9</v>
      </c>
      <c r="B11">
        <v>41.809025106215138</v>
      </c>
      <c r="C11">
        <v>37.790290157533633</v>
      </c>
      <c r="D11">
        <v>37.19943377141503</v>
      </c>
      <c r="E11">
        <v>39.046412037791718</v>
      </c>
      <c r="F11">
        <v>42.253830524491939</v>
      </c>
    </row>
    <row r="12" spans="1:7" x14ac:dyDescent="0.45">
      <c r="A12">
        <v>10</v>
      </c>
      <c r="B12">
        <v>42.424786152848277</v>
      </c>
      <c r="C12">
        <v>37.852492515653161</v>
      </c>
      <c r="D12">
        <v>38.989570972371602</v>
      </c>
      <c r="E12">
        <v>38.016854910777163</v>
      </c>
      <c r="F12">
        <v>42.108815932785731</v>
      </c>
    </row>
    <row r="13" spans="1:7" x14ac:dyDescent="0.45">
      <c r="A13">
        <v>11</v>
      </c>
      <c r="B13">
        <v>43.237546096429277</v>
      </c>
      <c r="C13">
        <v>36.926907502019247</v>
      </c>
      <c r="D13">
        <v>40.957538748825037</v>
      </c>
      <c r="E13">
        <v>37.611347315896488</v>
      </c>
      <c r="F13">
        <v>41.664776871852517</v>
      </c>
    </row>
    <row r="14" spans="1:7" x14ac:dyDescent="0.45">
      <c r="A14">
        <v>12</v>
      </c>
      <c r="B14">
        <v>43.889898104387342</v>
      </c>
      <c r="C14">
        <v>36.306246717116721</v>
      </c>
      <c r="D14">
        <v>41.75709942126916</v>
      </c>
      <c r="E14">
        <v>38.663882286776087</v>
      </c>
      <c r="F14">
        <v>41.252680313753423</v>
      </c>
    </row>
    <row r="15" spans="1:7" x14ac:dyDescent="0.45">
      <c r="A15">
        <v>13</v>
      </c>
      <c r="B15">
        <v>44.18526411212568</v>
      </c>
      <c r="C15">
        <v>36.823156854746493</v>
      </c>
      <c r="D15">
        <v>41.607665049241589</v>
      </c>
      <c r="E15">
        <v>40.388364489427524</v>
      </c>
      <c r="F15">
        <v>41.44011260152979</v>
      </c>
    </row>
    <row r="16" spans="1:7" x14ac:dyDescent="0.45">
      <c r="A16">
        <v>14</v>
      </c>
      <c r="B16">
        <v>44.101901238918003</v>
      </c>
      <c r="C16">
        <v>38.387832336544413</v>
      </c>
      <c r="D16">
        <v>41.985624658498352</v>
      </c>
      <c r="E16">
        <v>41.663093551072713</v>
      </c>
      <c r="F16">
        <v>42.242976968401777</v>
      </c>
    </row>
    <row r="17" spans="1:6" x14ac:dyDescent="0.45">
      <c r="A17">
        <v>15</v>
      </c>
      <c r="B17">
        <v>43.493483338548003</v>
      </c>
      <c r="C17">
        <v>40.645785953434022</v>
      </c>
      <c r="D17">
        <v>43.781226494384917</v>
      </c>
      <c r="E17">
        <v>42.540921329275271</v>
      </c>
      <c r="F17">
        <v>42.920501780526862</v>
      </c>
    </row>
    <row r="18" spans="1:6" x14ac:dyDescent="0.45">
      <c r="A18">
        <v>16</v>
      </c>
      <c r="B18">
        <v>42.173706831576077</v>
      </c>
      <c r="C18">
        <v>43.403680597871229</v>
      </c>
      <c r="D18">
        <v>46.089955217224713</v>
      </c>
      <c r="E18">
        <v>43.875854745196847</v>
      </c>
      <c r="F18">
        <v>42.731690241487676</v>
      </c>
    </row>
    <row r="19" spans="1:6" x14ac:dyDescent="0.45">
      <c r="A19">
        <v>17</v>
      </c>
      <c r="B19">
        <v>40.449300048333839</v>
      </c>
      <c r="C19">
        <v>46.069592402521401</v>
      </c>
      <c r="D19">
        <v>47.22803166005643</v>
      </c>
      <c r="E19">
        <v>45.685910676565399</v>
      </c>
      <c r="F19">
        <v>41.774104822008738</v>
      </c>
    </row>
    <row r="20" spans="1:6" x14ac:dyDescent="0.45">
      <c r="A20">
        <v>18</v>
      </c>
      <c r="B20">
        <v>39.283902863646198</v>
      </c>
      <c r="C20">
        <v>47.208400682660702</v>
      </c>
      <c r="D20">
        <v>46.609461645407521</v>
      </c>
      <c r="E20">
        <v>46.655410476659718</v>
      </c>
      <c r="F20">
        <v>40.917226477697938</v>
      </c>
    </row>
    <row r="21" spans="1:6" x14ac:dyDescent="0.45">
      <c r="A21">
        <v>19</v>
      </c>
      <c r="B21">
        <v>39.546652598533029</v>
      </c>
      <c r="C21">
        <v>45.614706381608272</v>
      </c>
      <c r="D21">
        <v>45.049285734152043</v>
      </c>
      <c r="E21">
        <v>45.609571750916572</v>
      </c>
      <c r="F21">
        <v>40.925982576720713</v>
      </c>
    </row>
    <row r="22" spans="1:6" x14ac:dyDescent="0.45">
      <c r="A22">
        <v>20</v>
      </c>
      <c r="B22">
        <v>41.044944973877072</v>
      </c>
      <c r="C22">
        <v>42.090997138179212</v>
      </c>
      <c r="D22">
        <v>43.424595818434092</v>
      </c>
      <c r="E22">
        <v>43.106033706803338</v>
      </c>
      <c r="F22">
        <v>41.737509982230257</v>
      </c>
    </row>
    <row r="23" spans="1:6" x14ac:dyDescent="0.45">
      <c r="A23">
        <v>21</v>
      </c>
      <c r="B23">
        <v>42.559323505799277</v>
      </c>
      <c r="C23">
        <v>39.370944749611567</v>
      </c>
      <c r="D23">
        <v>41.76242643782534</v>
      </c>
      <c r="E23">
        <v>41.106669098294432</v>
      </c>
      <c r="F23">
        <v>42.613911492524799</v>
      </c>
    </row>
    <row r="24" spans="1:6" x14ac:dyDescent="0.45">
      <c r="A24">
        <v>22</v>
      </c>
      <c r="B24">
        <v>43.013254420498498</v>
      </c>
      <c r="C24">
        <v>39.555265899430978</v>
      </c>
      <c r="D24">
        <v>39.791698154676133</v>
      </c>
      <c r="E24">
        <v>41.121801088418167</v>
      </c>
      <c r="F24">
        <v>42.940190809781953</v>
      </c>
    </row>
    <row r="25" spans="1:6" x14ac:dyDescent="0.45">
      <c r="A25">
        <v>23</v>
      </c>
      <c r="B25">
        <v>42.537299170273592</v>
      </c>
      <c r="C25">
        <v>41.965383709657942</v>
      </c>
      <c r="D25">
        <v>37.838821295194712</v>
      </c>
      <c r="E25">
        <v>42.960364902466232</v>
      </c>
      <c r="F25">
        <v>42.776743560400078</v>
      </c>
    </row>
    <row r="26" spans="1:6" x14ac:dyDescent="0.45">
      <c r="A26">
        <v>24</v>
      </c>
      <c r="B26">
        <v>42.229519402253921</v>
      </c>
      <c r="C26">
        <v>44.229117791452801</v>
      </c>
      <c r="D26">
        <v>36.786764039796523</v>
      </c>
      <c r="E26">
        <v>45.208984727665253</v>
      </c>
      <c r="F26">
        <v>42.60195141151781</v>
      </c>
    </row>
    <row r="27" spans="1:6" x14ac:dyDescent="0.45">
      <c r="A27">
        <v>25</v>
      </c>
      <c r="B27">
        <v>42.790530068861372</v>
      </c>
      <c r="C27">
        <v>45.231101697013258</v>
      </c>
      <c r="D27">
        <v>37.266770888381203</v>
      </c>
      <c r="E27">
        <v>46.499027233890558</v>
      </c>
      <c r="F27">
        <v>42.653575297660019</v>
      </c>
    </row>
    <row r="28" spans="1:6" x14ac:dyDescent="0.45">
      <c r="A28">
        <v>26</v>
      </c>
      <c r="B28">
        <v>43.477872782845452</v>
      </c>
      <c r="C28">
        <v>46.025987487590463</v>
      </c>
      <c r="D28">
        <v>39.015464398332803</v>
      </c>
      <c r="E28">
        <v>46.215638968158153</v>
      </c>
      <c r="F28">
        <v>42.717658784225492</v>
      </c>
    </row>
    <row r="29" spans="1:6" x14ac:dyDescent="0.45">
      <c r="A29">
        <v>27</v>
      </c>
      <c r="B29">
        <v>42.742498666904098</v>
      </c>
      <c r="C29">
        <v>47.687168279768812</v>
      </c>
      <c r="D29">
        <v>40.912367125680099</v>
      </c>
      <c r="E29">
        <v>44.536233524019167</v>
      </c>
      <c r="F29">
        <v>42.548643774164631</v>
      </c>
    </row>
    <row r="30" spans="1:6" x14ac:dyDescent="0.45">
      <c r="A30">
        <v>28</v>
      </c>
      <c r="B30">
        <v>40.238018509801051</v>
      </c>
      <c r="C30">
        <v>49.330763842208157</v>
      </c>
      <c r="D30">
        <v>41.708218564896733</v>
      </c>
      <c r="E30">
        <v>42.340812346913523</v>
      </c>
      <c r="F30">
        <v>42.260982549410627</v>
      </c>
    </row>
    <row r="31" spans="1:6" x14ac:dyDescent="0.45">
      <c r="A31">
        <v>29</v>
      </c>
      <c r="B31">
        <v>37.942282843914178</v>
      </c>
      <c r="C31">
        <v>49.100096802390667</v>
      </c>
      <c r="D31">
        <v>41.10231169982557</v>
      </c>
      <c r="E31">
        <v>40.893459210832887</v>
      </c>
      <c r="F31">
        <v>42.154183048679783</v>
      </c>
    </row>
    <row r="32" spans="1:6" x14ac:dyDescent="0.45">
      <c r="A32">
        <v>30</v>
      </c>
      <c r="B32">
        <v>38.451240350188257</v>
      </c>
      <c r="C32">
        <v>46.582800833859153</v>
      </c>
      <c r="D32">
        <v>40.238032120032891</v>
      </c>
      <c r="E32">
        <v>40.974864333875701</v>
      </c>
      <c r="F32">
        <v>42.253383453864558</v>
      </c>
    </row>
    <row r="33" spans="1:6" x14ac:dyDescent="0.45">
      <c r="A33">
        <v>31</v>
      </c>
      <c r="B33">
        <v>41.819661738740272</v>
      </c>
      <c r="C33">
        <v>43.358680430995918</v>
      </c>
      <c r="D33">
        <v>40.722535889877733</v>
      </c>
      <c r="E33">
        <v>42.152127608165117</v>
      </c>
      <c r="F33">
        <v>42.210932152005533</v>
      </c>
    </row>
    <row r="34" spans="1:6" x14ac:dyDescent="0.45">
      <c r="A34">
        <v>32</v>
      </c>
      <c r="B34">
        <v>44.903435495006669</v>
      </c>
      <c r="C34">
        <v>41.302919641325232</v>
      </c>
      <c r="D34">
        <v>42.84968069680275</v>
      </c>
      <c r="E34">
        <v>43.250141311070671</v>
      </c>
      <c r="F34">
        <v>41.729174515449508</v>
      </c>
    </row>
    <row r="35" spans="1:6" x14ac:dyDescent="0.45">
      <c r="A35">
        <v>33</v>
      </c>
      <c r="B35">
        <v>44.714708193717243</v>
      </c>
      <c r="C35">
        <v>41.097369262458621</v>
      </c>
      <c r="D35">
        <v>45.105736565605639</v>
      </c>
      <c r="E35">
        <v>43.643211433474683</v>
      </c>
      <c r="F35">
        <v>41.010418849933252</v>
      </c>
    </row>
    <row r="36" spans="1:6" x14ac:dyDescent="0.45">
      <c r="A36">
        <v>34</v>
      </c>
      <c r="B36">
        <v>42.012516586957688</v>
      </c>
      <c r="C36">
        <v>42.345154978057927</v>
      </c>
      <c r="D36">
        <v>45.809010341046651</v>
      </c>
      <c r="E36">
        <v>43.739612559871297</v>
      </c>
      <c r="F36">
        <v>40.666928683648891</v>
      </c>
    </row>
    <row r="37" spans="1:6" x14ac:dyDescent="0.45">
      <c r="A37">
        <v>35</v>
      </c>
      <c r="B37">
        <v>40.455916458752753</v>
      </c>
      <c r="C37">
        <v>44.255504024718142</v>
      </c>
      <c r="D37">
        <v>45.005033379659288</v>
      </c>
      <c r="E37">
        <v>44.084940220351413</v>
      </c>
      <c r="F37">
        <v>41.105198369235623</v>
      </c>
    </row>
    <row r="38" spans="1:6" x14ac:dyDescent="0.45">
      <c r="A38">
        <v>36</v>
      </c>
      <c r="B38">
        <v>42.166295495395111</v>
      </c>
      <c r="C38">
        <v>45.828292470774798</v>
      </c>
      <c r="D38">
        <v>44.219658687010799</v>
      </c>
      <c r="E38">
        <v>44.404196849223808</v>
      </c>
      <c r="F38">
        <v>42.034290296064214</v>
      </c>
    </row>
    <row r="39" spans="1:6" x14ac:dyDescent="0.45">
      <c r="A39">
        <v>37</v>
      </c>
      <c r="B39">
        <v>45.293173605170402</v>
      </c>
      <c r="C39">
        <v>45.981175338563098</v>
      </c>
      <c r="D39">
        <v>44.330998031999023</v>
      </c>
      <c r="E39">
        <v>43.859365012442552</v>
      </c>
      <c r="F39">
        <v>42.69679577437892</v>
      </c>
    </row>
    <row r="40" spans="1:6" x14ac:dyDescent="0.45">
      <c r="A40">
        <v>38</v>
      </c>
      <c r="B40">
        <v>46.53223956344452</v>
      </c>
      <c r="C40">
        <v>44.2123219526515</v>
      </c>
      <c r="D40">
        <v>44.353505024587079</v>
      </c>
      <c r="E40">
        <v>42.094656990306078</v>
      </c>
      <c r="F40">
        <v>42.628900120617807</v>
      </c>
    </row>
    <row r="41" spans="1:6" x14ac:dyDescent="0.45">
      <c r="A41">
        <v>39</v>
      </c>
      <c r="B41">
        <v>45.09006893334054</v>
      </c>
      <c r="C41">
        <v>41.254053360036373</v>
      </c>
      <c r="D41">
        <v>42.912955511131557</v>
      </c>
      <c r="E41">
        <v>39.808857940697202</v>
      </c>
      <c r="F41">
        <v>42.11108009203295</v>
      </c>
    </row>
    <row r="42" spans="1:6" x14ac:dyDescent="0.45">
      <c r="A42">
        <v>40</v>
      </c>
      <c r="B42">
        <v>43.084809265208349</v>
      </c>
      <c r="C42">
        <v>38.844296555014303</v>
      </c>
      <c r="D42">
        <v>40.555912028642737</v>
      </c>
      <c r="E42">
        <v>38.323015957186954</v>
      </c>
      <c r="F42">
        <v>41.808020612500087</v>
      </c>
    </row>
    <row r="43" spans="1:6" x14ac:dyDescent="0.45">
      <c r="A43">
        <v>41</v>
      </c>
      <c r="B43">
        <v>42.454031899211017</v>
      </c>
      <c r="C43">
        <v>38.59505325259132</v>
      </c>
      <c r="D43">
        <v>39.543170584320528</v>
      </c>
      <c r="E43">
        <v>38.528522697107299</v>
      </c>
      <c r="F43">
        <v>42.046921358041232</v>
      </c>
    </row>
    <row r="44" spans="1:6" x14ac:dyDescent="0.45">
      <c r="A44">
        <v>42</v>
      </c>
      <c r="B44">
        <v>42.827060950890363</v>
      </c>
      <c r="C44">
        <v>40.765441862419031</v>
      </c>
      <c r="D44">
        <v>41.010563970630912</v>
      </c>
      <c r="E44">
        <v>40.067624861123903</v>
      </c>
      <c r="F44">
        <v>42.559297812711037</v>
      </c>
    </row>
    <row r="45" spans="1:6" x14ac:dyDescent="0.45">
      <c r="A45">
        <v>43</v>
      </c>
      <c r="B45">
        <v>42.821310183401252</v>
      </c>
      <c r="C45">
        <v>43.918388029771577</v>
      </c>
      <c r="D45">
        <v>43.269690623681363</v>
      </c>
      <c r="E45">
        <v>41.638406425130533</v>
      </c>
      <c r="F45">
        <v>42.871463471460721</v>
      </c>
    </row>
    <row r="46" spans="1:6" x14ac:dyDescent="0.45">
      <c r="A46">
        <v>44</v>
      </c>
      <c r="B46">
        <v>42.273917962379031</v>
      </c>
      <c r="C46">
        <v>45.89931402849961</v>
      </c>
      <c r="D46">
        <v>43.753926879913067</v>
      </c>
      <c r="E46">
        <v>42.347922716966423</v>
      </c>
      <c r="F46">
        <v>42.771781381249617</v>
      </c>
    </row>
    <row r="47" spans="1:6" x14ac:dyDescent="0.45">
      <c r="A47">
        <v>45</v>
      </c>
      <c r="B47">
        <v>42.10742772228982</v>
      </c>
      <c r="C47">
        <v>45.450853058524622</v>
      </c>
      <c r="D47">
        <v>42.053337868231637</v>
      </c>
      <c r="E47">
        <v>42.588913312790091</v>
      </c>
      <c r="F47">
        <v>42.368961854431703</v>
      </c>
    </row>
    <row r="48" spans="1:6" x14ac:dyDescent="0.45">
      <c r="A48">
        <v>46</v>
      </c>
      <c r="B48">
        <v>42.473009969865338</v>
      </c>
      <c r="C48">
        <v>43.049452591662288</v>
      </c>
      <c r="D48">
        <v>39.973689646257519</v>
      </c>
      <c r="E48">
        <v>43.220959170931032</v>
      </c>
      <c r="F48">
        <v>41.888414354368507</v>
      </c>
    </row>
    <row r="49" spans="1:6" x14ac:dyDescent="0.45">
      <c r="A49">
        <v>47</v>
      </c>
      <c r="B49">
        <v>42.314032555592952</v>
      </c>
      <c r="C49">
        <v>40.246365874762233</v>
      </c>
      <c r="D49">
        <v>38.936389759934229</v>
      </c>
      <c r="E49">
        <v>44.111549759590453</v>
      </c>
      <c r="F49">
        <v>41.558406034148227</v>
      </c>
    </row>
    <row r="50" spans="1:6" x14ac:dyDescent="0.45">
      <c r="A50">
        <v>48</v>
      </c>
      <c r="B50">
        <v>41.025417862139811</v>
      </c>
      <c r="C50">
        <v>38.273054310969883</v>
      </c>
      <c r="D50">
        <v>38.711950662025423</v>
      </c>
      <c r="E50">
        <v>44.146238274145837</v>
      </c>
      <c r="F50">
        <v>41.573578789987693</v>
      </c>
    </row>
    <row r="51" spans="1:6" x14ac:dyDescent="0.45">
      <c r="A51">
        <v>49</v>
      </c>
      <c r="B51">
        <v>39.582508159395957</v>
      </c>
      <c r="C51">
        <v>37.302110912300229</v>
      </c>
      <c r="D51">
        <v>38.942839980284859</v>
      </c>
      <c r="E51">
        <v>42.806676113854202</v>
      </c>
      <c r="F51">
        <v>41.950752529397647</v>
      </c>
    </row>
    <row r="52" spans="1:6" x14ac:dyDescent="0.45">
      <c r="A52">
        <v>50</v>
      </c>
      <c r="B52">
        <v>39.396893818976629</v>
      </c>
      <c r="C52">
        <v>36.93965040984957</v>
      </c>
      <c r="D52">
        <v>40.361966642923747</v>
      </c>
      <c r="E52">
        <v>41.113797083269738</v>
      </c>
      <c r="F52">
        <v>42.409780419944298</v>
      </c>
    </row>
    <row r="53" spans="1:6" x14ac:dyDescent="0.45">
      <c r="A53">
        <v>51</v>
      </c>
      <c r="B53">
        <v>40.571066266278557</v>
      </c>
      <c r="C53">
        <v>37.148229600842797</v>
      </c>
      <c r="D53">
        <v>43.346252658325263</v>
      </c>
      <c r="E53">
        <v>40.543852596120267</v>
      </c>
      <c r="F53">
        <v>42.571079744855012</v>
      </c>
    </row>
    <row r="54" spans="1:6" x14ac:dyDescent="0.45">
      <c r="A54">
        <v>52</v>
      </c>
      <c r="B54">
        <v>41.922045990497629</v>
      </c>
      <c r="C54">
        <v>38.348727907987971</v>
      </c>
      <c r="D54">
        <v>46.190852233356537</v>
      </c>
      <c r="E54">
        <v>41.32495070173217</v>
      </c>
      <c r="F54">
        <v>42.343712483792054</v>
      </c>
    </row>
    <row r="55" spans="1:6" x14ac:dyDescent="0.45">
      <c r="A55">
        <v>53</v>
      </c>
      <c r="B55">
        <v>42.426977080802843</v>
      </c>
      <c r="C55">
        <v>40.551740320182283</v>
      </c>
      <c r="D55">
        <v>46.413683212328372</v>
      </c>
      <c r="E55">
        <v>42.299665924801147</v>
      </c>
      <c r="F55">
        <v>42.012375391205737</v>
      </c>
    </row>
    <row r="56" spans="1:6" x14ac:dyDescent="0.45">
      <c r="A56">
        <v>54</v>
      </c>
      <c r="B56">
        <v>41.992621201670502</v>
      </c>
      <c r="C56">
        <v>42.731772101492851</v>
      </c>
      <c r="D56">
        <v>43.784302603836331</v>
      </c>
      <c r="E56">
        <v>42.340482572498061</v>
      </c>
      <c r="F56">
        <v>41.882139448289742</v>
      </c>
    </row>
    <row r="57" spans="1:6" x14ac:dyDescent="0.45">
      <c r="A57">
        <v>55</v>
      </c>
      <c r="B57">
        <v>40.990594295709293</v>
      </c>
      <c r="C57">
        <v>43.467112133662518</v>
      </c>
      <c r="D57">
        <v>40.844725913956957</v>
      </c>
      <c r="E57">
        <v>41.441044395777801</v>
      </c>
      <c r="F57">
        <v>41.940490391023708</v>
      </c>
    </row>
    <row r="58" spans="1:6" x14ac:dyDescent="0.45">
      <c r="A58">
        <v>56</v>
      </c>
      <c r="B58">
        <v>39.865125662487671</v>
      </c>
      <c r="C58">
        <v>42.316153900028148</v>
      </c>
      <c r="D58">
        <v>40.053345339713161</v>
      </c>
      <c r="E58">
        <v>40.447554052540823</v>
      </c>
      <c r="F58">
        <v>41.952700104228207</v>
      </c>
    </row>
    <row r="59" spans="1:6" x14ac:dyDescent="0.45">
      <c r="A59">
        <v>57</v>
      </c>
      <c r="B59">
        <v>39.377569285559609</v>
      </c>
      <c r="C59">
        <v>40.435384784658908</v>
      </c>
      <c r="D59">
        <v>41.233681381255877</v>
      </c>
      <c r="E59">
        <v>40.154030963019572</v>
      </c>
      <c r="F59">
        <v>41.804089958218377</v>
      </c>
    </row>
    <row r="60" spans="1:6" x14ac:dyDescent="0.45">
      <c r="A60">
        <v>58</v>
      </c>
      <c r="B60">
        <v>40.449896160796797</v>
      </c>
      <c r="C60">
        <v>39.675242201362529</v>
      </c>
      <c r="D60">
        <v>42.263997141667062</v>
      </c>
      <c r="E60">
        <v>40.722672681102708</v>
      </c>
      <c r="F60">
        <v>41.622719059200833</v>
      </c>
    </row>
    <row r="61" spans="1:6" x14ac:dyDescent="0.45">
      <c r="A61">
        <v>59</v>
      </c>
      <c r="B61">
        <v>43.091486330741603</v>
      </c>
      <c r="C61">
        <v>40.945152542503379</v>
      </c>
      <c r="D61">
        <v>41.637716354368713</v>
      </c>
      <c r="E61">
        <v>41.645526719736083</v>
      </c>
      <c r="F61">
        <v>41.589109791523278</v>
      </c>
    </row>
    <row r="62" spans="1:6" x14ac:dyDescent="0.45">
      <c r="A62">
        <v>60</v>
      </c>
      <c r="B62">
        <v>45.708881715385758</v>
      </c>
      <c r="C62">
        <v>43.386861468957051</v>
      </c>
      <c r="D62">
        <v>39.835545057442928</v>
      </c>
      <c r="E62">
        <v>42.197874061515947</v>
      </c>
      <c r="F62">
        <v>41.755046146319657</v>
      </c>
    </row>
    <row r="63" spans="1:6" x14ac:dyDescent="0.45">
      <c r="A63">
        <v>61</v>
      </c>
      <c r="B63">
        <v>46.178718996820187</v>
      </c>
      <c r="C63">
        <v>45.118005524177008</v>
      </c>
      <c r="D63">
        <v>38.583286368733127</v>
      </c>
      <c r="E63">
        <v>42.139727426449113</v>
      </c>
      <c r="F63">
        <v>42.07892394315752</v>
      </c>
    </row>
    <row r="64" spans="1:6" x14ac:dyDescent="0.45">
      <c r="A64">
        <v>62</v>
      </c>
      <c r="B64">
        <v>43.961614432244282</v>
      </c>
      <c r="C64">
        <v>44.834487589690362</v>
      </c>
      <c r="D64">
        <v>39.203305331788791</v>
      </c>
      <c r="E64">
        <v>41.86697933047796</v>
      </c>
      <c r="F64">
        <v>42.513933253038623</v>
      </c>
    </row>
    <row r="65" spans="1:6" x14ac:dyDescent="0.45">
      <c r="A65">
        <v>63</v>
      </c>
      <c r="B65">
        <v>40.920249773722183</v>
      </c>
      <c r="C65">
        <v>42.843981306759432</v>
      </c>
      <c r="D65">
        <v>41.454047330389614</v>
      </c>
      <c r="E65">
        <v>41.631720375537377</v>
      </c>
      <c r="F65">
        <v>42.963340780543312</v>
      </c>
    </row>
    <row r="66" spans="1:6" x14ac:dyDescent="0.45">
      <c r="A66">
        <v>64</v>
      </c>
      <c r="B66">
        <v>39.624330962471028</v>
      </c>
      <c r="C66">
        <v>40.666776926043227</v>
      </c>
      <c r="D66">
        <v>43.718320593481963</v>
      </c>
      <c r="E66">
        <v>41.007747801043138</v>
      </c>
      <c r="F66">
        <v>43.216682771087697</v>
      </c>
    </row>
    <row r="67" spans="1:6" x14ac:dyDescent="0.45">
      <c r="A67">
        <v>65</v>
      </c>
      <c r="B67">
        <v>40.776934972898303</v>
      </c>
      <c r="C67">
        <v>39.585969360659803</v>
      </c>
      <c r="D67">
        <v>44.555527508802278</v>
      </c>
      <c r="E67">
        <v>39.798889755699818</v>
      </c>
      <c r="F67">
        <v>43.065843391334752</v>
      </c>
    </row>
    <row r="68" spans="1:6" x14ac:dyDescent="0.45">
      <c r="A68">
        <v>66</v>
      </c>
      <c r="B68">
        <v>42.634437145499497</v>
      </c>
      <c r="C68">
        <v>39.57527036891468</v>
      </c>
      <c r="D68">
        <v>44.164345625943689</v>
      </c>
      <c r="E68">
        <v>39.170001311019668</v>
      </c>
      <c r="F68">
        <v>42.527433526359921</v>
      </c>
    </row>
    <row r="69" spans="1:6" x14ac:dyDescent="0.45">
      <c r="A69">
        <v>67</v>
      </c>
      <c r="B69">
        <v>43.133554552353083</v>
      </c>
      <c r="C69">
        <v>39.832911101005209</v>
      </c>
      <c r="D69">
        <v>43.937642408720762</v>
      </c>
      <c r="E69">
        <v>40.70909633140171</v>
      </c>
      <c r="F69">
        <v>41.890896595411597</v>
      </c>
    </row>
    <row r="70" spans="1:6" x14ac:dyDescent="0.45">
      <c r="A70">
        <v>68</v>
      </c>
      <c r="B70">
        <v>42.224326230758678</v>
      </c>
      <c r="C70">
        <v>40.274249295619718</v>
      </c>
      <c r="D70">
        <v>44.491469183980662</v>
      </c>
      <c r="E70">
        <v>44.032378244662539</v>
      </c>
      <c r="F70">
        <v>41.487577267424079</v>
      </c>
    </row>
    <row r="71" spans="1:6" x14ac:dyDescent="0.45">
      <c r="A71">
        <v>69</v>
      </c>
      <c r="B71">
        <v>41.615802441033011</v>
      </c>
      <c r="C71">
        <v>41.788885646231293</v>
      </c>
      <c r="D71">
        <v>44.773980087273948</v>
      </c>
      <c r="E71">
        <v>46.412275832337308</v>
      </c>
      <c r="F71">
        <v>41.413657380896588</v>
      </c>
    </row>
    <row r="72" spans="1:6" x14ac:dyDescent="0.45">
      <c r="A72">
        <v>70</v>
      </c>
      <c r="B72">
        <v>42.365004659952973</v>
      </c>
      <c r="C72">
        <v>44.564853298620072</v>
      </c>
      <c r="D72">
        <v>43.626095274600956</v>
      </c>
      <c r="E72">
        <v>45.685809369832192</v>
      </c>
      <c r="F72">
        <v>41.499183310881548</v>
      </c>
    </row>
    <row r="73" spans="1:6" x14ac:dyDescent="0.45">
      <c r="A73">
        <v>71</v>
      </c>
      <c r="B73">
        <v>43.500982317318993</v>
      </c>
      <c r="C73">
        <v>46.876746926424879</v>
      </c>
      <c r="D73">
        <v>41.763416072384992</v>
      </c>
      <c r="E73">
        <v>42.938191609326019</v>
      </c>
      <c r="F73">
        <v>41.531089058994269</v>
      </c>
    </row>
    <row r="74" spans="1:6" x14ac:dyDescent="0.45">
      <c r="A74">
        <v>72</v>
      </c>
      <c r="B74">
        <v>43.463585845350437</v>
      </c>
      <c r="C74">
        <v>46.620173404819518</v>
      </c>
      <c r="D74">
        <v>41.322600512742667</v>
      </c>
      <c r="E74">
        <v>41.272799521660339</v>
      </c>
      <c r="F74">
        <v>41.484179543400863</v>
      </c>
    </row>
    <row r="75" spans="1:6" x14ac:dyDescent="0.45">
      <c r="A75">
        <v>73</v>
      </c>
      <c r="B75">
        <v>42.297955392123612</v>
      </c>
      <c r="C75">
        <v>43.951358425034122</v>
      </c>
      <c r="D75">
        <v>43.272750285482211</v>
      </c>
      <c r="E75">
        <v>42.1188688725519</v>
      </c>
      <c r="F75">
        <v>41.549253696044246</v>
      </c>
    </row>
    <row r="76" spans="1:6" x14ac:dyDescent="0.45">
      <c r="A76">
        <v>74</v>
      </c>
      <c r="B76">
        <v>41.560394322141029</v>
      </c>
      <c r="C76">
        <v>41.369377683290352</v>
      </c>
      <c r="D76">
        <v>45.961117355111853</v>
      </c>
      <c r="E76">
        <v>43.805476825579078</v>
      </c>
      <c r="F76">
        <v>41.934967226720957</v>
      </c>
    </row>
    <row r="77" spans="1:6" x14ac:dyDescent="0.45">
      <c r="A77">
        <v>75</v>
      </c>
      <c r="B77">
        <v>42.146726975713051</v>
      </c>
      <c r="C77">
        <v>40.931922124037307</v>
      </c>
      <c r="D77">
        <v>46.748052205800711</v>
      </c>
      <c r="E77">
        <v>44.00202320833116</v>
      </c>
      <c r="F77">
        <v>42.58671580921807</v>
      </c>
    </row>
    <row r="78" spans="1:6" x14ac:dyDescent="0.45">
      <c r="A78">
        <v>76</v>
      </c>
      <c r="B78">
        <v>43.064686831287418</v>
      </c>
      <c r="C78">
        <v>42.257172400653637</v>
      </c>
      <c r="D78">
        <v>44.790442412188312</v>
      </c>
      <c r="E78">
        <v>42.623261010711659</v>
      </c>
      <c r="F78">
        <v>43.090269349189512</v>
      </c>
    </row>
    <row r="79" spans="1:6" x14ac:dyDescent="0.45">
      <c r="A79">
        <v>77</v>
      </c>
      <c r="B79">
        <v>42.70982077917779</v>
      </c>
      <c r="C79">
        <v>43.64326783859272</v>
      </c>
      <c r="D79">
        <v>41.713261079092611</v>
      </c>
      <c r="E79">
        <v>41.600237805489911</v>
      </c>
      <c r="F79">
        <v>42.973142229819501</v>
      </c>
    </row>
    <row r="80" spans="1:6" x14ac:dyDescent="0.45">
      <c r="A80">
        <v>78</v>
      </c>
      <c r="B80">
        <v>40.891063660077641</v>
      </c>
      <c r="C80">
        <v>44.249891344215072</v>
      </c>
      <c r="D80">
        <v>39.672291792882177</v>
      </c>
      <c r="E80">
        <v>42.227006754756502</v>
      </c>
      <c r="F80">
        <v>42.222778107548329</v>
      </c>
    </row>
    <row r="81" spans="1:6" x14ac:dyDescent="0.45">
      <c r="A81">
        <v>79</v>
      </c>
      <c r="B81">
        <v>39.139022985628102</v>
      </c>
      <c r="C81">
        <v>44.438626194682612</v>
      </c>
      <c r="D81">
        <v>39.306967138320978</v>
      </c>
      <c r="E81">
        <v>43.653603200880248</v>
      </c>
      <c r="F81">
        <v>41.446095722171478</v>
      </c>
    </row>
    <row r="82" spans="1:6" x14ac:dyDescent="0.45">
      <c r="A82">
        <v>80</v>
      </c>
      <c r="B82">
        <v>39.034228002079963</v>
      </c>
      <c r="C82">
        <v>44.597815614448677</v>
      </c>
      <c r="D82">
        <v>39.716008812040897</v>
      </c>
      <c r="E82">
        <v>44.196227922991092</v>
      </c>
      <c r="F82">
        <v>41.347565331428207</v>
      </c>
    </row>
    <row r="83" spans="1:6" x14ac:dyDescent="0.45">
      <c r="A83">
        <v>81</v>
      </c>
      <c r="B83">
        <v>40.45446274086931</v>
      </c>
      <c r="C83">
        <v>44.546279506857232</v>
      </c>
      <c r="D83">
        <v>39.941548300675372</v>
      </c>
      <c r="E83">
        <v>43.476060865148312</v>
      </c>
      <c r="F83">
        <v>42.012944571194829</v>
      </c>
    </row>
    <row r="84" spans="1:6" x14ac:dyDescent="0.45">
      <c r="A84">
        <v>82</v>
      </c>
      <c r="B84">
        <v>41.703312598804523</v>
      </c>
      <c r="C84">
        <v>43.90315324229929</v>
      </c>
      <c r="D84">
        <v>39.986345930559807</v>
      </c>
      <c r="E84">
        <v>42.68117879817548</v>
      </c>
      <c r="F84">
        <v>42.823929704382849</v>
      </c>
    </row>
    <row r="85" spans="1:6" x14ac:dyDescent="0.45">
      <c r="A85">
        <v>83</v>
      </c>
      <c r="B85">
        <v>41.521831440299977</v>
      </c>
      <c r="C85">
        <v>42.453250554010538</v>
      </c>
      <c r="D85">
        <v>40.425329927840117</v>
      </c>
      <c r="E85">
        <v>42.887518995091767</v>
      </c>
      <c r="F85">
        <v>43.123658550213698</v>
      </c>
    </row>
    <row r="86" spans="1:6" x14ac:dyDescent="0.45">
      <c r="A86">
        <v>84</v>
      </c>
      <c r="B86">
        <v>40.711856521258603</v>
      </c>
      <c r="C86">
        <v>40.38170309310231</v>
      </c>
      <c r="D86">
        <v>41.503162058484797</v>
      </c>
      <c r="E86">
        <v>43.682144913242148</v>
      </c>
      <c r="F86">
        <v>42.858739373934867</v>
      </c>
    </row>
    <row r="87" spans="1:6" x14ac:dyDescent="0.45">
      <c r="A87">
        <v>85</v>
      </c>
      <c r="B87">
        <v>41.16828034060434</v>
      </c>
      <c r="C87">
        <v>38.58520034337068</v>
      </c>
      <c r="D87">
        <v>42.96598456254619</v>
      </c>
      <c r="E87">
        <v>43.666438262938939</v>
      </c>
      <c r="F87">
        <v>42.496464437810687</v>
      </c>
    </row>
    <row r="88" spans="1:6" x14ac:dyDescent="0.45">
      <c r="A88">
        <v>86</v>
      </c>
      <c r="B88">
        <v>43.24786521579658</v>
      </c>
      <c r="C88">
        <v>38.291298926323343</v>
      </c>
      <c r="D88">
        <v>44.491705459851779</v>
      </c>
      <c r="E88">
        <v>42.079507571895739</v>
      </c>
      <c r="F88">
        <v>42.422110926410653</v>
      </c>
    </row>
    <row r="89" spans="1:6" x14ac:dyDescent="0.45">
      <c r="A89">
        <v>87</v>
      </c>
      <c r="B89">
        <v>44.946808024722259</v>
      </c>
      <c r="C89">
        <v>39.702460853828619</v>
      </c>
      <c r="D89">
        <v>45.656545302014557</v>
      </c>
      <c r="E89">
        <v>39.671547689607102</v>
      </c>
      <c r="F89">
        <v>42.579673866711119</v>
      </c>
    </row>
    <row r="90" spans="1:6" x14ac:dyDescent="0.45">
      <c r="A90">
        <v>88</v>
      </c>
      <c r="B90">
        <v>44.323292662610669</v>
      </c>
      <c r="C90">
        <v>41.359313109139073</v>
      </c>
      <c r="D90">
        <v>45.55086519532432</v>
      </c>
      <c r="E90">
        <v>38.011642655614033</v>
      </c>
      <c r="F90">
        <v>42.695205613215897</v>
      </c>
    </row>
    <row r="91" spans="1:6" x14ac:dyDescent="0.45">
      <c r="A91">
        <v>89</v>
      </c>
      <c r="B91">
        <v>42.15878383474999</v>
      </c>
      <c r="C91">
        <v>41.634156862122879</v>
      </c>
      <c r="D91">
        <v>43.382044878436112</v>
      </c>
      <c r="E91">
        <v>38.079357911712037</v>
      </c>
      <c r="F91">
        <v>42.669624180660001</v>
      </c>
    </row>
    <row r="92" spans="1:6" x14ac:dyDescent="0.45">
      <c r="A92">
        <v>90</v>
      </c>
      <c r="B92">
        <v>41.242991722900904</v>
      </c>
      <c r="C92">
        <v>40.714638782174497</v>
      </c>
      <c r="D92">
        <v>39.938494901480162</v>
      </c>
      <c r="E92">
        <v>39.481185516523603</v>
      </c>
      <c r="F92">
        <v>42.624133311653189</v>
      </c>
    </row>
    <row r="93" spans="1:6" x14ac:dyDescent="0.45">
      <c r="A93">
        <v>91</v>
      </c>
      <c r="B93">
        <v>43.041291620274087</v>
      </c>
      <c r="C93">
        <v>40.311099908406149</v>
      </c>
      <c r="D93">
        <v>37.656648178802342</v>
      </c>
      <c r="E93">
        <v>40.84955583566073</v>
      </c>
      <c r="F93">
        <v>42.635170888775228</v>
      </c>
    </row>
    <row r="94" spans="1:6" x14ac:dyDescent="0.45">
      <c r="A94">
        <v>92</v>
      </c>
      <c r="B94">
        <v>45.908731403852983</v>
      </c>
      <c r="C94">
        <v>41.380097702298301</v>
      </c>
      <c r="D94">
        <v>38.334199035234107</v>
      </c>
      <c r="E94">
        <v>41.007856685621192</v>
      </c>
      <c r="F94">
        <v>42.581098332639158</v>
      </c>
    </row>
    <row r="95" spans="1:6" x14ac:dyDescent="0.45">
      <c r="A95">
        <v>93</v>
      </c>
      <c r="B95">
        <v>46.948900678313628</v>
      </c>
      <c r="C95">
        <v>42.942256065898903</v>
      </c>
      <c r="D95">
        <v>41.012065844410827</v>
      </c>
      <c r="E95">
        <v>40.001211931557719</v>
      </c>
      <c r="F95">
        <v>42.301563626705999</v>
      </c>
    </row>
    <row r="96" spans="1:6" x14ac:dyDescent="0.45">
      <c r="A96">
        <v>94</v>
      </c>
      <c r="B96">
        <v>45.117921439977387</v>
      </c>
      <c r="C96">
        <v>43.413186856453933</v>
      </c>
      <c r="D96">
        <v>42.864177421352018</v>
      </c>
      <c r="E96">
        <v>39.103835696769671</v>
      </c>
      <c r="F96">
        <v>41.848798583546021</v>
      </c>
    </row>
    <row r="97" spans="1:6" x14ac:dyDescent="0.45">
      <c r="A97">
        <v>95</v>
      </c>
      <c r="B97">
        <v>42.053606867346353</v>
      </c>
      <c r="C97">
        <v>42.515682198785619</v>
      </c>
      <c r="D97">
        <v>42.197722068277429</v>
      </c>
      <c r="E97">
        <v>39.576676567775962</v>
      </c>
      <c r="F97">
        <v>41.510063076057527</v>
      </c>
    </row>
    <row r="98" spans="1:6" x14ac:dyDescent="0.45">
      <c r="A98">
        <v>96</v>
      </c>
      <c r="B98">
        <v>40.165881213900391</v>
      </c>
      <c r="C98">
        <v>41.552447654678069</v>
      </c>
      <c r="D98">
        <v>40.018403044583778</v>
      </c>
      <c r="E98">
        <v>41.261061522636908</v>
      </c>
      <c r="F98">
        <v>41.544749831667723</v>
      </c>
    </row>
    <row r="99" spans="1:6" x14ac:dyDescent="0.45">
      <c r="A99">
        <v>97</v>
      </c>
      <c r="B99">
        <v>40.455334217956207</v>
      </c>
      <c r="C99">
        <v>42.068580932112788</v>
      </c>
      <c r="D99">
        <v>38.569848724200263</v>
      </c>
      <c r="E99">
        <v>42.69117244998133</v>
      </c>
      <c r="F99">
        <v>41.900279244487763</v>
      </c>
    </row>
    <row r="100" spans="1:6" x14ac:dyDescent="0.45">
      <c r="A100">
        <v>98</v>
      </c>
      <c r="B100">
        <v>42.132121341796207</v>
      </c>
      <c r="C100">
        <v>44.316621046806631</v>
      </c>
      <c r="D100">
        <v>38.900664417263883</v>
      </c>
      <c r="E100">
        <v>42.826137096799307</v>
      </c>
      <c r="F100">
        <v>42.218929665333491</v>
      </c>
    </row>
    <row r="101" spans="1:6" x14ac:dyDescent="0.45">
      <c r="A101">
        <v>99</v>
      </c>
      <c r="B101">
        <v>43.714443066388753</v>
      </c>
      <c r="C101">
        <v>46.753228090282683</v>
      </c>
      <c r="D101">
        <v>40.15497034165621</v>
      </c>
      <c r="E101">
        <v>42.278984157725162</v>
      </c>
      <c r="F101">
        <v>42.152507788037077</v>
      </c>
    </row>
    <row r="102" spans="1:6" x14ac:dyDescent="0.45">
      <c r="A102">
        <v>100</v>
      </c>
      <c r="B102">
        <v>44.096566507400468</v>
      </c>
      <c r="C102">
        <v>47.101985159912822</v>
      </c>
      <c r="D102">
        <v>40.840865940832238</v>
      </c>
      <c r="E102">
        <v>42.403847787298147</v>
      </c>
      <c r="F102">
        <v>41.676802017625853</v>
      </c>
    </row>
    <row r="103" spans="1:6" x14ac:dyDescent="0.45">
      <c r="A103">
        <v>101</v>
      </c>
      <c r="B103">
        <v>42.992379294774103</v>
      </c>
      <c r="C103">
        <v>44.378839718122777</v>
      </c>
      <c r="D103">
        <v>40.356885424791813</v>
      </c>
      <c r="E103">
        <v>43.534781179585352</v>
      </c>
      <c r="F103">
        <v>41.112954302345941</v>
      </c>
    </row>
    <row r="104" spans="1:6" x14ac:dyDescent="0.45">
      <c r="A104">
        <v>102</v>
      </c>
      <c r="B104">
        <v>41.144784649244833</v>
      </c>
      <c r="C104">
        <v>40.088299538233358</v>
      </c>
      <c r="D104">
        <v>39.387224629702693</v>
      </c>
      <c r="E104">
        <v>44.786807694874007</v>
      </c>
      <c r="F104">
        <v>40.865193308240279</v>
      </c>
    </row>
    <row r="105" spans="1:6" x14ac:dyDescent="0.45">
      <c r="A105">
        <v>103</v>
      </c>
      <c r="B105">
        <v>40.158510881257627</v>
      </c>
      <c r="C105">
        <v>37.170518164690343</v>
      </c>
      <c r="D105">
        <v>39.184012345142207</v>
      </c>
      <c r="E105">
        <v>45.462258400842749</v>
      </c>
      <c r="F105">
        <v>41.106491832820161</v>
      </c>
    </row>
    <row r="106" spans="1:6" x14ac:dyDescent="0.45">
      <c r="A106">
        <v>104</v>
      </c>
      <c r="B106">
        <v>41.259691897014342</v>
      </c>
      <c r="C106">
        <v>37.48334262146227</v>
      </c>
      <c r="D106">
        <v>40.593022562521192</v>
      </c>
      <c r="E106">
        <v>45.904947543017776</v>
      </c>
      <c r="F106">
        <v>41.634598161805812</v>
      </c>
    </row>
    <row r="107" spans="1:6" x14ac:dyDescent="0.45">
      <c r="A107">
        <v>105</v>
      </c>
      <c r="B107">
        <v>43.63284655997694</v>
      </c>
      <c r="C107">
        <v>40.288739941940932</v>
      </c>
      <c r="D107">
        <v>43.505900631476109</v>
      </c>
      <c r="E107">
        <v>46.705662380945959</v>
      </c>
      <c r="F107">
        <v>42.010067162555323</v>
      </c>
    </row>
    <row r="108" spans="1:6" x14ac:dyDescent="0.45">
      <c r="A108">
        <v>106</v>
      </c>
      <c r="B108">
        <v>44.541320613038323</v>
      </c>
      <c r="C108">
        <v>43.195243842342833</v>
      </c>
      <c r="D108">
        <v>46.835460607645963</v>
      </c>
      <c r="E108">
        <v>47.54067370842656</v>
      </c>
      <c r="F108">
        <v>41.919612276923218</v>
      </c>
    </row>
    <row r="109" spans="1:6" x14ac:dyDescent="0.45">
      <c r="A109">
        <v>107</v>
      </c>
      <c r="B109">
        <v>42.007773216845948</v>
      </c>
      <c r="C109">
        <v>44.35083601300628</v>
      </c>
      <c r="D109">
        <v>48.9498506726665</v>
      </c>
      <c r="E109">
        <v>47.295955491527067</v>
      </c>
      <c r="F109">
        <v>41.478422504279763</v>
      </c>
    </row>
    <row r="110" spans="1:6" x14ac:dyDescent="0.45">
      <c r="A110">
        <v>108</v>
      </c>
      <c r="B110">
        <v>37.423129186598374</v>
      </c>
      <c r="C110">
        <v>43.605102410295594</v>
      </c>
      <c r="D110">
        <v>48.63347977063809</v>
      </c>
      <c r="E110">
        <v>45.415523758057716</v>
      </c>
      <c r="F110">
        <v>41.14122022425007</v>
      </c>
    </row>
    <row r="111" spans="1:6" x14ac:dyDescent="0.45">
      <c r="A111">
        <v>109</v>
      </c>
      <c r="B111">
        <v>34.753296462016777</v>
      </c>
      <c r="C111">
        <v>41.977645841261648</v>
      </c>
      <c r="D111">
        <v>46.159946389006407</v>
      </c>
      <c r="E111">
        <v>42.843923241395402</v>
      </c>
      <c r="F111">
        <v>41.255903071050618</v>
      </c>
    </row>
    <row r="112" spans="1:6" x14ac:dyDescent="0.45">
      <c r="A112">
        <v>110</v>
      </c>
      <c r="B112">
        <v>36.657722844196932</v>
      </c>
      <c r="C112">
        <v>40.610645765039557</v>
      </c>
      <c r="D112">
        <v>43.32740528538249</v>
      </c>
      <c r="E112">
        <v>41.196311496827221</v>
      </c>
      <c r="F112">
        <v>41.730816059273813</v>
      </c>
    </row>
    <row r="113" spans="1:6" x14ac:dyDescent="0.45">
      <c r="A113">
        <v>111</v>
      </c>
      <c r="B113">
        <v>41.635774224444617</v>
      </c>
      <c r="C113">
        <v>40.203419834735072</v>
      </c>
      <c r="D113">
        <v>41.967626270569014</v>
      </c>
      <c r="E113">
        <v>40.861100199529858</v>
      </c>
      <c r="F113">
        <v>42.188126751507852</v>
      </c>
    </row>
    <row r="114" spans="1:6" x14ac:dyDescent="0.45">
      <c r="A114">
        <v>112</v>
      </c>
      <c r="B114">
        <v>45.4709953848933</v>
      </c>
      <c r="C114">
        <v>40.82235288400026</v>
      </c>
      <c r="D114">
        <v>42.333153743885568</v>
      </c>
      <c r="E114">
        <v>40.45393004154046</v>
      </c>
      <c r="F114">
        <v>42.374755072775997</v>
      </c>
    </row>
    <row r="115" spans="1:6" x14ac:dyDescent="0.45">
      <c r="A115">
        <v>113</v>
      </c>
      <c r="B115">
        <v>45.460172029874663</v>
      </c>
      <c r="C115">
        <v>41.877691421014703</v>
      </c>
      <c r="D115">
        <v>43.222580087402839</v>
      </c>
      <c r="E115">
        <v>38.730102931090357</v>
      </c>
      <c r="F115">
        <v>42.301611540750258</v>
      </c>
    </row>
    <row r="116" spans="1:6" x14ac:dyDescent="0.45">
      <c r="A116">
        <v>114</v>
      </c>
      <c r="B116">
        <v>42.804568988663569</v>
      </c>
      <c r="C116">
        <v>42.50184562627625</v>
      </c>
      <c r="D116">
        <v>43.607536742095782</v>
      </c>
      <c r="E116">
        <v>36.679162721072217</v>
      </c>
      <c r="F116">
        <v>42.031153646903192</v>
      </c>
    </row>
    <row r="117" spans="1:6" x14ac:dyDescent="0.45">
      <c r="A117">
        <v>115</v>
      </c>
      <c r="B117">
        <v>40.80894721175008</v>
      </c>
      <c r="C117">
        <v>42.282716677888573</v>
      </c>
      <c r="D117">
        <v>43.633265240038263</v>
      </c>
      <c r="E117">
        <v>36.74581568813695</v>
      </c>
      <c r="F117">
        <v>41.560657705346877</v>
      </c>
    </row>
    <row r="118" spans="1:6" x14ac:dyDescent="0.45">
      <c r="A118">
        <v>116</v>
      </c>
      <c r="B118">
        <v>41.297638786887028</v>
      </c>
      <c r="C118">
        <v>41.720435599274573</v>
      </c>
      <c r="D118">
        <v>43.880968576229257</v>
      </c>
      <c r="E118">
        <v>39.756474616931428</v>
      </c>
      <c r="F118">
        <v>41.02999744435472</v>
      </c>
    </row>
    <row r="119" spans="1:6" x14ac:dyDescent="0.45">
      <c r="A119">
        <v>117</v>
      </c>
      <c r="B119">
        <v>43.185628045081828</v>
      </c>
      <c r="C119">
        <v>41.85994636290954</v>
      </c>
      <c r="D119">
        <v>44.202068394712263</v>
      </c>
      <c r="E119">
        <v>43.454915939004749</v>
      </c>
      <c r="F119">
        <v>40.862320222774912</v>
      </c>
    </row>
    <row r="120" spans="1:6" x14ac:dyDescent="0.45">
      <c r="A120">
        <v>118</v>
      </c>
      <c r="B120">
        <v>44.148314944763079</v>
      </c>
      <c r="C120">
        <v>43.227339567269858</v>
      </c>
      <c r="D120">
        <v>43.829284308488063</v>
      </c>
      <c r="E120">
        <v>44.687804629388573</v>
      </c>
      <c r="F120">
        <v>41.436637413658559</v>
      </c>
    </row>
    <row r="121" spans="1:6" x14ac:dyDescent="0.45">
      <c r="A121">
        <v>119</v>
      </c>
      <c r="B121">
        <v>43.005416476300148</v>
      </c>
      <c r="C121">
        <v>44.962395896731053</v>
      </c>
      <c r="D121">
        <v>42.507920273589193</v>
      </c>
      <c r="E121">
        <v>42.63076530091417</v>
      </c>
      <c r="F121">
        <v>42.581990710803282</v>
      </c>
    </row>
    <row r="122" spans="1:6" x14ac:dyDescent="0.45">
      <c r="A122">
        <v>120</v>
      </c>
      <c r="B122">
        <v>40.471307659316551</v>
      </c>
      <c r="C122">
        <v>45.273593293607377</v>
      </c>
      <c r="D122">
        <v>41.020717125444271</v>
      </c>
      <c r="E122">
        <v>39.346938842569088</v>
      </c>
      <c r="F122">
        <v>43.570592915943493</v>
      </c>
    </row>
    <row r="123" spans="1:6" x14ac:dyDescent="0.45">
      <c r="A123">
        <v>121</v>
      </c>
      <c r="B123">
        <v>38.243058346816539</v>
      </c>
      <c r="C123">
        <v>43.225580938967717</v>
      </c>
      <c r="D123">
        <v>40.448747533238681</v>
      </c>
      <c r="E123">
        <v>37.505161831668723</v>
      </c>
      <c r="F123">
        <v>43.762244404988159</v>
      </c>
    </row>
    <row r="124" spans="1:6" x14ac:dyDescent="0.45">
      <c r="A124">
        <v>122</v>
      </c>
      <c r="B124">
        <v>37.722036413674459</v>
      </c>
      <c r="C124">
        <v>40.047667059976369</v>
      </c>
      <c r="D124">
        <v>41.126350212221183</v>
      </c>
      <c r="E124">
        <v>38.11748686356129</v>
      </c>
      <c r="F124">
        <v>43.259136781941237</v>
      </c>
    </row>
    <row r="125" spans="1:6" x14ac:dyDescent="0.45">
      <c r="A125">
        <v>123</v>
      </c>
      <c r="B125">
        <v>39.191341228894068</v>
      </c>
      <c r="C125">
        <v>38.156454965976351</v>
      </c>
      <c r="D125">
        <v>42.350115979742462</v>
      </c>
      <c r="E125">
        <v>40.258986934893287</v>
      </c>
      <c r="F125">
        <v>42.849979282076298</v>
      </c>
    </row>
    <row r="126" spans="1:6" x14ac:dyDescent="0.45">
      <c r="A126">
        <v>124</v>
      </c>
      <c r="B126">
        <v>41.671899204029607</v>
      </c>
      <c r="C126">
        <v>38.713996828603022</v>
      </c>
      <c r="D126">
        <v>42.929678210804163</v>
      </c>
      <c r="E126">
        <v>42.234865927293228</v>
      </c>
      <c r="F126">
        <v>43.24004742380302</v>
      </c>
    </row>
    <row r="127" spans="1:6" x14ac:dyDescent="0.45">
      <c r="A127">
        <v>125</v>
      </c>
      <c r="B127">
        <v>43.647112604675122</v>
      </c>
      <c r="C127">
        <v>40.580444828659793</v>
      </c>
      <c r="D127">
        <v>42.114824115748277</v>
      </c>
      <c r="E127">
        <v>42.865054872961707</v>
      </c>
      <c r="F127">
        <v>44.303730515092418</v>
      </c>
    </row>
    <row r="128" spans="1:6" x14ac:dyDescent="0.45">
      <c r="A128">
        <v>126</v>
      </c>
      <c r="B128">
        <v>44.360468068168743</v>
      </c>
      <c r="C128">
        <v>41.890513113563863</v>
      </c>
      <c r="D128">
        <v>40.301476289252918</v>
      </c>
      <c r="E128">
        <v>42.206855321555437</v>
      </c>
      <c r="F128">
        <v>45.126332708747093</v>
      </c>
    </row>
    <row r="129" spans="1:6" x14ac:dyDescent="0.45">
      <c r="A129">
        <v>127</v>
      </c>
      <c r="B129">
        <v>44.436585042348291</v>
      </c>
      <c r="C129">
        <v>42.153084400442353</v>
      </c>
      <c r="D129">
        <v>38.828838518830729</v>
      </c>
      <c r="E129">
        <v>41.423132704439723</v>
      </c>
      <c r="F129">
        <v>44.860669593767057</v>
      </c>
    </row>
    <row r="130" spans="1:6" x14ac:dyDescent="0.45">
      <c r="A130">
        <v>128</v>
      </c>
      <c r="B130">
        <v>44.886477845998748</v>
      </c>
      <c r="C130">
        <v>42.295277596285402</v>
      </c>
      <c r="D130">
        <v>38.788249450472428</v>
      </c>
      <c r="E130">
        <v>41.74242700471477</v>
      </c>
      <c r="F130">
        <v>43.578902056295931</v>
      </c>
    </row>
    <row r="131" spans="1:6" x14ac:dyDescent="0.45">
      <c r="A131">
        <v>129</v>
      </c>
      <c r="B131">
        <v>45.546584528939192</v>
      </c>
      <c r="C131">
        <v>42.993728231787387</v>
      </c>
      <c r="D131">
        <v>39.958939928333628</v>
      </c>
      <c r="E131">
        <v>43.257721087708809</v>
      </c>
      <c r="F131">
        <v>42.239972671868507</v>
      </c>
    </row>
    <row r="132" spans="1:6" x14ac:dyDescent="0.45">
      <c r="A132">
        <v>130</v>
      </c>
      <c r="B132">
        <v>45.099184750359711</v>
      </c>
      <c r="C132">
        <v>43.770573243198712</v>
      </c>
      <c r="D132">
        <v>41.079738356465462</v>
      </c>
      <c r="E132">
        <v>44.787467547832932</v>
      </c>
      <c r="F132">
        <v>41.77389723728308</v>
      </c>
    </row>
    <row r="133" spans="1:6" x14ac:dyDescent="0.45">
      <c r="A133">
        <v>131</v>
      </c>
      <c r="B133">
        <v>42.941776784346473</v>
      </c>
      <c r="C133">
        <v>43.895410627822081</v>
      </c>
      <c r="D133">
        <v>41.162673156588298</v>
      </c>
      <c r="E133">
        <v>45.061757785532208</v>
      </c>
      <c r="F133">
        <v>42.194259931024384</v>
      </c>
    </row>
    <row r="134" spans="1:6" x14ac:dyDescent="0.45">
      <c r="A134">
        <v>132</v>
      </c>
      <c r="B134">
        <v>40.492488387359899</v>
      </c>
      <c r="C134">
        <v>43.504120649229243</v>
      </c>
      <c r="D134">
        <v>40.387764418476081</v>
      </c>
      <c r="E134">
        <v>43.9910113538632</v>
      </c>
    </row>
    <row r="135" spans="1:6" x14ac:dyDescent="0.45">
      <c r="A135">
        <v>133</v>
      </c>
      <c r="B135">
        <v>39.929193547386063</v>
      </c>
      <c r="C135">
        <v>43.278891730196833</v>
      </c>
      <c r="D135">
        <v>39.777583453575367</v>
      </c>
      <c r="E135">
        <v>42.644197832780371</v>
      </c>
    </row>
    <row r="136" spans="1:6" x14ac:dyDescent="0.45">
      <c r="A136">
        <v>134</v>
      </c>
      <c r="B136">
        <v>41.653255368270607</v>
      </c>
      <c r="C136">
        <v>43.31404752668211</v>
      </c>
      <c r="D136">
        <v>40.225820255686642</v>
      </c>
      <c r="E136">
        <v>42.051977545119222</v>
      </c>
    </row>
    <row r="137" spans="1:6" x14ac:dyDescent="0.45">
      <c r="A137">
        <v>135</v>
      </c>
      <c r="B137">
        <v>43.618460670346408</v>
      </c>
      <c r="C137">
        <v>42.943927265815518</v>
      </c>
      <c r="D137">
        <v>41.777456415990649</v>
      </c>
      <c r="E137">
        <v>42.240429377965221</v>
      </c>
    </row>
    <row r="138" spans="1:6" x14ac:dyDescent="0.45">
      <c r="A138">
        <v>136</v>
      </c>
      <c r="B138">
        <v>43.572787791619533</v>
      </c>
      <c r="C138">
        <v>41.807250964270807</v>
      </c>
      <c r="D138">
        <v>43.502883876469589</v>
      </c>
      <c r="E138">
        <v>42.502835178590537</v>
      </c>
    </row>
    <row r="139" spans="1:6" x14ac:dyDescent="0.45">
      <c r="A139">
        <v>137</v>
      </c>
      <c r="B139">
        <v>41.734619637416181</v>
      </c>
      <c r="C139">
        <v>40.601005092389812</v>
      </c>
      <c r="D139">
        <v>44.047231727788329</v>
      </c>
      <c r="E139">
        <v>42.439057298763359</v>
      </c>
    </row>
    <row r="140" spans="1:6" x14ac:dyDescent="0.45">
      <c r="A140">
        <v>138</v>
      </c>
      <c r="B140">
        <v>40.715445098933372</v>
      </c>
      <c r="C140">
        <v>40.393829785610592</v>
      </c>
      <c r="D140">
        <v>42.770757529279557</v>
      </c>
      <c r="E140">
        <v>42.462567285266097</v>
      </c>
    </row>
    <row r="141" spans="1:6" x14ac:dyDescent="0.45">
      <c r="A141">
        <v>139</v>
      </c>
      <c r="B141">
        <v>42.588978438696699</v>
      </c>
      <c r="C141">
        <v>41.366172470985127</v>
      </c>
      <c r="D141">
        <v>40.625316180843733</v>
      </c>
      <c r="E141">
        <v>43.152968386946917</v>
      </c>
    </row>
    <row r="142" spans="1:6" x14ac:dyDescent="0.45">
      <c r="A142">
        <v>140</v>
      </c>
      <c r="B142">
        <v>46.371480899827027</v>
      </c>
      <c r="C142">
        <v>42.683939129730241</v>
      </c>
      <c r="D142">
        <v>39.559040977734028</v>
      </c>
      <c r="E142">
        <v>44.265366253461252</v>
      </c>
    </row>
    <row r="143" spans="1:6" x14ac:dyDescent="0.45">
      <c r="A143">
        <v>141</v>
      </c>
      <c r="B143">
        <v>48.794193907649323</v>
      </c>
      <c r="C143">
        <v>43.665543765691353</v>
      </c>
      <c r="D143">
        <v>40.62240651300943</v>
      </c>
      <c r="E143">
        <v>44.750967852008522</v>
      </c>
    </row>
    <row r="144" spans="1:6" x14ac:dyDescent="0.45">
      <c r="A144">
        <v>142</v>
      </c>
      <c r="B144">
        <v>47.545864185795487</v>
      </c>
      <c r="C144">
        <v>44.478831514130711</v>
      </c>
      <c r="D144">
        <v>42.765192972382252</v>
      </c>
      <c r="E144">
        <v>43.945167768236352</v>
      </c>
    </row>
    <row r="145" spans="1:5" x14ac:dyDescent="0.45">
      <c r="A145">
        <v>143</v>
      </c>
      <c r="B145">
        <v>43.52391585808693</v>
      </c>
      <c r="C145">
        <v>45.23306367293452</v>
      </c>
      <c r="D145">
        <v>43.906899318278953</v>
      </c>
      <c r="E145">
        <v>42.460122302696369</v>
      </c>
    </row>
    <row r="146" spans="1:5" x14ac:dyDescent="0.45">
      <c r="A146">
        <v>144</v>
      </c>
      <c r="B146">
        <v>39.876351435319691</v>
      </c>
      <c r="C146">
        <v>44.991621364894222</v>
      </c>
      <c r="D146">
        <v>43.235861915839763</v>
      </c>
      <c r="E146">
        <v>41.531575636659689</v>
      </c>
    </row>
    <row r="147" spans="1:5" x14ac:dyDescent="0.45">
      <c r="A147">
        <v>145</v>
      </c>
      <c r="B147">
        <v>38.966057629835213</v>
      </c>
      <c r="C147">
        <v>42.785096044515491</v>
      </c>
      <c r="D147">
        <v>42.065260668997958</v>
      </c>
      <c r="E147">
        <v>41.591361678329427</v>
      </c>
    </row>
    <row r="148" spans="1:5" x14ac:dyDescent="0.45">
      <c r="A148">
        <v>146</v>
      </c>
      <c r="B148">
        <v>40.273730996480083</v>
      </c>
      <c r="C148">
        <v>39.593848322320483</v>
      </c>
      <c r="D148">
        <v>42.193723889953887</v>
      </c>
      <c r="E148">
        <v>41.908583559052552</v>
      </c>
    </row>
    <row r="149" spans="1:5" x14ac:dyDescent="0.45">
      <c r="A149">
        <v>147</v>
      </c>
      <c r="B149">
        <v>41.175387800253603</v>
      </c>
      <c r="C149">
        <v>38.060797816256724</v>
      </c>
      <c r="D149">
        <v>43.692165358509413</v>
      </c>
      <c r="E149">
        <v>41.675506609654612</v>
      </c>
    </row>
    <row r="150" spans="1:5" x14ac:dyDescent="0.45">
      <c r="A150">
        <v>148</v>
      </c>
      <c r="B150">
        <v>39.728457331436452</v>
      </c>
      <c r="C150">
        <v>39.528428435394538</v>
      </c>
      <c r="D150">
        <v>44.746475472320427</v>
      </c>
      <c r="E150">
        <v>41.004141764145587</v>
      </c>
    </row>
    <row r="151" spans="1:5" x14ac:dyDescent="0.45">
      <c r="A151">
        <v>149</v>
      </c>
      <c r="B151">
        <v>36.657060079790128</v>
      </c>
      <c r="C151">
        <v>42.227678884751008</v>
      </c>
      <c r="D151">
        <v>43.812557548979328</v>
      </c>
      <c r="E151">
        <v>40.584783906666928</v>
      </c>
    </row>
    <row r="152" spans="1:5" x14ac:dyDescent="0.45">
      <c r="A152">
        <v>150</v>
      </c>
      <c r="B152">
        <v>34.597721557245777</v>
      </c>
      <c r="C152">
        <v>43.386330680447138</v>
      </c>
      <c r="D152">
        <v>41.623533418343108</v>
      </c>
      <c r="E152">
        <v>40.634016439778897</v>
      </c>
    </row>
    <row r="153" spans="1:5" x14ac:dyDescent="0.45">
      <c r="A153">
        <v>151</v>
      </c>
      <c r="B153">
        <v>35.545430628590353</v>
      </c>
      <c r="C153">
        <v>42.57739277229431</v>
      </c>
      <c r="D153">
        <v>40.618063033848287</v>
      </c>
      <c r="E153">
        <v>40.629272857719428</v>
      </c>
    </row>
    <row r="154" spans="1:5" x14ac:dyDescent="0.45">
      <c r="A154">
        <v>152</v>
      </c>
      <c r="B154">
        <v>39.146175971858433</v>
      </c>
      <c r="C154">
        <v>41.748729509375643</v>
      </c>
      <c r="D154">
        <v>42.247315167037513</v>
      </c>
      <c r="E154">
        <v>40.184237516454687</v>
      </c>
    </row>
    <row r="155" spans="1:5" x14ac:dyDescent="0.45">
      <c r="A155">
        <v>153</v>
      </c>
      <c r="B155">
        <v>43.264303182161783</v>
      </c>
      <c r="C155">
        <v>42.090943269682477</v>
      </c>
      <c r="D155">
        <v>45.151361283860453</v>
      </c>
      <c r="E155">
        <v>39.818513513686469</v>
      </c>
    </row>
    <row r="156" spans="1:5" x14ac:dyDescent="0.45">
      <c r="A156">
        <v>154</v>
      </c>
      <c r="B156">
        <v>45.852486298136483</v>
      </c>
      <c r="C156">
        <v>42.372162371413701</v>
      </c>
      <c r="D156">
        <v>46.335068644080891</v>
      </c>
      <c r="E156">
        <v>40.428449238849822</v>
      </c>
    </row>
    <row r="157" spans="1:5" x14ac:dyDescent="0.45">
      <c r="A157">
        <v>155</v>
      </c>
      <c r="B157">
        <v>46.225776774688967</v>
      </c>
      <c r="C157">
        <v>41.062862117394047</v>
      </c>
      <c r="D157">
        <v>44.193510929358709</v>
      </c>
      <c r="E157">
        <v>42.031355925661593</v>
      </c>
    </row>
    <row r="158" spans="1:5" x14ac:dyDescent="0.45">
      <c r="A158">
        <v>156</v>
      </c>
      <c r="B158">
        <v>44.956355220992897</v>
      </c>
      <c r="C158">
        <v>39.006829044981117</v>
      </c>
      <c r="D158">
        <v>40.303542162122049</v>
      </c>
      <c r="E158">
        <v>43.501316840221492</v>
      </c>
    </row>
    <row r="159" spans="1:5" x14ac:dyDescent="0.45">
      <c r="A159">
        <v>157</v>
      </c>
      <c r="B159">
        <v>43.141951881819701</v>
      </c>
      <c r="C159">
        <v>38.684409771655133</v>
      </c>
      <c r="D159">
        <v>38.152945615168917</v>
      </c>
      <c r="E159">
        <v>43.807858755963252</v>
      </c>
    </row>
    <row r="160" spans="1:5" x14ac:dyDescent="0.45">
      <c r="A160">
        <v>158</v>
      </c>
      <c r="B160">
        <v>41.928687050387488</v>
      </c>
      <c r="C160">
        <v>41.02307392619398</v>
      </c>
      <c r="D160">
        <v>39.894761186337881</v>
      </c>
      <c r="E160">
        <v>43.20910628350871</v>
      </c>
    </row>
    <row r="161" spans="1:5" x14ac:dyDescent="0.45">
      <c r="A161">
        <v>159</v>
      </c>
      <c r="B161">
        <v>42.117031796931201</v>
      </c>
      <c r="C161">
        <v>44.056841246444833</v>
      </c>
      <c r="D161">
        <v>44.191433175329152</v>
      </c>
      <c r="E161">
        <v>42.833965738425732</v>
      </c>
    </row>
    <row r="162" spans="1:5" x14ac:dyDescent="0.45">
      <c r="A162">
        <v>160</v>
      </c>
      <c r="B162">
        <v>43.476226082881311</v>
      </c>
      <c r="C162">
        <v>45.108173894460002</v>
      </c>
      <c r="D162">
        <v>47.404177308012478</v>
      </c>
      <c r="E162">
        <v>43.251376238959288</v>
      </c>
    </row>
    <row r="163" spans="1:5" x14ac:dyDescent="0.45">
      <c r="A163">
        <v>161</v>
      </c>
      <c r="B163">
        <v>44.519247189417513</v>
      </c>
      <c r="C163">
        <v>43.629883657422731</v>
      </c>
      <c r="D163">
        <v>47.074550201037482</v>
      </c>
      <c r="E163">
        <v>43.935030028076298</v>
      </c>
    </row>
    <row r="164" spans="1:5" x14ac:dyDescent="0.45">
      <c r="A164">
        <v>162</v>
      </c>
      <c r="B164">
        <v>43.709383023797159</v>
      </c>
      <c r="C164">
        <v>41.428179745675997</v>
      </c>
      <c r="D164">
        <v>44.113458885102567</v>
      </c>
      <c r="E164">
        <v>44.150432525253123</v>
      </c>
    </row>
    <row r="165" spans="1:5" x14ac:dyDescent="0.45">
      <c r="A165">
        <v>163</v>
      </c>
      <c r="B165">
        <v>41.231410366003232</v>
      </c>
      <c r="C165">
        <v>40.54241293265693</v>
      </c>
      <c r="D165">
        <v>41.506102079356261</v>
      </c>
      <c r="E165">
        <v>43.843752402158067</v>
      </c>
    </row>
    <row r="166" spans="1:5" x14ac:dyDescent="0.45">
      <c r="A166">
        <v>164</v>
      </c>
      <c r="B166">
        <v>39.114311633095383</v>
      </c>
      <c r="C166">
        <v>41.49871579780077</v>
      </c>
      <c r="D166">
        <v>41.169297174668053</v>
      </c>
      <c r="E166">
        <v>43.403186445596553</v>
      </c>
    </row>
    <row r="167" spans="1:5" x14ac:dyDescent="0.45">
      <c r="A167">
        <v>165</v>
      </c>
      <c r="B167">
        <v>39.181563066361747</v>
      </c>
      <c r="C167">
        <v>43.391882337676932</v>
      </c>
      <c r="D167">
        <v>42.312874879648668</v>
      </c>
      <c r="E167">
        <v>42.953573001857549</v>
      </c>
    </row>
    <row r="168" spans="1:5" x14ac:dyDescent="0.45">
      <c r="A168">
        <v>166</v>
      </c>
      <c r="B168">
        <v>41.112238988974291</v>
      </c>
      <c r="C168">
        <v>44.913105456706518</v>
      </c>
      <c r="D168">
        <v>42.656620630199527</v>
      </c>
      <c r="E168">
        <v>42.327367476805357</v>
      </c>
    </row>
    <row r="169" spans="1:5" x14ac:dyDescent="0.45">
      <c r="A169">
        <v>167</v>
      </c>
      <c r="B169">
        <v>42.881022466995091</v>
      </c>
      <c r="C169">
        <v>45.103643708026503</v>
      </c>
      <c r="D169">
        <v>40.894554922188007</v>
      </c>
      <c r="E169">
        <v>41.575838023851759</v>
      </c>
    </row>
    <row r="170" spans="1:5" x14ac:dyDescent="0.45">
      <c r="A170">
        <v>168</v>
      </c>
      <c r="B170">
        <v>42.964830976024501</v>
      </c>
      <c r="C170">
        <v>43.699772015586348</v>
      </c>
      <c r="D170">
        <v>37.896400176418958</v>
      </c>
      <c r="E170">
        <v>41.051664836247518</v>
      </c>
    </row>
    <row r="171" spans="1:5" x14ac:dyDescent="0.45">
      <c r="A171">
        <v>169</v>
      </c>
      <c r="B171">
        <v>41.79491512811795</v>
      </c>
      <c r="C171">
        <v>41.328406261189699</v>
      </c>
      <c r="D171">
        <v>35.691046449795898</v>
      </c>
      <c r="E171">
        <v>40.886654334449048</v>
      </c>
    </row>
    <row r="172" spans="1:5" x14ac:dyDescent="0.45">
      <c r="A172">
        <v>170</v>
      </c>
      <c r="B172">
        <v>41.077972202854333</v>
      </c>
      <c r="C172">
        <v>39.325129556289383</v>
      </c>
      <c r="D172">
        <v>35.543388373278923</v>
      </c>
      <c r="E172">
        <v>40.68940106858485</v>
      </c>
    </row>
    <row r="173" spans="1:5" x14ac:dyDescent="0.45">
      <c r="A173">
        <v>171</v>
      </c>
      <c r="B173">
        <v>41.925256918150737</v>
      </c>
      <c r="C173">
        <v>38.871725471254017</v>
      </c>
      <c r="D173">
        <v>37.135903123734423</v>
      </c>
      <c r="E173">
        <v>40.001263373769582</v>
      </c>
    </row>
    <row r="174" spans="1:5" x14ac:dyDescent="0.45">
      <c r="A174">
        <v>172</v>
      </c>
      <c r="B174">
        <v>43.718391409162578</v>
      </c>
      <c r="C174">
        <v>39.954730942372812</v>
      </c>
      <c r="D174">
        <v>39.343877484932889</v>
      </c>
      <c r="E174">
        <v>38.991778175818517</v>
      </c>
    </row>
    <row r="175" spans="1:5" x14ac:dyDescent="0.45">
      <c r="A175">
        <v>173</v>
      </c>
      <c r="B175">
        <v>44.793993581735677</v>
      </c>
      <c r="C175">
        <v>41.303871907284041</v>
      </c>
      <c r="D175">
        <v>41.344403440665282</v>
      </c>
      <c r="E175">
        <v>38.479969420755737</v>
      </c>
    </row>
    <row r="176" spans="1:5" x14ac:dyDescent="0.45">
      <c r="A176">
        <v>174</v>
      </c>
      <c r="B176">
        <v>44.251719609692003</v>
      </c>
      <c r="C176">
        <v>41.710633026603936</v>
      </c>
      <c r="D176">
        <v>42.92505266967752</v>
      </c>
      <c r="E176">
        <v>39.130390359246583</v>
      </c>
    </row>
    <row r="177" spans="1:5" x14ac:dyDescent="0.45">
      <c r="A177">
        <v>175</v>
      </c>
      <c r="B177">
        <v>42.974744702144307</v>
      </c>
      <c r="C177">
        <v>41.371186893155652</v>
      </c>
      <c r="D177">
        <v>44.142190174673537</v>
      </c>
      <c r="E177">
        <v>40.70956393501362</v>
      </c>
    </row>
    <row r="178" spans="1:5" x14ac:dyDescent="0.45">
      <c r="A178">
        <v>176</v>
      </c>
      <c r="B178">
        <v>42.656666109544958</v>
      </c>
      <c r="C178">
        <v>41.501723977854212</v>
      </c>
      <c r="D178">
        <v>44.950054636065161</v>
      </c>
      <c r="E178">
        <v>42.274558369503332</v>
      </c>
    </row>
    <row r="179" spans="1:5" x14ac:dyDescent="0.45">
      <c r="A179">
        <v>177</v>
      </c>
      <c r="B179">
        <v>43.824051180275333</v>
      </c>
      <c r="C179">
        <v>42.589284736336481</v>
      </c>
      <c r="D179">
        <v>45.054503816772197</v>
      </c>
      <c r="E179">
        <v>43.030513963279532</v>
      </c>
    </row>
    <row r="180" spans="1:5" x14ac:dyDescent="0.45">
      <c r="A180">
        <v>178</v>
      </c>
      <c r="B180">
        <v>45.109247934364049</v>
      </c>
      <c r="C180">
        <v>43.641964061337717</v>
      </c>
      <c r="D180">
        <v>44.149267930696112</v>
      </c>
      <c r="E180">
        <v>42.863156299896609</v>
      </c>
    </row>
    <row r="181" spans="1:5" x14ac:dyDescent="0.45">
      <c r="A181">
        <v>179</v>
      </c>
      <c r="B181">
        <v>44.711904538407452</v>
      </c>
      <c r="C181">
        <v>43.568571250490663</v>
      </c>
      <c r="D181">
        <v>42.549528401808473</v>
      </c>
      <c r="E181">
        <v>42.164829234571712</v>
      </c>
    </row>
    <row r="182" spans="1:5" x14ac:dyDescent="0.45">
      <c r="A182">
        <v>180</v>
      </c>
      <c r="B182">
        <v>42.448083921614362</v>
      </c>
      <c r="C182">
        <v>42.801821060547823</v>
      </c>
      <c r="D182">
        <v>41.454673278310331</v>
      </c>
    </row>
    <row r="183" spans="1:5" x14ac:dyDescent="0.45">
      <c r="A183">
        <v>181</v>
      </c>
      <c r="B183">
        <v>39.993987011915863</v>
      </c>
      <c r="C183">
        <v>42.827600678659721</v>
      </c>
      <c r="D183">
        <v>41.992045799931127</v>
      </c>
    </row>
    <row r="184" spans="1:5" x14ac:dyDescent="0.45">
      <c r="A184">
        <v>182</v>
      </c>
      <c r="B184">
        <v>39.015003840408852</v>
      </c>
      <c r="C184">
        <v>44.150995264102662</v>
      </c>
      <c r="D184">
        <v>43.808478825015833</v>
      </c>
    </row>
    <row r="185" spans="1:5" x14ac:dyDescent="0.45">
      <c r="A185">
        <v>183</v>
      </c>
      <c r="B185">
        <v>39.451122445872521</v>
      </c>
      <c r="C185">
        <v>45.381664946776397</v>
      </c>
      <c r="D185">
        <v>45.105254917638852</v>
      </c>
    </row>
    <row r="186" spans="1:5" x14ac:dyDescent="0.45">
      <c r="A186">
        <v>184</v>
      </c>
      <c r="B186">
        <v>40.004280771675099</v>
      </c>
      <c r="C186">
        <v>44.668555690233887</v>
      </c>
      <c r="D186">
        <v>44.45174418509518</v>
      </c>
    </row>
    <row r="187" spans="1:5" x14ac:dyDescent="0.45">
      <c r="A187">
        <v>185</v>
      </c>
      <c r="B187">
        <v>40.015492139167883</v>
      </c>
      <c r="C187">
        <v>41.832537515403722</v>
      </c>
      <c r="D187">
        <v>42.362578441687248</v>
      </c>
    </row>
    <row r="188" spans="1:5" x14ac:dyDescent="0.45">
      <c r="A188">
        <v>186</v>
      </c>
      <c r="B188">
        <v>40.200871953528448</v>
      </c>
      <c r="C188">
        <v>38.872470002504933</v>
      </c>
      <c r="D188">
        <v>40.801228871211251</v>
      </c>
    </row>
    <row r="189" spans="1:5" x14ac:dyDescent="0.45">
      <c r="A189">
        <v>187</v>
      </c>
      <c r="B189">
        <v>41.416660459939934</v>
      </c>
      <c r="C189">
        <v>38.300280109260093</v>
      </c>
      <c r="D189">
        <v>41.209218106579939</v>
      </c>
    </row>
    <row r="190" spans="1:5" x14ac:dyDescent="0.45">
      <c r="A190">
        <v>188</v>
      </c>
      <c r="B190">
        <v>43.287603532601793</v>
      </c>
      <c r="C190">
        <v>40.750965383916899</v>
      </c>
      <c r="D190">
        <v>43.220088495888056</v>
      </c>
    </row>
    <row r="191" spans="1:5" x14ac:dyDescent="0.45">
      <c r="A191">
        <v>189</v>
      </c>
      <c r="B191">
        <v>44.499339379328021</v>
      </c>
      <c r="C191">
        <v>44.087487528774993</v>
      </c>
      <c r="D191">
        <v>45.233089652876792</v>
      </c>
    </row>
    <row r="192" spans="1:5" x14ac:dyDescent="0.45">
      <c r="A192">
        <v>190</v>
      </c>
      <c r="B192">
        <v>44.204529129582831</v>
      </c>
      <c r="C192">
        <v>45.245639727954369</v>
      </c>
      <c r="D192">
        <v>45.924663056014083</v>
      </c>
    </row>
    <row r="193" spans="1:4" x14ac:dyDescent="0.45">
      <c r="A193">
        <v>191</v>
      </c>
      <c r="B193">
        <v>42.78518881316031</v>
      </c>
      <c r="C193">
        <v>43.350337988601389</v>
      </c>
      <c r="D193">
        <v>45.050641700508677</v>
      </c>
    </row>
    <row r="194" spans="1:4" x14ac:dyDescent="0.45">
      <c r="A194">
        <v>192</v>
      </c>
      <c r="B194">
        <v>41.350672942201108</v>
      </c>
      <c r="C194">
        <v>40.650275037726963</v>
      </c>
      <c r="D194">
        <v>43.142139485367728</v>
      </c>
    </row>
    <row r="195" spans="1:4" x14ac:dyDescent="0.45">
      <c r="A195">
        <v>193</v>
      </c>
      <c r="B195">
        <v>40.749112874113763</v>
      </c>
      <c r="C195">
        <v>39.924027103048317</v>
      </c>
      <c r="D195">
        <v>41.003320894539357</v>
      </c>
    </row>
    <row r="196" spans="1:4" x14ac:dyDescent="0.45">
      <c r="A196">
        <v>194</v>
      </c>
      <c r="B196">
        <v>41.004825135202623</v>
      </c>
      <c r="C196">
        <v>41.461344085890659</v>
      </c>
      <c r="D196">
        <v>39.556616113041727</v>
      </c>
    </row>
    <row r="197" spans="1:4" x14ac:dyDescent="0.45">
      <c r="A197">
        <v>195</v>
      </c>
      <c r="B197">
        <v>41.507727995174477</v>
      </c>
      <c r="C197">
        <v>43.279795634573418</v>
      </c>
      <c r="D197">
        <v>39.523560506526657</v>
      </c>
    </row>
    <row r="198" spans="1:4" x14ac:dyDescent="0.45">
      <c r="A198">
        <v>196</v>
      </c>
      <c r="B198">
        <v>41.692652842043628</v>
      </c>
      <c r="C198">
        <v>43.756709761387597</v>
      </c>
      <c r="D198">
        <v>40.687664516407757</v>
      </c>
    </row>
    <row r="199" spans="1:4" x14ac:dyDescent="0.45">
      <c r="A199">
        <v>197</v>
      </c>
      <c r="B199">
        <v>41.568005292005537</v>
      </c>
      <c r="C199">
        <v>42.986151920983147</v>
      </c>
      <c r="D199">
        <v>41.697340599919762</v>
      </c>
    </row>
    <row r="200" spans="1:4" x14ac:dyDescent="0.45">
      <c r="A200">
        <v>198</v>
      </c>
      <c r="B200">
        <v>41.609592876060852</v>
      </c>
      <c r="C200">
        <v>41.821288999360547</v>
      </c>
      <c r="D200">
        <v>41.218545378244599</v>
      </c>
    </row>
    <row r="201" spans="1:4" x14ac:dyDescent="0.45">
      <c r="A201">
        <v>199</v>
      </c>
      <c r="B201">
        <v>42.190482062512302</v>
      </c>
      <c r="C201">
        <v>40.83650125395787</v>
      </c>
      <c r="D201">
        <v>39.412493740138842</v>
      </c>
    </row>
    <row r="202" spans="1:4" x14ac:dyDescent="0.45">
      <c r="A202">
        <v>200</v>
      </c>
      <c r="B202">
        <v>43.140946120712862</v>
      </c>
      <c r="C202">
        <v>40.456557938474667</v>
      </c>
      <c r="D202">
        <v>37.87515054561311</v>
      </c>
    </row>
    <row r="203" spans="1:4" x14ac:dyDescent="0.45">
      <c r="A203">
        <v>201</v>
      </c>
      <c r="B203">
        <v>43.825823927380448</v>
      </c>
      <c r="C203">
        <v>41.056247110164037</v>
      </c>
      <c r="D203">
        <v>37.929455708283847</v>
      </c>
    </row>
    <row r="204" spans="1:4" x14ac:dyDescent="0.45">
      <c r="A204">
        <v>202</v>
      </c>
      <c r="B204">
        <v>43.65767521794406</v>
      </c>
      <c r="C204">
        <v>42.324314299342483</v>
      </c>
      <c r="D204">
        <v>39.261046712692639</v>
      </c>
    </row>
    <row r="205" spans="1:4" x14ac:dyDescent="0.45">
      <c r="A205">
        <v>203</v>
      </c>
      <c r="B205">
        <v>42.610645342390157</v>
      </c>
      <c r="C205">
        <v>43.106453087983461</v>
      </c>
      <c r="D205">
        <v>40.461514511706497</v>
      </c>
    </row>
    <row r="206" spans="1:4" x14ac:dyDescent="0.45">
      <c r="A206">
        <v>204</v>
      </c>
      <c r="B206">
        <v>41.253503350861052</v>
      </c>
      <c r="C206">
        <v>42.553002177910543</v>
      </c>
      <c r="D206">
        <v>40.731240814081289</v>
      </c>
    </row>
    <row r="207" spans="1:4" x14ac:dyDescent="0.45">
      <c r="A207">
        <v>205</v>
      </c>
      <c r="B207">
        <v>40.257411902040957</v>
      </c>
      <c r="C207">
        <v>41.279639772289457</v>
      </c>
      <c r="D207">
        <v>40.767629083126131</v>
      </c>
    </row>
    <row r="208" spans="1:4" x14ac:dyDescent="0.45">
      <c r="A208">
        <v>206</v>
      </c>
      <c r="B208">
        <v>39.903223665280898</v>
      </c>
      <c r="C208">
        <v>40.831106547028178</v>
      </c>
      <c r="D208">
        <v>41.926034805788518</v>
      </c>
    </row>
    <row r="209" spans="1:4" x14ac:dyDescent="0.45">
      <c r="A209">
        <v>207</v>
      </c>
      <c r="B209">
        <v>40.060957025816101</v>
      </c>
      <c r="C209">
        <v>41.831149812378619</v>
      </c>
      <c r="D209">
        <v>44.579235990311133</v>
      </c>
    </row>
    <row r="210" spans="1:4" x14ac:dyDescent="0.45">
      <c r="A210">
        <v>208</v>
      </c>
      <c r="B210">
        <v>40.515190496845683</v>
      </c>
      <c r="C210">
        <v>43.083293636573707</v>
      </c>
      <c r="D210">
        <v>47.367062149647253</v>
      </c>
    </row>
    <row r="211" spans="1:4" x14ac:dyDescent="0.45">
      <c r="A211">
        <v>209</v>
      </c>
      <c r="B211">
        <v>41.233388881433662</v>
      </c>
      <c r="C211">
        <v>42.986146344512079</v>
      </c>
      <c r="D211">
        <v>48.200580207640641</v>
      </c>
    </row>
    <row r="212" spans="1:4" x14ac:dyDescent="0.45">
      <c r="A212">
        <v>210</v>
      </c>
      <c r="B212">
        <v>42.385106525660312</v>
      </c>
      <c r="C212">
        <v>41.719984698741357</v>
      </c>
      <c r="D212">
        <v>46.215568873020104</v>
      </c>
    </row>
    <row r="213" spans="1:4" x14ac:dyDescent="0.45">
      <c r="A213">
        <v>211</v>
      </c>
      <c r="B213">
        <v>44.052925631586987</v>
      </c>
      <c r="C213">
        <v>41.293727502247783</v>
      </c>
      <c r="D213">
        <v>42.835514284920407</v>
      </c>
    </row>
    <row r="214" spans="1:4" x14ac:dyDescent="0.45">
      <c r="A214">
        <v>212</v>
      </c>
      <c r="B214">
        <v>45.734583683743942</v>
      </c>
      <c r="C214">
        <v>42.966418925938918</v>
      </c>
      <c r="D214">
        <v>40.766244319886447</v>
      </c>
    </row>
    <row r="215" spans="1:4" x14ac:dyDescent="0.45">
      <c r="A215">
        <v>213</v>
      </c>
      <c r="B215">
        <v>46.279954388412342</v>
      </c>
      <c r="C215">
        <v>45.204712920805051</v>
      </c>
      <c r="D215">
        <v>41.603707111933808</v>
      </c>
    </row>
    <row r="216" spans="1:4" x14ac:dyDescent="0.45">
      <c r="A216">
        <v>214</v>
      </c>
      <c r="B216">
        <v>44.894493698986899</v>
      </c>
      <c r="C216">
        <v>45.156077451147418</v>
      </c>
      <c r="D216">
        <v>44.205779636799221</v>
      </c>
    </row>
    <row r="217" spans="1:4" x14ac:dyDescent="0.45">
      <c r="A217">
        <v>215</v>
      </c>
      <c r="B217">
        <v>42.399129062242103</v>
      </c>
      <c r="C217">
        <v>42.120156540947427</v>
      </c>
      <c r="D217">
        <v>45.651526229119362</v>
      </c>
    </row>
    <row r="218" spans="1:4" x14ac:dyDescent="0.45">
      <c r="A218">
        <v>216</v>
      </c>
      <c r="B218">
        <v>40.88850332189768</v>
      </c>
      <c r="C218">
        <v>38.598449159404637</v>
      </c>
      <c r="D218">
        <v>44.212361061743323</v>
      </c>
    </row>
    <row r="219" spans="1:4" x14ac:dyDescent="0.45">
      <c r="A219">
        <v>217</v>
      </c>
      <c r="B219">
        <v>41.610345398130917</v>
      </c>
      <c r="C219">
        <v>37.505942387955002</v>
      </c>
      <c r="D219">
        <v>41.258141791307239</v>
      </c>
    </row>
    <row r="220" spans="1:4" x14ac:dyDescent="0.45">
      <c r="A220">
        <v>218</v>
      </c>
      <c r="B220">
        <v>43.515699184628659</v>
      </c>
      <c r="C220">
        <v>39.09235653006477</v>
      </c>
      <c r="D220">
        <v>39.709889356844762</v>
      </c>
    </row>
    <row r="221" spans="1:4" x14ac:dyDescent="0.45">
      <c r="A221">
        <v>219</v>
      </c>
      <c r="B221">
        <v>44.454255901304023</v>
      </c>
      <c r="C221">
        <v>41.290172933669957</v>
      </c>
      <c r="D221">
        <v>40.654332389934417</v>
      </c>
    </row>
    <row r="222" spans="1:4" x14ac:dyDescent="0.45">
      <c r="A222">
        <v>220</v>
      </c>
      <c r="B222">
        <v>43.645969268794133</v>
      </c>
      <c r="C222">
        <v>42.583262769180891</v>
      </c>
      <c r="D222">
        <v>42.238808156596278</v>
      </c>
    </row>
    <row r="223" spans="1:4" x14ac:dyDescent="0.45">
      <c r="A223">
        <v>221</v>
      </c>
      <c r="B223">
        <v>42.429170389283648</v>
      </c>
      <c r="C223">
        <v>43.440901911063172</v>
      </c>
      <c r="D223">
        <v>42.212166201297407</v>
      </c>
    </row>
    <row r="224" spans="1:4" x14ac:dyDescent="0.45">
      <c r="A224">
        <v>222</v>
      </c>
      <c r="B224">
        <v>42.481487841575976</v>
      </c>
      <c r="C224">
        <v>44.721962768226057</v>
      </c>
      <c r="D224">
        <v>40.769825739356342</v>
      </c>
    </row>
    <row r="225" spans="1:4" x14ac:dyDescent="0.45">
      <c r="A225">
        <v>223</v>
      </c>
      <c r="B225">
        <v>43.707825684666638</v>
      </c>
      <c r="C225">
        <v>45.739398469513652</v>
      </c>
      <c r="D225">
        <v>40.084275263640897</v>
      </c>
    </row>
    <row r="226" spans="1:4" x14ac:dyDescent="0.45">
      <c r="A226">
        <v>224</v>
      </c>
      <c r="B226">
        <v>44.222671054085893</v>
      </c>
      <c r="C226">
        <v>44.988560937983827</v>
      </c>
      <c r="D226">
        <v>41.399714489418187</v>
      </c>
    </row>
    <row r="227" spans="1:4" x14ac:dyDescent="0.45">
      <c r="A227">
        <v>225</v>
      </c>
      <c r="B227">
        <v>42.407138748749531</v>
      </c>
      <c r="C227">
        <v>42.506870436778811</v>
      </c>
      <c r="D227">
        <v>43.548174904143522</v>
      </c>
    </row>
    <row r="228" spans="1:4" x14ac:dyDescent="0.45">
      <c r="A228">
        <v>226</v>
      </c>
      <c r="B228">
        <v>38.782377840491051</v>
      </c>
      <c r="C228">
        <v>40.29506893513377</v>
      </c>
      <c r="D228">
        <v>44.446042234924192</v>
      </c>
    </row>
    <row r="229" spans="1:4" x14ac:dyDescent="0.45">
      <c r="A229">
        <v>227</v>
      </c>
      <c r="B229">
        <v>35.725694146021922</v>
      </c>
      <c r="C229">
        <v>40.021633719009053</v>
      </c>
      <c r="D229">
        <v>43.343627373033932</v>
      </c>
    </row>
    <row r="230" spans="1:4" x14ac:dyDescent="0.45">
      <c r="A230">
        <v>228</v>
      </c>
      <c r="B230">
        <v>35.358388736953742</v>
      </c>
      <c r="C230">
        <v>41.198937606672402</v>
      </c>
      <c r="D230">
        <v>41.334269881836157</v>
      </c>
    </row>
    <row r="231" spans="1:4" x14ac:dyDescent="0.45">
      <c r="A231">
        <v>229</v>
      </c>
      <c r="B231">
        <v>37.695333967496417</v>
      </c>
      <c r="C231">
        <v>42.172349704051513</v>
      </c>
      <c r="D231">
        <v>40.139516458736693</v>
      </c>
    </row>
    <row r="232" spans="1:4" x14ac:dyDescent="0.45">
      <c r="A232">
        <v>230</v>
      </c>
      <c r="B232">
        <v>40.713593890649982</v>
      </c>
      <c r="C232">
        <v>42.170199453562262</v>
      </c>
      <c r="D232">
        <v>40.659829983696852</v>
      </c>
    </row>
    <row r="233" spans="1:4" x14ac:dyDescent="0.45">
      <c r="A233">
        <v>231</v>
      </c>
      <c r="B233">
        <v>42.179560713249323</v>
      </c>
      <c r="C233">
        <v>41.676220308959493</v>
      </c>
      <c r="D233">
        <v>42.347879758282183</v>
      </c>
    </row>
    <row r="234" spans="1:4" x14ac:dyDescent="0.45">
      <c r="A234">
        <v>232</v>
      </c>
      <c r="B234">
        <v>41.618359350059343</v>
      </c>
      <c r="C234">
        <v>41.31663159487271</v>
      </c>
      <c r="D234">
        <v>43.696747044327232</v>
      </c>
    </row>
    <row r="235" spans="1:4" x14ac:dyDescent="0.45">
      <c r="A235">
        <v>233</v>
      </c>
      <c r="B235">
        <v>40.6693369808469</v>
      </c>
      <c r="C235">
        <v>41.172248453025482</v>
      </c>
      <c r="D235">
        <v>43.498072840027568</v>
      </c>
    </row>
    <row r="236" spans="1:4" x14ac:dyDescent="0.45">
      <c r="A236">
        <v>234</v>
      </c>
      <c r="B236">
        <v>41.378369755409601</v>
      </c>
      <c r="C236">
        <v>40.983056736267599</v>
      </c>
      <c r="D236">
        <v>41.846606015508073</v>
      </c>
    </row>
    <row r="237" spans="1:4" x14ac:dyDescent="0.45">
      <c r="A237">
        <v>235</v>
      </c>
      <c r="B237">
        <v>43.968590039970287</v>
      </c>
      <c r="C237">
        <v>40.471477025426857</v>
      </c>
      <c r="D237">
        <v>39.934853236670577</v>
      </c>
    </row>
    <row r="238" spans="1:4" x14ac:dyDescent="0.45">
      <c r="A238">
        <v>236</v>
      </c>
      <c r="B238">
        <v>46.411664455390827</v>
      </c>
      <c r="C238">
        <v>39.630414565962162</v>
      </c>
      <c r="D238">
        <v>38.847070010755473</v>
      </c>
    </row>
    <row r="239" spans="1:4" x14ac:dyDescent="0.45">
      <c r="A239">
        <v>237</v>
      </c>
      <c r="B239">
        <v>46.414003865597493</v>
      </c>
      <c r="C239">
        <v>39.097753245583156</v>
      </c>
      <c r="D239">
        <v>38.640698643362377</v>
      </c>
    </row>
    <row r="240" spans="1:4" x14ac:dyDescent="0.45">
      <c r="A240">
        <v>238</v>
      </c>
      <c r="B240">
        <v>43.795186567328741</v>
      </c>
      <c r="C240">
        <v>39.967434893814193</v>
      </c>
      <c r="D240">
        <v>38.705228935601781</v>
      </c>
    </row>
    <row r="241" spans="1:4" x14ac:dyDescent="0.45">
      <c r="A241">
        <v>239</v>
      </c>
      <c r="B241">
        <v>40.732022111717562</v>
      </c>
      <c r="C241">
        <v>42.683735714138088</v>
      </c>
      <c r="D241">
        <v>38.887715668507063</v>
      </c>
    </row>
    <row r="242" spans="1:4" x14ac:dyDescent="0.45">
      <c r="A242">
        <v>240</v>
      </c>
      <c r="B242">
        <v>39.650724120809869</v>
      </c>
      <c r="C242">
        <v>46.195313467715458</v>
      </c>
      <c r="D242">
        <v>39.858210276232391</v>
      </c>
    </row>
    <row r="243" spans="1:4" x14ac:dyDescent="0.45">
      <c r="A243">
        <v>241</v>
      </c>
      <c r="B243">
        <v>41.008177198163231</v>
      </c>
      <c r="C243">
        <v>48.664613077090607</v>
      </c>
      <c r="D243">
        <v>42.103431974820367</v>
      </c>
    </row>
    <row r="244" spans="1:4" x14ac:dyDescent="0.45">
      <c r="A244">
        <v>242</v>
      </c>
      <c r="B244">
        <v>43.15486778037549</v>
      </c>
      <c r="C244">
        <v>49.045806392951619</v>
      </c>
      <c r="D244">
        <v>44.802027965502766</v>
      </c>
    </row>
    <row r="245" spans="1:4" x14ac:dyDescent="0.45">
      <c r="A245">
        <v>243</v>
      </c>
      <c r="B245">
        <v>44.214246015175981</v>
      </c>
      <c r="C245">
        <v>47.612090712870149</v>
      </c>
      <c r="D245">
        <v>46.159306771517343</v>
      </c>
    </row>
    <row r="246" spans="1:4" x14ac:dyDescent="0.45">
      <c r="A246">
        <v>244</v>
      </c>
      <c r="B246">
        <v>43.913273344148372</v>
      </c>
      <c r="C246">
        <v>45.048943104116212</v>
      </c>
      <c r="D246">
        <v>45.055445561954613</v>
      </c>
    </row>
    <row r="247" spans="1:4" x14ac:dyDescent="0.45">
      <c r="A247">
        <v>245</v>
      </c>
      <c r="B247">
        <v>43.511421137076603</v>
      </c>
      <c r="C247">
        <v>41.832995322731087</v>
      </c>
      <c r="D247">
        <v>42.257291022776933</v>
      </c>
    </row>
    <row r="248" spans="1:4" x14ac:dyDescent="0.45">
      <c r="A248">
        <v>246</v>
      </c>
      <c r="B248">
        <v>44.074999388434676</v>
      </c>
      <c r="C248">
        <v>38.868218305982182</v>
      </c>
      <c r="D248">
        <v>39.84114230948974</v>
      </c>
    </row>
    <row r="249" spans="1:4" x14ac:dyDescent="0.45">
      <c r="A249">
        <v>247</v>
      </c>
      <c r="B249">
        <v>45.078058289700927</v>
      </c>
      <c r="C249">
        <v>37.74177352713631</v>
      </c>
      <c r="D249">
        <v>39.378899586530579</v>
      </c>
    </row>
    <row r="250" spans="1:4" x14ac:dyDescent="0.45">
      <c r="A250">
        <v>248</v>
      </c>
      <c r="B250">
        <v>44.873390688468596</v>
      </c>
      <c r="C250">
        <v>39.123989778808493</v>
      </c>
      <c r="D250">
        <v>40.750350278662218</v>
      </c>
    </row>
    <row r="251" spans="1:4" x14ac:dyDescent="0.45">
      <c r="A251">
        <v>249</v>
      </c>
      <c r="B251">
        <v>42.573125351093367</v>
      </c>
      <c r="C251">
        <v>41.279318453502043</v>
      </c>
      <c r="D251">
        <v>42.661306602073587</v>
      </c>
    </row>
    <row r="252" spans="1:4" x14ac:dyDescent="0.45">
      <c r="A252">
        <v>250</v>
      </c>
      <c r="B252">
        <v>39.391119414878887</v>
      </c>
      <c r="C252">
        <v>41.636891050726398</v>
      </c>
      <c r="D252">
        <v>43.991025686429658</v>
      </c>
    </row>
    <row r="253" spans="1:4" x14ac:dyDescent="0.45">
      <c r="A253">
        <v>251</v>
      </c>
      <c r="B253">
        <v>37.861962243908557</v>
      </c>
      <c r="C253">
        <v>40.123399979159487</v>
      </c>
      <c r="D253">
        <v>44.429242603385973</v>
      </c>
    </row>
    <row r="254" spans="1:4" x14ac:dyDescent="0.45">
      <c r="A254">
        <v>252</v>
      </c>
      <c r="B254">
        <v>39.363037385700238</v>
      </c>
      <c r="C254">
        <v>39.558761162726491</v>
      </c>
      <c r="D254">
        <v>44.167045941148587</v>
      </c>
    </row>
    <row r="255" spans="1:4" x14ac:dyDescent="0.45">
      <c r="A255">
        <v>253</v>
      </c>
      <c r="B255">
        <v>42.420522876132303</v>
      </c>
      <c r="C255">
        <v>41.90656189785048</v>
      </c>
      <c r="D255">
        <v>43.56168544732364</v>
      </c>
    </row>
    <row r="256" spans="1:4" x14ac:dyDescent="0.45">
      <c r="A256">
        <v>254</v>
      </c>
      <c r="B256">
        <v>43.991387553044632</v>
      </c>
      <c r="C256">
        <v>45.275230259399557</v>
      </c>
      <c r="D256">
        <v>43.168697654557107</v>
      </c>
    </row>
    <row r="257" spans="1:4" x14ac:dyDescent="0.45">
      <c r="A257">
        <v>255</v>
      </c>
      <c r="B257">
        <v>42.703142373255858</v>
      </c>
      <c r="C257">
        <v>46.091703584889807</v>
      </c>
      <c r="D257">
        <v>43.61077174223152</v>
      </c>
    </row>
    <row r="258" spans="1:4" x14ac:dyDescent="0.45">
      <c r="A258">
        <v>256</v>
      </c>
      <c r="B258">
        <v>40.329998934257723</v>
      </c>
      <c r="C258">
        <v>43.73464510030626</v>
      </c>
      <c r="D258">
        <v>45.023372055619717</v>
      </c>
    </row>
    <row r="259" spans="1:4" x14ac:dyDescent="0.45">
      <c r="A259">
        <v>257</v>
      </c>
      <c r="B259">
        <v>39.597669131904652</v>
      </c>
      <c r="C259">
        <v>41.250486695023667</v>
      </c>
      <c r="D259">
        <v>46.669522749262967</v>
      </c>
    </row>
    <row r="260" spans="1:4" x14ac:dyDescent="0.45">
      <c r="A260">
        <v>258</v>
      </c>
      <c r="B260">
        <v>41.046656827809286</v>
      </c>
      <c r="C260">
        <v>41.200600123733842</v>
      </c>
      <c r="D260">
        <v>47.345173920135217</v>
      </c>
    </row>
    <row r="261" spans="1:4" x14ac:dyDescent="0.45">
      <c r="A261">
        <v>259</v>
      </c>
      <c r="B261">
        <v>42.877244332515772</v>
      </c>
      <c r="C261">
        <v>42.492423987709103</v>
      </c>
      <c r="D261">
        <v>46.338164389228062</v>
      </c>
    </row>
    <row r="262" spans="1:4" x14ac:dyDescent="0.45">
      <c r="A262">
        <v>260</v>
      </c>
      <c r="B262">
        <v>43.578564360864668</v>
      </c>
      <c r="C262">
        <v>42.374048154235723</v>
      </c>
      <c r="D262">
        <v>44.02023990814866</v>
      </c>
    </row>
    <row r="263" spans="1:4" x14ac:dyDescent="0.45">
      <c r="A263">
        <v>261</v>
      </c>
      <c r="B263">
        <v>43.518984951467253</v>
      </c>
      <c r="C263">
        <v>40.354560352940346</v>
      </c>
      <c r="D263">
        <v>41.489473993423474</v>
      </c>
    </row>
    <row r="264" spans="1:4" x14ac:dyDescent="0.45">
      <c r="A264">
        <v>262</v>
      </c>
      <c r="B264">
        <v>43.59963677569224</v>
      </c>
      <c r="C264">
        <v>38.593838557662679</v>
      </c>
      <c r="D264">
        <v>39.703668652466384</v>
      </c>
    </row>
    <row r="265" spans="1:4" x14ac:dyDescent="0.45">
      <c r="A265">
        <v>263</v>
      </c>
      <c r="B265">
        <v>43.448696549310739</v>
      </c>
      <c r="C265">
        <v>38.824831478894239</v>
      </c>
      <c r="D265">
        <v>38.975484375160811</v>
      </c>
    </row>
    <row r="266" spans="1:4" x14ac:dyDescent="0.45">
      <c r="A266">
        <v>264</v>
      </c>
      <c r="B266">
        <v>42.061116666780087</v>
      </c>
      <c r="C266">
        <v>40.389280598267838</v>
      </c>
      <c r="D266">
        <v>39.070330977008346</v>
      </c>
    </row>
    <row r="267" spans="1:4" x14ac:dyDescent="0.45">
      <c r="A267">
        <v>265</v>
      </c>
      <c r="B267">
        <v>39.887273793219158</v>
      </c>
      <c r="C267">
        <v>41.568861219017393</v>
      </c>
      <c r="D267">
        <v>39.546894202677713</v>
      </c>
    </row>
    <row r="268" spans="1:4" x14ac:dyDescent="0.45">
      <c r="A268">
        <v>266</v>
      </c>
      <c r="B268">
        <v>38.989037271505453</v>
      </c>
      <c r="C268">
        <v>41.790387582722893</v>
      </c>
      <c r="D268">
        <v>40.085648798028117</v>
      </c>
    </row>
    <row r="269" spans="1:4" x14ac:dyDescent="0.45">
      <c r="A269">
        <v>267</v>
      </c>
      <c r="B269">
        <v>40.560135928673972</v>
      </c>
      <c r="C269">
        <v>41.931822538869177</v>
      </c>
      <c r="D269">
        <v>40.635133580309173</v>
      </c>
    </row>
    <row r="270" spans="1:4" x14ac:dyDescent="0.45">
      <c r="A270">
        <v>268</v>
      </c>
      <c r="B270">
        <v>43.074327474507633</v>
      </c>
      <c r="C270">
        <v>42.93696386219117</v>
      </c>
      <c r="D270">
        <v>41.142479319347792</v>
      </c>
    </row>
    <row r="271" spans="1:4" x14ac:dyDescent="0.45">
      <c r="A271">
        <v>269</v>
      </c>
      <c r="B271">
        <v>43.829003036691013</v>
      </c>
      <c r="C271">
        <v>44.590920522713823</v>
      </c>
      <c r="D271">
        <v>41.232110471037252</v>
      </c>
    </row>
    <row r="272" spans="1:4" x14ac:dyDescent="0.45">
      <c r="A272">
        <v>270</v>
      </c>
      <c r="B272">
        <v>42.16902093758533</v>
      </c>
      <c r="C272">
        <v>45.552645061264627</v>
      </c>
      <c r="D272">
        <v>40.666813566348978</v>
      </c>
    </row>
    <row r="273" spans="1:4" x14ac:dyDescent="0.45">
      <c r="A273">
        <v>271</v>
      </c>
      <c r="B273">
        <v>40.321993559103497</v>
      </c>
      <c r="C273">
        <v>44.552824875847861</v>
      </c>
      <c r="D273">
        <v>40.205877269835568</v>
      </c>
    </row>
    <row r="274" spans="1:4" x14ac:dyDescent="0.45">
      <c r="A274">
        <v>272</v>
      </c>
      <c r="B274">
        <v>40.753071750917726</v>
      </c>
      <c r="C274">
        <v>41.793593847557602</v>
      </c>
      <c r="D274">
        <v>41.162149520376687</v>
      </c>
    </row>
    <row r="275" spans="1:4" x14ac:dyDescent="0.45">
      <c r="A275">
        <v>273</v>
      </c>
      <c r="B275">
        <v>43.264163310154068</v>
      </c>
      <c r="C275">
        <v>39.087461361830947</v>
      </c>
      <c r="D275">
        <v>43.530848581335071</v>
      </c>
    </row>
    <row r="276" spans="1:4" x14ac:dyDescent="0.45">
      <c r="A276">
        <v>274</v>
      </c>
      <c r="B276">
        <v>45.230262182733917</v>
      </c>
      <c r="C276">
        <v>38.265637339411192</v>
      </c>
      <c r="D276">
        <v>45.250152038019131</v>
      </c>
    </row>
    <row r="277" spans="1:4" x14ac:dyDescent="0.45">
      <c r="A277">
        <v>275</v>
      </c>
      <c r="B277">
        <v>44.5318951076991</v>
      </c>
      <c r="C277">
        <v>39.505876596348358</v>
      </c>
      <c r="D277">
        <v>44.224251784984929</v>
      </c>
    </row>
    <row r="278" spans="1:4" x14ac:dyDescent="0.45">
      <c r="A278">
        <v>276</v>
      </c>
      <c r="B278">
        <v>41.797341120236233</v>
      </c>
      <c r="C278">
        <v>41.518664403503628</v>
      </c>
      <c r="D278">
        <v>40.856639645362471</v>
      </c>
    </row>
    <row r="279" spans="1:4" x14ac:dyDescent="0.45">
      <c r="A279">
        <v>277</v>
      </c>
      <c r="B279">
        <v>39.634784821405759</v>
      </c>
      <c r="C279">
        <v>43.128160980040562</v>
      </c>
      <c r="D279">
        <v>37.809271423343418</v>
      </c>
    </row>
    <row r="280" spans="1:4" x14ac:dyDescent="0.45">
      <c r="A280">
        <v>278</v>
      </c>
      <c r="B280">
        <v>39.874230638016293</v>
      </c>
      <c r="C280">
        <v>44.125588953505222</v>
      </c>
      <c r="D280">
        <v>37.223794415736457</v>
      </c>
    </row>
    <row r="281" spans="1:4" x14ac:dyDescent="0.45">
      <c r="A281">
        <v>279</v>
      </c>
      <c r="B281">
        <v>41.792042849820433</v>
      </c>
      <c r="C281">
        <v>44.71549905331797</v>
      </c>
      <c r="D281">
        <v>38.776332714761232</v>
      </c>
    </row>
    <row r="282" spans="1:4" x14ac:dyDescent="0.45">
      <c r="A282">
        <v>280</v>
      </c>
      <c r="B282">
        <v>43.121943030436057</v>
      </c>
      <c r="C282">
        <v>44.895686979578663</v>
      </c>
      <c r="D282">
        <v>40.658526684793003</v>
      </c>
    </row>
    <row r="283" spans="1:4" x14ac:dyDescent="0.45">
      <c r="A283">
        <v>281</v>
      </c>
      <c r="B283">
        <v>42.628316925874429</v>
      </c>
      <c r="C283">
        <v>44.667873487830477</v>
      </c>
      <c r="D283">
        <v>41.915512422901301</v>
      </c>
    </row>
    <row r="284" spans="1:4" x14ac:dyDescent="0.45">
      <c r="A284">
        <v>282</v>
      </c>
      <c r="B284">
        <v>41.302107462511152</v>
      </c>
      <c r="C284">
        <v>44.313986945699376</v>
      </c>
    </row>
    <row r="285" spans="1:4" x14ac:dyDescent="0.45">
      <c r="A285">
        <v>283</v>
      </c>
      <c r="B285">
        <v>40.963494136783623</v>
      </c>
      <c r="C285">
        <v>44.010335555666231</v>
      </c>
    </row>
    <row r="286" spans="1:4" x14ac:dyDescent="0.45">
      <c r="A286">
        <v>284</v>
      </c>
      <c r="B286">
        <v>42.207652585728972</v>
      </c>
      <c r="C286">
        <v>43.429018184195428</v>
      </c>
    </row>
    <row r="287" spans="1:4" x14ac:dyDescent="0.45">
      <c r="A287">
        <v>285</v>
      </c>
      <c r="B287">
        <v>44.057002510536392</v>
      </c>
      <c r="C287">
        <v>42.136104605106937</v>
      </c>
    </row>
    <row r="288" spans="1:4" x14ac:dyDescent="0.45">
      <c r="A288">
        <v>286</v>
      </c>
      <c r="B288">
        <v>45.140358057274518</v>
      </c>
      <c r="C288">
        <v>40.333773421346223</v>
      </c>
    </row>
    <row r="289" spans="1:3" x14ac:dyDescent="0.45">
      <c r="A289">
        <v>287</v>
      </c>
      <c r="B289">
        <v>44.700701731489268</v>
      </c>
      <c r="C289">
        <v>38.942940510775252</v>
      </c>
    </row>
    <row r="290" spans="1:3" x14ac:dyDescent="0.45">
      <c r="A290">
        <v>288</v>
      </c>
      <c r="B290">
        <v>42.863591965876957</v>
      </c>
      <c r="C290">
        <v>38.903561280382547</v>
      </c>
    </row>
    <row r="291" spans="1:3" x14ac:dyDescent="0.45">
      <c r="A291">
        <v>289</v>
      </c>
      <c r="B291">
        <v>40.621983054275013</v>
      </c>
      <c r="C291">
        <v>40.436236149395839</v>
      </c>
    </row>
    <row r="292" spans="1:3" x14ac:dyDescent="0.45">
      <c r="A292">
        <v>290</v>
      </c>
      <c r="B292">
        <v>39.417690068519732</v>
      </c>
      <c r="C292">
        <v>42.848820795998613</v>
      </c>
    </row>
    <row r="293" spans="1:3" x14ac:dyDescent="0.45">
      <c r="A293">
        <v>291</v>
      </c>
      <c r="B293">
        <v>40.075619110126077</v>
      </c>
      <c r="C293">
        <v>44.884023443709452</v>
      </c>
    </row>
    <row r="294" spans="1:3" x14ac:dyDescent="0.45">
      <c r="A294">
        <v>292</v>
      </c>
      <c r="B294">
        <v>42.01864253151988</v>
      </c>
      <c r="C294">
        <v>45.395370265392543</v>
      </c>
    </row>
    <row r="295" spans="1:3" x14ac:dyDescent="0.45">
      <c r="A295">
        <v>293</v>
      </c>
      <c r="B295">
        <v>43.8452233906144</v>
      </c>
      <c r="C295">
        <v>44.127366808625162</v>
      </c>
    </row>
    <row r="296" spans="1:3" x14ac:dyDescent="0.45">
      <c r="A296">
        <v>294</v>
      </c>
      <c r="B296">
        <v>44.615123237050703</v>
      </c>
      <c r="C296">
        <v>42.089457141444178</v>
      </c>
    </row>
    <row r="297" spans="1:3" x14ac:dyDescent="0.45">
      <c r="A297">
        <v>295</v>
      </c>
      <c r="B297">
        <v>44.257123234097818</v>
      </c>
      <c r="C297">
        <v>40.879907256833</v>
      </c>
    </row>
    <row r="298" spans="1:3" x14ac:dyDescent="0.45">
      <c r="A298">
        <v>296</v>
      </c>
      <c r="B298">
        <v>42.9944514560339</v>
      </c>
      <c r="C298">
        <v>41.16482852922222</v>
      </c>
    </row>
    <row r="299" spans="1:3" x14ac:dyDescent="0.45">
      <c r="A299">
        <v>297</v>
      </c>
      <c r="B299">
        <v>41.090353057054621</v>
      </c>
      <c r="C299">
        <v>41.827121719013952</v>
      </c>
    </row>
    <row r="300" spans="1:3" x14ac:dyDescent="0.45">
      <c r="A300">
        <v>298</v>
      </c>
      <c r="B300">
        <v>39.241664591340857</v>
      </c>
      <c r="C300">
        <v>41.122550277030271</v>
      </c>
    </row>
    <row r="301" spans="1:3" x14ac:dyDescent="0.45">
      <c r="A301">
        <v>299</v>
      </c>
      <c r="B301">
        <v>38.49675799025335</v>
      </c>
      <c r="C301">
        <v>38.891853413675811</v>
      </c>
    </row>
    <row r="302" spans="1:3" x14ac:dyDescent="0.45">
      <c r="A302">
        <v>300</v>
      </c>
      <c r="B302">
        <v>39.330778766111983</v>
      </c>
      <c r="C302">
        <v>37.101129607619313</v>
      </c>
    </row>
    <row r="303" spans="1:3" x14ac:dyDescent="0.45">
      <c r="A303">
        <v>301</v>
      </c>
      <c r="B303">
        <v>41.14288041687346</v>
      </c>
      <c r="C303">
        <v>37.652686214878187</v>
      </c>
    </row>
    <row r="304" spans="1:3" x14ac:dyDescent="0.45">
      <c r="A304">
        <v>302</v>
      </c>
      <c r="B304">
        <v>42.969358257071363</v>
      </c>
      <c r="C304">
        <v>40.017942208879262</v>
      </c>
    </row>
    <row r="305" spans="1:3" x14ac:dyDescent="0.45">
      <c r="A305">
        <v>303</v>
      </c>
      <c r="B305">
        <v>44.325888530443343</v>
      </c>
      <c r="C305">
        <v>41.851907860435787</v>
      </c>
    </row>
    <row r="306" spans="1:3" x14ac:dyDescent="0.45">
      <c r="A306">
        <v>304</v>
      </c>
      <c r="B306">
        <v>45.009107838502963</v>
      </c>
      <c r="C306">
        <v>41.923740238189978</v>
      </c>
    </row>
    <row r="307" spans="1:3" x14ac:dyDescent="0.45">
      <c r="A307">
        <v>305</v>
      </c>
      <c r="B307">
        <v>44.563091619038367</v>
      </c>
      <c r="C307">
        <v>41.49158783383411</v>
      </c>
    </row>
    <row r="308" spans="1:3" x14ac:dyDescent="0.45">
      <c r="A308">
        <v>306</v>
      </c>
      <c r="B308">
        <v>42.747100806662019</v>
      </c>
      <c r="C308">
        <v>42.389072102479943</v>
      </c>
    </row>
    <row r="309" spans="1:3" x14ac:dyDescent="0.45">
      <c r="A309">
        <v>307</v>
      </c>
      <c r="B309">
        <v>40.518914370166307</v>
      </c>
      <c r="C309">
        <v>44.614771547578407</v>
      </c>
    </row>
    <row r="310" spans="1:3" x14ac:dyDescent="0.45">
      <c r="A310">
        <v>308</v>
      </c>
      <c r="B310">
        <v>39.67789991057208</v>
      </c>
      <c r="C310">
        <v>46.55391102343723</v>
      </c>
    </row>
    <row r="311" spans="1:3" x14ac:dyDescent="0.45">
      <c r="A311">
        <v>309</v>
      </c>
      <c r="B311">
        <v>40.944783162102283</v>
      </c>
      <c r="C311">
        <v>46.999344665808202</v>
      </c>
    </row>
    <row r="312" spans="1:3" x14ac:dyDescent="0.45">
      <c r="A312">
        <v>310</v>
      </c>
      <c r="B312">
        <v>42.854080015166019</v>
      </c>
      <c r="C312">
        <v>46.090732204191362</v>
      </c>
    </row>
    <row r="313" spans="1:3" x14ac:dyDescent="0.45">
      <c r="A313">
        <v>311</v>
      </c>
      <c r="B313">
        <v>43.31882776724602</v>
      </c>
      <c r="C313">
        <v>44.600395778722998</v>
      </c>
    </row>
    <row r="314" spans="1:3" x14ac:dyDescent="0.45">
      <c r="A314">
        <v>312</v>
      </c>
      <c r="B314">
        <v>42.173469554802892</v>
      </c>
      <c r="C314">
        <v>43.218288979562573</v>
      </c>
    </row>
    <row r="315" spans="1:3" x14ac:dyDescent="0.45">
      <c r="A315">
        <v>313</v>
      </c>
      <c r="B315">
        <v>41.323047781240689</v>
      </c>
      <c r="C315">
        <v>42.472233671006883</v>
      </c>
    </row>
    <row r="316" spans="1:3" x14ac:dyDescent="0.45">
      <c r="A316">
        <v>314</v>
      </c>
      <c r="B316">
        <v>42.156697150274013</v>
      </c>
      <c r="C316">
        <v>42.467683111447748</v>
      </c>
    </row>
    <row r="317" spans="1:3" x14ac:dyDescent="0.45">
      <c r="A317">
        <v>315</v>
      </c>
      <c r="B317">
        <v>43.657056269823187</v>
      </c>
      <c r="C317">
        <v>42.52674157019576</v>
      </c>
    </row>
    <row r="318" spans="1:3" x14ac:dyDescent="0.45">
      <c r="A318">
        <v>316</v>
      </c>
      <c r="B318">
        <v>43.721516563744828</v>
      </c>
      <c r="C318">
        <v>41.814268332862703</v>
      </c>
    </row>
    <row r="319" spans="1:3" x14ac:dyDescent="0.45">
      <c r="A319">
        <v>317</v>
      </c>
      <c r="B319">
        <v>41.823830962013247</v>
      </c>
      <c r="C319">
        <v>40.594098892812973</v>
      </c>
    </row>
    <row r="320" spans="1:3" x14ac:dyDescent="0.45">
      <c r="A320">
        <v>318</v>
      </c>
      <c r="B320">
        <v>39.548470970831033</v>
      </c>
      <c r="C320">
        <v>40.217419970255207</v>
      </c>
    </row>
    <row r="321" spans="1:3" x14ac:dyDescent="0.45">
      <c r="A321">
        <v>319</v>
      </c>
      <c r="B321">
        <v>38.686280412731819</v>
      </c>
      <c r="C321">
        <v>41.460724960204878</v>
      </c>
    </row>
    <row r="322" spans="1:3" x14ac:dyDescent="0.45">
      <c r="A322">
        <v>320</v>
      </c>
      <c r="B322">
        <v>39.56312876993595</v>
      </c>
      <c r="C322">
        <v>43.339752684858539</v>
      </c>
    </row>
    <row r="323" spans="1:3" x14ac:dyDescent="0.45">
      <c r="A323">
        <v>321</v>
      </c>
      <c r="B323">
        <v>41.242086280388101</v>
      </c>
      <c r="C323">
        <v>44.036128970326381</v>
      </c>
    </row>
    <row r="324" spans="1:3" x14ac:dyDescent="0.45">
      <c r="A324">
        <v>322</v>
      </c>
      <c r="B324">
        <v>42.65714604761137</v>
      </c>
      <c r="C324">
        <v>42.835849460094977</v>
      </c>
    </row>
    <row r="325" spans="1:3" x14ac:dyDescent="0.45">
      <c r="A325">
        <v>323</v>
      </c>
      <c r="B325">
        <v>43.295905887864762</v>
      </c>
      <c r="C325">
        <v>40.884278250807043</v>
      </c>
    </row>
    <row r="326" spans="1:3" x14ac:dyDescent="0.45">
      <c r="A326">
        <v>324</v>
      </c>
      <c r="B326">
        <v>43.247527605039657</v>
      </c>
      <c r="C326">
        <v>40.048191098862432</v>
      </c>
    </row>
    <row r="327" spans="1:3" x14ac:dyDescent="0.45">
      <c r="A327">
        <v>325</v>
      </c>
      <c r="B327">
        <v>42.981126630936743</v>
      </c>
      <c r="C327">
        <v>41.020858784900867</v>
      </c>
    </row>
    <row r="328" spans="1:3" x14ac:dyDescent="0.45">
      <c r="A328">
        <v>326</v>
      </c>
      <c r="B328">
        <v>43.004566601954011</v>
      </c>
      <c r="C328">
        <v>42.479223972867622</v>
      </c>
    </row>
    <row r="329" spans="1:3" x14ac:dyDescent="0.45">
      <c r="A329">
        <v>327</v>
      </c>
      <c r="B329">
        <v>43.559747659250682</v>
      </c>
      <c r="C329">
        <v>42.361957380035648</v>
      </c>
    </row>
    <row r="330" spans="1:3" x14ac:dyDescent="0.45">
      <c r="A330">
        <v>328</v>
      </c>
      <c r="B330">
        <v>44.541431288568347</v>
      </c>
      <c r="C330">
        <v>40.259711538292791</v>
      </c>
    </row>
    <row r="331" spans="1:3" x14ac:dyDescent="0.45">
      <c r="A331">
        <v>329</v>
      </c>
      <c r="B331">
        <v>45.508158842524203</v>
      </c>
      <c r="C331">
        <v>38.181017396707233</v>
      </c>
    </row>
    <row r="332" spans="1:3" x14ac:dyDescent="0.45">
      <c r="A332">
        <v>330</v>
      </c>
      <c r="B332">
        <v>45.670520827034679</v>
      </c>
      <c r="C332">
        <v>38.346311153544043</v>
      </c>
    </row>
    <row r="333" spans="1:3" x14ac:dyDescent="0.45">
      <c r="A333">
        <v>331</v>
      </c>
      <c r="B333">
        <v>44.260049578947303</v>
      </c>
      <c r="C333">
        <v>40.434300562919447</v>
      </c>
    </row>
    <row r="334" spans="1:3" x14ac:dyDescent="0.45">
      <c r="A334">
        <v>332</v>
      </c>
      <c r="B334">
        <v>41.455457293213662</v>
      </c>
      <c r="C334">
        <v>41.881862325525887</v>
      </c>
    </row>
    <row r="335" spans="1:3" x14ac:dyDescent="0.45">
      <c r="A335">
        <v>333</v>
      </c>
      <c r="B335">
        <v>38.835454648777223</v>
      </c>
      <c r="C335">
        <v>41.113263870268938</v>
      </c>
    </row>
    <row r="336" spans="1:3" x14ac:dyDescent="0.45">
      <c r="A336">
        <v>334</v>
      </c>
      <c r="B336">
        <v>38.196418761736837</v>
      </c>
      <c r="C336">
        <v>39.613108219249391</v>
      </c>
    </row>
    <row r="337" spans="1:3" x14ac:dyDescent="0.45">
      <c r="A337">
        <v>335</v>
      </c>
      <c r="B337">
        <v>39.607383470999707</v>
      </c>
      <c r="C337">
        <v>40.059055872044439</v>
      </c>
    </row>
    <row r="338" spans="1:3" x14ac:dyDescent="0.45">
      <c r="A338">
        <v>336</v>
      </c>
      <c r="B338">
        <v>41.172840638033563</v>
      </c>
      <c r="C338">
        <v>42.791405340694944</v>
      </c>
    </row>
    <row r="339" spans="1:3" x14ac:dyDescent="0.45">
      <c r="A339">
        <v>337</v>
      </c>
      <c r="B339">
        <v>41.218085613890587</v>
      </c>
      <c r="C339">
        <v>45.159105335936218</v>
      </c>
    </row>
    <row r="340" spans="1:3" x14ac:dyDescent="0.45">
      <c r="A340">
        <v>338</v>
      </c>
      <c r="B340">
        <v>40.325466491216453</v>
      </c>
      <c r="C340">
        <v>44.747364606579453</v>
      </c>
    </row>
    <row r="341" spans="1:3" x14ac:dyDescent="0.45">
      <c r="A341">
        <v>339</v>
      </c>
      <c r="B341">
        <v>40.539796918039187</v>
      </c>
      <c r="C341">
        <v>42.504142002524112</v>
      </c>
    </row>
    <row r="342" spans="1:3" x14ac:dyDescent="0.45">
      <c r="A342">
        <v>340</v>
      </c>
      <c r="B342">
        <v>42.672554519558119</v>
      </c>
      <c r="C342">
        <v>41.704037746567593</v>
      </c>
    </row>
    <row r="343" spans="1:3" x14ac:dyDescent="0.45">
      <c r="A343">
        <v>341</v>
      </c>
      <c r="B343">
        <v>45.093343980675122</v>
      </c>
      <c r="C343">
        <v>43.899988017574962</v>
      </c>
    </row>
    <row r="344" spans="1:3" x14ac:dyDescent="0.45">
      <c r="A344">
        <v>342</v>
      </c>
      <c r="B344">
        <v>45.437341691624319</v>
      </c>
      <c r="C344">
        <v>46.947305740878562</v>
      </c>
    </row>
    <row r="345" spans="1:3" x14ac:dyDescent="0.45">
      <c r="A345">
        <v>343</v>
      </c>
      <c r="B345">
        <v>43.12044911497167</v>
      </c>
      <c r="C345">
        <v>47.57670255144459</v>
      </c>
    </row>
    <row r="346" spans="1:3" x14ac:dyDescent="0.45">
      <c r="A346">
        <v>344</v>
      </c>
      <c r="B346">
        <v>39.91319443837402</v>
      </c>
      <c r="C346">
        <v>45.177319545737959</v>
      </c>
    </row>
    <row r="347" spans="1:3" x14ac:dyDescent="0.45">
      <c r="A347">
        <v>345</v>
      </c>
      <c r="B347">
        <v>38.264456917186877</v>
      </c>
      <c r="C347">
        <v>42.133826723294462</v>
      </c>
    </row>
    <row r="348" spans="1:3" x14ac:dyDescent="0.45">
      <c r="A348">
        <v>346</v>
      </c>
      <c r="B348">
        <v>39.255816329597103</v>
      </c>
      <c r="C348">
        <v>40.764149391255813</v>
      </c>
    </row>
    <row r="349" spans="1:3" x14ac:dyDescent="0.45">
      <c r="A349">
        <v>347</v>
      </c>
      <c r="B349">
        <v>41.927903964266292</v>
      </c>
      <c r="C349">
        <v>41.027825912081973</v>
      </c>
    </row>
    <row r="350" spans="1:3" x14ac:dyDescent="0.45">
      <c r="A350">
        <v>348</v>
      </c>
      <c r="B350">
        <v>44.207507620805323</v>
      </c>
      <c r="C350">
        <v>41.468220271746851</v>
      </c>
    </row>
    <row r="351" spans="1:3" x14ac:dyDescent="0.45">
      <c r="A351">
        <v>349</v>
      </c>
      <c r="B351">
        <v>44.529633525347677</v>
      </c>
      <c r="C351">
        <v>41.398229460694907</v>
      </c>
    </row>
    <row r="352" spans="1:3" x14ac:dyDescent="0.45">
      <c r="A352">
        <v>350</v>
      </c>
      <c r="B352">
        <v>43.001263827730639</v>
      </c>
      <c r="C352">
        <v>41.348469328484292</v>
      </c>
    </row>
    <row r="353" spans="1:3" x14ac:dyDescent="0.45">
      <c r="A353">
        <v>351</v>
      </c>
      <c r="B353">
        <v>41.280568743878511</v>
      </c>
      <c r="C353">
        <v>41.79647613693573</v>
      </c>
    </row>
    <row r="354" spans="1:3" x14ac:dyDescent="0.45">
      <c r="A354">
        <v>352</v>
      </c>
      <c r="B354">
        <v>41.146128064017198</v>
      </c>
      <c r="C354">
        <v>42.366283520795562</v>
      </c>
    </row>
    <row r="355" spans="1:3" x14ac:dyDescent="0.45">
      <c r="A355">
        <v>353</v>
      </c>
      <c r="B355">
        <v>42.849240417525337</v>
      </c>
      <c r="C355">
        <v>42.408408499325027</v>
      </c>
    </row>
    <row r="356" spans="1:3" x14ac:dyDescent="0.45">
      <c r="A356">
        <v>354</v>
      </c>
      <c r="B356">
        <v>44.821631649147307</v>
      </c>
      <c r="C356">
        <v>41.788377495347113</v>
      </c>
    </row>
    <row r="357" spans="1:3" x14ac:dyDescent="0.45">
      <c r="A357">
        <v>355</v>
      </c>
      <c r="B357">
        <v>45.184996078758338</v>
      </c>
      <c r="C357">
        <v>40.87895721550786</v>
      </c>
    </row>
    <row r="358" spans="1:3" x14ac:dyDescent="0.45">
      <c r="A358">
        <v>356</v>
      </c>
      <c r="B358">
        <v>43.611722815416947</v>
      </c>
      <c r="C358">
        <v>40.181108978456798</v>
      </c>
    </row>
    <row r="359" spans="1:3" x14ac:dyDescent="0.45">
      <c r="A359">
        <v>357</v>
      </c>
      <c r="B359">
        <v>41.630162100785228</v>
      </c>
      <c r="C359">
        <v>40.144905659183301</v>
      </c>
    </row>
    <row r="360" spans="1:3" x14ac:dyDescent="0.45">
      <c r="A360">
        <v>358</v>
      </c>
      <c r="B360">
        <v>41.116680619098801</v>
      </c>
      <c r="C360">
        <v>40.951984614524157</v>
      </c>
    </row>
    <row r="361" spans="1:3" x14ac:dyDescent="0.45">
      <c r="A361">
        <v>359</v>
      </c>
      <c r="B361">
        <v>42.532072491856653</v>
      </c>
      <c r="C361">
        <v>42.200974597571332</v>
      </c>
    </row>
    <row r="362" spans="1:3" x14ac:dyDescent="0.45">
      <c r="A362">
        <v>360</v>
      </c>
      <c r="B362">
        <v>44.523252007487969</v>
      </c>
      <c r="C362">
        <v>43.113120664877108</v>
      </c>
    </row>
    <row r="363" spans="1:3" x14ac:dyDescent="0.45">
      <c r="A363">
        <v>361</v>
      </c>
      <c r="B363">
        <v>45.150931225997567</v>
      </c>
      <c r="C363">
        <v>43.279630697701002</v>
      </c>
    </row>
    <row r="364" spans="1:3" x14ac:dyDescent="0.45">
      <c r="A364">
        <v>362</v>
      </c>
      <c r="B364">
        <v>43.671248448327283</v>
      </c>
      <c r="C364">
        <v>42.982159896661869</v>
      </c>
    </row>
    <row r="365" spans="1:3" x14ac:dyDescent="0.45">
      <c r="A365">
        <v>363</v>
      </c>
      <c r="B365">
        <v>41.297835786797442</v>
      </c>
      <c r="C365">
        <v>42.689164051079842</v>
      </c>
    </row>
    <row r="366" spans="1:3" x14ac:dyDescent="0.45">
      <c r="A366">
        <v>364</v>
      </c>
      <c r="B366">
        <v>40.052905531765987</v>
      </c>
      <c r="C366">
        <v>42.538831563027323</v>
      </c>
    </row>
    <row r="367" spans="1:3" x14ac:dyDescent="0.45">
      <c r="A367">
        <v>365</v>
      </c>
      <c r="B367">
        <v>40.641961700259778</v>
      </c>
      <c r="C367">
        <v>42.433531281880512</v>
      </c>
    </row>
    <row r="368" spans="1:3" x14ac:dyDescent="0.45">
      <c r="A368">
        <v>366</v>
      </c>
      <c r="B368">
        <v>41.639947770961562</v>
      </c>
      <c r="C368">
        <v>42.366904837498844</v>
      </c>
    </row>
    <row r="369" spans="1:3" x14ac:dyDescent="0.45">
      <c r="A369">
        <v>367</v>
      </c>
      <c r="B369">
        <v>41.085791983784418</v>
      </c>
      <c r="C369">
        <v>42.436005067943178</v>
      </c>
    </row>
    <row r="370" spans="1:3" x14ac:dyDescent="0.45">
      <c r="A370">
        <v>368</v>
      </c>
      <c r="B370">
        <v>38.7864252898678</v>
      </c>
      <c r="C370">
        <v>42.555327102982012</v>
      </c>
    </row>
    <row r="371" spans="1:3" x14ac:dyDescent="0.45">
      <c r="A371">
        <v>369</v>
      </c>
      <c r="B371">
        <v>36.723170884052621</v>
      </c>
      <c r="C371">
        <v>42.308829929316417</v>
      </c>
    </row>
    <row r="372" spans="1:3" x14ac:dyDescent="0.45">
      <c r="A372">
        <v>370</v>
      </c>
      <c r="B372">
        <v>37.091718535807679</v>
      </c>
      <c r="C372">
        <v>41.343989200571627</v>
      </c>
    </row>
    <row r="373" spans="1:3" x14ac:dyDescent="0.45">
      <c r="A373">
        <v>371</v>
      </c>
      <c r="B373">
        <v>40.034174692737622</v>
      </c>
      <c r="C373">
        <v>40.065279762853493</v>
      </c>
    </row>
    <row r="374" spans="1:3" x14ac:dyDescent="0.45">
      <c r="A374">
        <v>372</v>
      </c>
      <c r="B374">
        <v>43.370682539052318</v>
      </c>
      <c r="C374">
        <v>39.631465476908069</v>
      </c>
    </row>
    <row r="375" spans="1:3" x14ac:dyDescent="0.45">
      <c r="A375">
        <v>373</v>
      </c>
      <c r="B375">
        <v>44.621487989180707</v>
      </c>
      <c r="C375">
        <v>40.822109602133303</v>
      </c>
    </row>
    <row r="376" spans="1:3" x14ac:dyDescent="0.45">
      <c r="A376">
        <v>374</v>
      </c>
      <c r="B376">
        <v>43.304530241609577</v>
      </c>
      <c r="C376">
        <v>43.016389892929247</v>
      </c>
    </row>
    <row r="377" spans="1:3" x14ac:dyDescent="0.45">
      <c r="A377">
        <v>375</v>
      </c>
      <c r="B377">
        <v>41.191055326153801</v>
      </c>
      <c r="C377">
        <v>44.741301759099038</v>
      </c>
    </row>
    <row r="378" spans="1:3" x14ac:dyDescent="0.45">
      <c r="A378">
        <v>376</v>
      </c>
      <c r="B378">
        <v>40.407747776937192</v>
      </c>
      <c r="C378">
        <v>45.184894072444322</v>
      </c>
    </row>
    <row r="379" spans="1:3" x14ac:dyDescent="0.45">
      <c r="A379">
        <v>377</v>
      </c>
      <c r="B379">
        <v>41.541791636462847</v>
      </c>
      <c r="C379">
        <v>44.719961550462138</v>
      </c>
    </row>
    <row r="380" spans="1:3" x14ac:dyDescent="0.45">
      <c r="A380">
        <v>378</v>
      </c>
      <c r="B380">
        <v>43.538358299988488</v>
      </c>
      <c r="C380">
        <v>43.949737573182787</v>
      </c>
    </row>
    <row r="381" spans="1:3" x14ac:dyDescent="0.45">
      <c r="A381">
        <v>379</v>
      </c>
      <c r="B381">
        <v>44.946063235032497</v>
      </c>
      <c r="C381">
        <v>42.822512754927068</v>
      </c>
    </row>
    <row r="382" spans="1:3" x14ac:dyDescent="0.45">
      <c r="A382">
        <v>380</v>
      </c>
      <c r="B382">
        <v>44.974398401846223</v>
      </c>
      <c r="C382">
        <v>41.076368988962841</v>
      </c>
    </row>
    <row r="383" spans="1:3" x14ac:dyDescent="0.45">
      <c r="A383">
        <v>381</v>
      </c>
      <c r="B383">
        <v>43.728975419217463</v>
      </c>
      <c r="C383">
        <v>39.318037899451859</v>
      </c>
    </row>
    <row r="384" spans="1:3" x14ac:dyDescent="0.45">
      <c r="A384">
        <v>382</v>
      </c>
      <c r="B384">
        <v>41.993224052590548</v>
      </c>
      <c r="C384">
        <v>39.045008274516697</v>
      </c>
    </row>
    <row r="385" spans="1:3" x14ac:dyDescent="0.45">
      <c r="A385">
        <v>383</v>
      </c>
      <c r="B385">
        <v>40.834125047259292</v>
      </c>
      <c r="C385">
        <v>41.073124445970343</v>
      </c>
    </row>
    <row r="386" spans="1:3" x14ac:dyDescent="0.45">
      <c r="A386">
        <v>384</v>
      </c>
      <c r="B386">
        <v>41.011190529517421</v>
      </c>
      <c r="C386">
        <v>44.00349153166281</v>
      </c>
    </row>
    <row r="387" spans="1:3" x14ac:dyDescent="0.45">
      <c r="A387">
        <v>385</v>
      </c>
      <c r="B387">
        <v>42.44119041383653</v>
      </c>
      <c r="C387">
        <v>45.018473550063682</v>
      </c>
    </row>
    <row r="388" spans="1:3" x14ac:dyDescent="0.45">
      <c r="A388">
        <v>386</v>
      </c>
      <c r="B388">
        <v>44.187887359802602</v>
      </c>
      <c r="C388">
        <v>42.840999453629621</v>
      </c>
    </row>
    <row r="389" spans="1:3" x14ac:dyDescent="0.45">
      <c r="A389">
        <v>387</v>
      </c>
      <c r="B389">
        <v>45.050274426693022</v>
      </c>
      <c r="C389">
        <v>39.492869080560268</v>
      </c>
    </row>
    <row r="390" spans="1:3" x14ac:dyDescent="0.45">
      <c r="A390">
        <v>388</v>
      </c>
      <c r="B390">
        <v>44.355713031216567</v>
      </c>
      <c r="C390">
        <v>38.256363662131143</v>
      </c>
    </row>
    <row r="391" spans="1:3" x14ac:dyDescent="0.45">
      <c r="A391">
        <v>389</v>
      </c>
      <c r="B391">
        <v>42.489218488946179</v>
      </c>
      <c r="C391">
        <v>40.02179257640195</v>
      </c>
    </row>
    <row r="392" spans="1:3" x14ac:dyDescent="0.45">
      <c r="A392">
        <v>390</v>
      </c>
      <c r="B392">
        <v>40.728561401879922</v>
      </c>
      <c r="C392">
        <v>42.573112506366343</v>
      </c>
    </row>
    <row r="393" spans="1:3" x14ac:dyDescent="0.45">
      <c r="A393">
        <v>391</v>
      </c>
      <c r="B393">
        <v>40.222080320766267</v>
      </c>
      <c r="C393">
        <v>43.472747331919066</v>
      </c>
    </row>
    <row r="394" spans="1:3" x14ac:dyDescent="0.45">
      <c r="A394">
        <v>392</v>
      </c>
      <c r="B394">
        <v>40.902975892196359</v>
      </c>
      <c r="C394">
        <v>42.512980438189068</v>
      </c>
    </row>
    <row r="395" spans="1:3" x14ac:dyDescent="0.45">
      <c r="A395">
        <v>393</v>
      </c>
      <c r="B395">
        <v>41.751007649765739</v>
      </c>
      <c r="C395">
        <v>41.011606693498678</v>
      </c>
    </row>
    <row r="396" spans="1:3" x14ac:dyDescent="0.45">
      <c r="A396">
        <v>394</v>
      </c>
      <c r="B396">
        <v>42.366618421048337</v>
      </c>
      <c r="C396">
        <v>39.909089838001023</v>
      </c>
    </row>
    <row r="397" spans="1:3" x14ac:dyDescent="0.45">
      <c r="A397">
        <v>395</v>
      </c>
      <c r="B397">
        <v>43.624660700578133</v>
      </c>
      <c r="C397">
        <v>39.336380906521647</v>
      </c>
    </row>
    <row r="398" spans="1:3" x14ac:dyDescent="0.45">
      <c r="A398">
        <v>396</v>
      </c>
      <c r="B398">
        <v>45.989498131161497</v>
      </c>
      <c r="C398">
        <v>39.180348169620082</v>
      </c>
    </row>
    <row r="399" spans="1:3" x14ac:dyDescent="0.45">
      <c r="A399">
        <v>397</v>
      </c>
      <c r="B399">
        <v>47.737608359272137</v>
      </c>
      <c r="C399">
        <v>39.179787788823973</v>
      </c>
    </row>
    <row r="400" spans="1:3" x14ac:dyDescent="0.45">
      <c r="A400">
        <v>398</v>
      </c>
      <c r="B400">
        <v>46.287208562765549</v>
      </c>
      <c r="C400">
        <v>38.993016408612732</v>
      </c>
    </row>
    <row r="401" spans="1:3" x14ac:dyDescent="0.45">
      <c r="A401">
        <v>399</v>
      </c>
      <c r="B401">
        <v>41.578338891454429</v>
      </c>
      <c r="C401">
        <v>38.900883065421347</v>
      </c>
    </row>
    <row r="402" spans="1:3" x14ac:dyDescent="0.45">
      <c r="A402">
        <v>400</v>
      </c>
      <c r="C402">
        <v>39.949923411772943</v>
      </c>
    </row>
    <row r="403" spans="1:3" x14ac:dyDescent="0.45">
      <c r="A403">
        <v>401</v>
      </c>
      <c r="C403">
        <v>42.652703775434262</v>
      </c>
    </row>
    <row r="404" spans="1:3" x14ac:dyDescent="0.45">
      <c r="A404">
        <v>402</v>
      </c>
      <c r="C404">
        <v>45.970651112193643</v>
      </c>
    </row>
    <row r="405" spans="1:3" x14ac:dyDescent="0.45">
      <c r="A405">
        <v>403</v>
      </c>
      <c r="C405">
        <v>48.40951320458521</v>
      </c>
    </row>
    <row r="406" spans="1:3" x14ac:dyDescent="0.45">
      <c r="A406">
        <v>404</v>
      </c>
      <c r="C406">
        <v>49.83103507971223</v>
      </c>
    </row>
    <row r="407" spans="1:3" x14ac:dyDescent="0.45">
      <c r="A407">
        <v>405</v>
      </c>
      <c r="C407">
        <v>51.232187034856857</v>
      </c>
    </row>
    <row r="408" spans="1:3" x14ac:dyDescent="0.45">
      <c r="A408">
        <v>406</v>
      </c>
      <c r="C408">
        <v>52.704823581087432</v>
      </c>
    </row>
    <row r="409" spans="1:3" x14ac:dyDescent="0.45">
      <c r="A409">
        <v>407</v>
      </c>
      <c r="C409">
        <v>52.556781955936778</v>
      </c>
    </row>
    <row r="410" spans="1:3" x14ac:dyDescent="0.45">
      <c r="A410">
        <v>408</v>
      </c>
      <c r="C410">
        <v>49.04028199672468</v>
      </c>
    </row>
    <row r="411" spans="1:3" x14ac:dyDescent="0.45">
      <c r="A411">
        <v>409</v>
      </c>
      <c r="C411">
        <v>42.660616317668143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0C8E-69A9-4A17-9E29-9A80E2B5CB16}">
  <dimension ref="A1:AS62"/>
  <sheetViews>
    <sheetView tabSelected="1" zoomScale="39" zoomScaleNormal="70" workbookViewId="0">
      <selection activeCell="M2" sqref="M2:AD61"/>
    </sheetView>
  </sheetViews>
  <sheetFormatPr defaultColWidth="8.796875" defaultRowHeight="14.25" x14ac:dyDescent="0.45"/>
  <cols>
    <col min="1" max="1" width="29.6640625" style="31" customWidth="1"/>
    <col min="12" max="12" width="17.33203125" style="31" customWidth="1"/>
    <col min="25" max="25" width="7.33203125" customWidth="1"/>
    <col min="31" max="31" width="20.53125" style="31" customWidth="1"/>
    <col min="38" max="38" width="11.796875" customWidth="1"/>
  </cols>
  <sheetData>
    <row r="1" spans="1:45" x14ac:dyDescent="0.45">
      <c r="A1" s="30" t="s">
        <v>74</v>
      </c>
      <c r="B1" s="32" t="s">
        <v>75</v>
      </c>
      <c r="C1" s="32" t="s">
        <v>76</v>
      </c>
      <c r="D1" s="32" t="s">
        <v>77</v>
      </c>
      <c r="E1" s="32" t="s">
        <v>78</v>
      </c>
      <c r="F1" s="32" t="s">
        <v>79</v>
      </c>
      <c r="G1" s="33" t="s">
        <v>80</v>
      </c>
      <c r="H1" s="33" t="s">
        <v>81</v>
      </c>
      <c r="I1" s="33" t="s">
        <v>82</v>
      </c>
      <c r="J1" s="33" t="s">
        <v>83</v>
      </c>
      <c r="K1" s="33" t="s">
        <v>84</v>
      </c>
      <c r="L1" s="31" t="s">
        <v>104</v>
      </c>
      <c r="M1" s="32" t="s">
        <v>85</v>
      </c>
      <c r="N1" s="32" t="s">
        <v>86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3" t="s">
        <v>93</v>
      </c>
      <c r="V1" s="33" t="s">
        <v>94</v>
      </c>
      <c r="W1" s="33" t="s">
        <v>95</v>
      </c>
      <c r="X1" s="33" t="s">
        <v>96</v>
      </c>
      <c r="Y1" s="33" t="s">
        <v>97</v>
      </c>
      <c r="Z1" s="33" t="s">
        <v>98</v>
      </c>
      <c r="AA1" s="33" t="s">
        <v>99</v>
      </c>
      <c r="AB1" s="33" t="s">
        <v>100</v>
      </c>
      <c r="AC1" s="33" t="s">
        <v>101</v>
      </c>
      <c r="AD1" s="33" t="s">
        <v>102</v>
      </c>
      <c r="AE1" s="30" t="s">
        <v>105</v>
      </c>
      <c r="AF1" s="34" t="s">
        <v>106</v>
      </c>
      <c r="AG1" s="34" t="s">
        <v>107</v>
      </c>
      <c r="AH1" s="34" t="s">
        <v>108</v>
      </c>
      <c r="AI1" s="34" t="s">
        <v>109</v>
      </c>
      <c r="AJ1" s="34" t="s">
        <v>110</v>
      </c>
      <c r="AK1" s="34" t="s">
        <v>111</v>
      </c>
      <c r="AL1" s="34" t="s">
        <v>112</v>
      </c>
      <c r="AM1" s="35" t="s">
        <v>113</v>
      </c>
      <c r="AN1" s="35" t="s">
        <v>114</v>
      </c>
      <c r="AO1" s="35" t="s">
        <v>115</v>
      </c>
      <c r="AP1" s="35" t="s">
        <v>116</v>
      </c>
      <c r="AQ1" s="35" t="s">
        <v>117</v>
      </c>
      <c r="AR1" s="35" t="s">
        <v>118</v>
      </c>
      <c r="AS1" s="35" t="s">
        <v>119</v>
      </c>
    </row>
    <row r="2" spans="1:45" x14ac:dyDescent="0.45">
      <c r="A2" s="31" t="s">
        <v>103</v>
      </c>
      <c r="B2">
        <v>34.557358979955623</v>
      </c>
      <c r="C2">
        <v>13.27527382961974</v>
      </c>
      <c r="D2">
        <v>26.898950046966739</v>
      </c>
      <c r="E2">
        <v>70.27070621237786</v>
      </c>
      <c r="F2">
        <v>74.622231822877751</v>
      </c>
      <c r="G2">
        <v>44.447913176817039</v>
      </c>
      <c r="H2">
        <v>53.288130678314083</v>
      </c>
      <c r="I2">
        <v>28.83173754937242</v>
      </c>
      <c r="J2">
        <v>28.691733776359332</v>
      </c>
      <c r="K2">
        <v>30.75236326923277</v>
      </c>
      <c r="M2">
        <v>12.88941127903249</v>
      </c>
      <c r="N2">
        <v>42.339281053052858</v>
      </c>
      <c r="O2">
        <v>37.077819619755282</v>
      </c>
      <c r="P2">
        <v>42.868231172827542</v>
      </c>
      <c r="Q2">
        <v>37.396989571501258</v>
      </c>
      <c r="R2">
        <v>8.2908873934467611</v>
      </c>
      <c r="S2">
        <v>15.564953127338081</v>
      </c>
      <c r="T2">
        <v>24.17394498456742</v>
      </c>
      <c r="U2">
        <v>64.245052848216474</v>
      </c>
      <c r="V2">
        <v>68.739717844977548</v>
      </c>
      <c r="W2">
        <v>55.871503862818642</v>
      </c>
      <c r="X2">
        <v>37.506039944342298</v>
      </c>
      <c r="Y2">
        <v>20.017061296628849</v>
      </c>
      <c r="Z2">
        <v>53.53597343567224</v>
      </c>
      <c r="AA2">
        <v>67.46517221123743</v>
      </c>
      <c r="AB2">
        <v>47.35633326161269</v>
      </c>
      <c r="AC2">
        <v>51.992296671480098</v>
      </c>
      <c r="AD2">
        <v>49.21399207242424</v>
      </c>
      <c r="AF2">
        <v>49.549482055093847</v>
      </c>
      <c r="AG2">
        <v>31.97468014013624</v>
      </c>
      <c r="AH2">
        <v>40.227528556005318</v>
      </c>
      <c r="AI2">
        <v>32.130491165999011</v>
      </c>
      <c r="AJ2">
        <v>55.121485469727133</v>
      </c>
      <c r="AK2">
        <v>39.525992633038072</v>
      </c>
      <c r="AL2">
        <v>19.436236237221109</v>
      </c>
      <c r="AM2">
        <v>49.097093152753708</v>
      </c>
      <c r="AN2">
        <v>32.089808425228419</v>
      </c>
      <c r="AO2">
        <v>42.534853030638693</v>
      </c>
      <c r="AP2">
        <v>29.29332926296572</v>
      </c>
      <c r="AQ2">
        <v>40.211505132780147</v>
      </c>
      <c r="AR2">
        <v>29.645157985397649</v>
      </c>
      <c r="AS2">
        <v>20.32619774354551</v>
      </c>
    </row>
    <row r="3" spans="1:45" x14ac:dyDescent="0.45">
      <c r="B3">
        <v>13.115216998664071</v>
      </c>
      <c r="C3">
        <v>13.67277714792732</v>
      </c>
      <c r="D3">
        <v>29.833531273401761</v>
      </c>
      <c r="E3">
        <v>24.375483404066859</v>
      </c>
      <c r="F3">
        <v>78.501572696955336</v>
      </c>
      <c r="G3">
        <v>44.355292812973268</v>
      </c>
      <c r="H3">
        <v>49.20330441544295</v>
      </c>
      <c r="I3">
        <v>31.683897891798559</v>
      </c>
      <c r="J3">
        <v>27.46112826073669</v>
      </c>
      <c r="K3">
        <v>30.117425562506281</v>
      </c>
      <c r="M3">
        <v>25.35543192039545</v>
      </c>
      <c r="N3">
        <v>31.31143008124403</v>
      </c>
      <c r="O3">
        <v>36.681283569097118</v>
      </c>
      <c r="P3">
        <v>42.209871567424898</v>
      </c>
      <c r="Q3">
        <v>28.867257486054068</v>
      </c>
      <c r="R3">
        <v>8.2119401206321196</v>
      </c>
      <c r="S3">
        <v>19.23556223747546</v>
      </c>
      <c r="T3">
        <v>20.565352768457739</v>
      </c>
      <c r="U3">
        <v>61.8002574037084</v>
      </c>
      <c r="V3">
        <v>64.686275710603127</v>
      </c>
      <c r="W3">
        <v>55.138882077437003</v>
      </c>
      <c r="X3">
        <v>35.307363242949798</v>
      </c>
      <c r="Y3">
        <v>23.016297981893569</v>
      </c>
      <c r="Z3">
        <v>56.543412323652973</v>
      </c>
      <c r="AA3">
        <v>66.950694405552696</v>
      </c>
      <c r="AB3">
        <v>38.460429589498141</v>
      </c>
      <c r="AC3">
        <v>49.198714072177282</v>
      </c>
      <c r="AD3">
        <v>58.636933941738363</v>
      </c>
      <c r="AF3">
        <v>49.577649884262293</v>
      </c>
      <c r="AG3">
        <v>31.92903746276539</v>
      </c>
      <c r="AH3">
        <v>42.259915320102962</v>
      </c>
      <c r="AI3">
        <v>34.610450307124921</v>
      </c>
      <c r="AJ3">
        <v>52.269668467300662</v>
      </c>
      <c r="AK3">
        <v>32.946955624628977</v>
      </c>
      <c r="AL3">
        <v>36.732709779717403</v>
      </c>
      <c r="AM3">
        <v>53.553659258381558</v>
      </c>
      <c r="AN3">
        <v>29.442333436543521</v>
      </c>
      <c r="AO3">
        <v>48.472764864199448</v>
      </c>
      <c r="AP3">
        <v>29.96435886925882</v>
      </c>
      <c r="AQ3">
        <v>38.109202139768193</v>
      </c>
      <c r="AR3">
        <v>23.7360167359925</v>
      </c>
      <c r="AS3">
        <v>13.263153476534651</v>
      </c>
    </row>
    <row r="4" spans="1:45" x14ac:dyDescent="0.45">
      <c r="B4">
        <v>19.702071237671809</v>
      </c>
      <c r="C4">
        <v>14.15826762637257</v>
      </c>
      <c r="D4">
        <v>26.339258063479839</v>
      </c>
      <c r="E4">
        <v>34.75153955558639</v>
      </c>
      <c r="F4">
        <v>73.517208085113069</v>
      </c>
      <c r="G4">
        <v>46.61642806642584</v>
      </c>
      <c r="H4">
        <v>63.218049659128063</v>
      </c>
      <c r="I4">
        <v>32.033012760620679</v>
      </c>
      <c r="J4">
        <v>28.04849630434591</v>
      </c>
      <c r="K4">
        <v>30.051493742735641</v>
      </c>
      <c r="M4">
        <v>17.228168555929891</v>
      </c>
      <c r="N4">
        <v>31.794737635683241</v>
      </c>
      <c r="O4">
        <v>42.05240387843233</v>
      </c>
      <c r="P4">
        <v>42.265262212489922</v>
      </c>
      <c r="Q4">
        <v>29.181756243274311</v>
      </c>
      <c r="R4">
        <v>9.4611659281817069</v>
      </c>
      <c r="S4">
        <v>18.030926135851299</v>
      </c>
      <c r="T4">
        <v>19.48765567625345</v>
      </c>
      <c r="U4">
        <v>59.646376578578987</v>
      </c>
      <c r="V4">
        <v>63.210901231815377</v>
      </c>
      <c r="W4">
        <v>56.258548029908347</v>
      </c>
      <c r="X4">
        <v>46.461586704487139</v>
      </c>
      <c r="Y4">
        <v>24.35761142407711</v>
      </c>
      <c r="Z4">
        <v>60.433694348112702</v>
      </c>
      <c r="AA4">
        <v>62.363684440078913</v>
      </c>
      <c r="AB4">
        <v>40.475453913277633</v>
      </c>
      <c r="AC4">
        <v>55.551824131827921</v>
      </c>
      <c r="AD4">
        <v>48.901647931191981</v>
      </c>
      <c r="AF4">
        <v>50.400254696712338</v>
      </c>
      <c r="AG4">
        <v>31.52632878142596</v>
      </c>
      <c r="AH4">
        <v>41.952655373513707</v>
      </c>
      <c r="AI4">
        <v>30.358728124159128</v>
      </c>
      <c r="AJ4">
        <v>46.647947054612082</v>
      </c>
      <c r="AK4">
        <v>31.176665209674201</v>
      </c>
      <c r="AL4">
        <v>22.08537723840772</v>
      </c>
      <c r="AM4">
        <v>54.22618819429939</v>
      </c>
      <c r="AN4">
        <v>28.512359415643299</v>
      </c>
      <c r="AO4">
        <v>50.840070218469677</v>
      </c>
      <c r="AP4">
        <v>32.546211312528527</v>
      </c>
      <c r="AQ4">
        <v>47.215421685544527</v>
      </c>
      <c r="AR4">
        <v>29.619957080467429</v>
      </c>
      <c r="AS4">
        <v>23.917929068460399</v>
      </c>
    </row>
    <row r="5" spans="1:45" x14ac:dyDescent="0.45">
      <c r="B5">
        <v>13.96291796586514</v>
      </c>
      <c r="C5">
        <v>14.10072338427887</v>
      </c>
      <c r="D5">
        <v>27.035318868931</v>
      </c>
      <c r="E5">
        <v>20.978206783904842</v>
      </c>
      <c r="F5">
        <v>68.503031613338933</v>
      </c>
      <c r="G5">
        <v>44.101476169453683</v>
      </c>
      <c r="H5">
        <v>50.106982214747298</v>
      </c>
      <c r="I5">
        <v>32.580533578666333</v>
      </c>
      <c r="J5">
        <v>28.609637968009011</v>
      </c>
      <c r="K5">
        <v>31.701118005240179</v>
      </c>
      <c r="M5">
        <v>30.547446473265278</v>
      </c>
      <c r="N5">
        <v>30.806611091249799</v>
      </c>
      <c r="O5">
        <v>41.286969849779602</v>
      </c>
      <c r="P5">
        <v>44.756533294600906</v>
      </c>
      <c r="Q5">
        <v>38.009462157048297</v>
      </c>
      <c r="R5">
        <v>8.0271919190097307</v>
      </c>
      <c r="S5">
        <v>15.08562528306107</v>
      </c>
      <c r="T5">
        <v>18.095807606629538</v>
      </c>
      <c r="U5">
        <v>70.391199186661822</v>
      </c>
      <c r="V5">
        <v>68.115491901673479</v>
      </c>
      <c r="W5">
        <v>58.661400554776939</v>
      </c>
      <c r="X5">
        <v>39.518128286201019</v>
      </c>
      <c r="Y5">
        <v>22.021977919684751</v>
      </c>
      <c r="Z5">
        <v>63.459068770148207</v>
      </c>
      <c r="AA5">
        <v>66.457535907335654</v>
      </c>
      <c r="AB5">
        <v>47.29040112949847</v>
      </c>
      <c r="AC5">
        <v>54.355656211771638</v>
      </c>
      <c r="AD5">
        <v>48.999232330435213</v>
      </c>
      <c r="AF5">
        <v>50.386066844542697</v>
      </c>
      <c r="AG5">
        <v>30.736022682226629</v>
      </c>
      <c r="AH5">
        <v>40.957300639144393</v>
      </c>
      <c r="AI5">
        <v>25.805992873006701</v>
      </c>
      <c r="AJ5">
        <v>46.608658477292771</v>
      </c>
      <c r="AK5">
        <v>31.392265831369489</v>
      </c>
      <c r="AL5">
        <v>9.0755550373113163</v>
      </c>
      <c r="AM5">
        <v>53.336235880280263</v>
      </c>
      <c r="AN5">
        <v>30.572828307341268</v>
      </c>
      <c r="AO5">
        <v>49.750331244772049</v>
      </c>
      <c r="AP5">
        <v>32.807498605920152</v>
      </c>
      <c r="AQ5">
        <v>46.205377607707653</v>
      </c>
      <c r="AR5">
        <v>26.177364457160099</v>
      </c>
      <c r="AS5">
        <v>20.721918741011219</v>
      </c>
    </row>
    <row r="6" spans="1:45" x14ac:dyDescent="0.45">
      <c r="B6">
        <v>21.116037188340751</v>
      </c>
      <c r="C6">
        <v>14.085600603856211</v>
      </c>
      <c r="D6">
        <v>27.69649178615267</v>
      </c>
      <c r="E6">
        <v>22.144318552078929</v>
      </c>
      <c r="F6">
        <v>74.511157877114854</v>
      </c>
      <c r="G6">
        <v>44.670543657918998</v>
      </c>
      <c r="H6">
        <v>51.361051021361241</v>
      </c>
      <c r="I6">
        <v>30.98099763834616</v>
      </c>
      <c r="J6">
        <v>28.813280944465831</v>
      </c>
      <c r="K6">
        <v>31.682342805984909</v>
      </c>
      <c r="M6">
        <v>42.965837937487052</v>
      </c>
      <c r="N6">
        <v>32.474031537610038</v>
      </c>
      <c r="O6">
        <v>41.559212184483393</v>
      </c>
      <c r="P6">
        <v>42.048344723761268</v>
      </c>
      <c r="Q6">
        <v>37.686422049391673</v>
      </c>
      <c r="R6">
        <v>11.493742364682401</v>
      </c>
      <c r="S6">
        <v>16.60716626603984</v>
      </c>
      <c r="T6">
        <v>21.428520547688361</v>
      </c>
      <c r="U6">
        <v>69.468918400016435</v>
      </c>
      <c r="V6">
        <v>69.531251876742019</v>
      </c>
      <c r="W6">
        <v>59.099688416786591</v>
      </c>
      <c r="X6">
        <v>38.929795346516102</v>
      </c>
      <c r="Y6">
        <v>27.898821143380179</v>
      </c>
      <c r="Z6">
        <v>54.31110412898672</v>
      </c>
      <c r="AA6">
        <v>72.358230107277905</v>
      </c>
      <c r="AB6">
        <v>48.082165620303492</v>
      </c>
      <c r="AC6">
        <v>52.542704114126551</v>
      </c>
      <c r="AD6">
        <v>48.944934612744568</v>
      </c>
      <c r="AF6">
        <v>50.901617370078462</v>
      </c>
      <c r="AG6">
        <v>30.787162927711979</v>
      </c>
      <c r="AH6">
        <v>40.175448076754179</v>
      </c>
      <c r="AI6">
        <v>30.920824194298529</v>
      </c>
      <c r="AJ6">
        <v>46.196503213191193</v>
      </c>
      <c r="AK6">
        <v>37.400570522916922</v>
      </c>
      <c r="AL6">
        <v>10.31895983531178</v>
      </c>
      <c r="AM6">
        <v>49.992825295151988</v>
      </c>
      <c r="AN6">
        <v>34.165321277748653</v>
      </c>
      <c r="AO6">
        <v>46.679164543000603</v>
      </c>
      <c r="AP6">
        <v>37.047323851216767</v>
      </c>
      <c r="AQ6">
        <v>45.038786113263207</v>
      </c>
      <c r="AR6">
        <v>38.458997120742147</v>
      </c>
      <c r="AS6">
        <v>12.532908912691569</v>
      </c>
    </row>
    <row r="7" spans="1:45" x14ac:dyDescent="0.45">
      <c r="B7">
        <v>21.72233404065717</v>
      </c>
      <c r="C7">
        <v>13.772687955452779</v>
      </c>
      <c r="D7">
        <v>27.68415874297596</v>
      </c>
      <c r="E7">
        <v>27.5930955812135</v>
      </c>
      <c r="F7">
        <v>77.031221263469007</v>
      </c>
      <c r="G7">
        <v>42.382581964739963</v>
      </c>
      <c r="H7">
        <v>49.913744522399007</v>
      </c>
      <c r="I7">
        <v>30.227159465335699</v>
      </c>
      <c r="J7">
        <v>30.132318583065128</v>
      </c>
      <c r="K7">
        <v>33.06077812242539</v>
      </c>
      <c r="M7">
        <v>25.435365727126172</v>
      </c>
      <c r="N7">
        <v>31.012015015541351</v>
      </c>
      <c r="O7">
        <v>30.069581480650751</v>
      </c>
      <c r="P7">
        <v>47.725479431919076</v>
      </c>
      <c r="Q7">
        <v>43.276222899795833</v>
      </c>
      <c r="R7">
        <v>11.43028081655989</v>
      </c>
      <c r="S7">
        <v>14.160896763852881</v>
      </c>
      <c r="T7">
        <v>21.424443985886668</v>
      </c>
      <c r="U7">
        <v>73.222863256790333</v>
      </c>
      <c r="V7">
        <v>71.167871633859477</v>
      </c>
      <c r="W7">
        <v>56.057053939785369</v>
      </c>
      <c r="X7">
        <v>43.409146266974957</v>
      </c>
      <c r="Y7">
        <v>30.403483502655408</v>
      </c>
      <c r="Z7">
        <v>57.540791455299647</v>
      </c>
      <c r="AA7">
        <v>74.050940625586676</v>
      </c>
      <c r="AB7">
        <v>54.309038709314542</v>
      </c>
      <c r="AC7">
        <v>54.367200334036383</v>
      </c>
      <c r="AD7">
        <v>49.821463986097612</v>
      </c>
      <c r="AF7">
        <v>48.010277621354781</v>
      </c>
      <c r="AG7">
        <v>32.268617286442449</v>
      </c>
      <c r="AH7">
        <v>39.884722816954053</v>
      </c>
      <c r="AI7">
        <v>29.854578813136481</v>
      </c>
      <c r="AJ7">
        <v>46.351949234045392</v>
      </c>
      <c r="AK7">
        <v>35.704714618031637</v>
      </c>
      <c r="AL7">
        <v>29.430443727378911</v>
      </c>
      <c r="AM7">
        <v>50.207426951959278</v>
      </c>
      <c r="AN7">
        <v>35.901288994724553</v>
      </c>
      <c r="AO7">
        <v>46.384965805277467</v>
      </c>
      <c r="AP7">
        <v>36.349223652225668</v>
      </c>
      <c r="AQ7">
        <v>36.124072513036317</v>
      </c>
      <c r="AR7">
        <v>38.219447020402683</v>
      </c>
      <c r="AS7">
        <v>22.169045625132021</v>
      </c>
    </row>
    <row r="8" spans="1:45" x14ac:dyDescent="0.45">
      <c r="B8">
        <v>24.64014627454219</v>
      </c>
      <c r="C8">
        <v>13.69797492263379</v>
      </c>
      <c r="D8">
        <v>26.647962017475869</v>
      </c>
      <c r="E8">
        <v>20.174579372876352</v>
      </c>
      <c r="F8">
        <v>69.216398000987624</v>
      </c>
      <c r="G8">
        <v>44.997406375307023</v>
      </c>
      <c r="H8">
        <v>61.385082884895851</v>
      </c>
      <c r="I8">
        <v>29.6629098331336</v>
      </c>
      <c r="J8">
        <v>30.177560261088811</v>
      </c>
      <c r="K8">
        <v>33.611959730127197</v>
      </c>
      <c r="M8">
        <v>35.361635526311623</v>
      </c>
      <c r="N8">
        <v>40.937054062683018</v>
      </c>
      <c r="O8">
        <v>33.348064672160881</v>
      </c>
      <c r="P8">
        <v>44.57905863505232</v>
      </c>
      <c r="Q8">
        <v>33.364028799181447</v>
      </c>
      <c r="R8">
        <v>9.9266887616340203</v>
      </c>
      <c r="S8">
        <v>14.9118080555328</v>
      </c>
      <c r="T8">
        <v>27.443902943666419</v>
      </c>
      <c r="U8">
        <v>78.268521599649347</v>
      </c>
      <c r="V8">
        <v>66.08458389536311</v>
      </c>
      <c r="W8">
        <v>56.775498483267341</v>
      </c>
      <c r="X8">
        <v>40.420751294196933</v>
      </c>
      <c r="Y8">
        <v>32.63365072140985</v>
      </c>
      <c r="Z8">
        <v>62.254900919188529</v>
      </c>
      <c r="AA8">
        <v>74.507367157496375</v>
      </c>
      <c r="AB8">
        <v>55.043572062143241</v>
      </c>
      <c r="AC8">
        <v>58.242507747852947</v>
      </c>
      <c r="AD8">
        <v>52.358466239258981</v>
      </c>
      <c r="AF8">
        <v>45.343868121805848</v>
      </c>
      <c r="AG8">
        <v>34.531275911504572</v>
      </c>
      <c r="AH8">
        <v>41.697249716569381</v>
      </c>
      <c r="AI8">
        <v>31.869946642870818</v>
      </c>
      <c r="AJ8">
        <v>47.320668013184331</v>
      </c>
      <c r="AK8">
        <v>39.315448459607538</v>
      </c>
      <c r="AL8">
        <v>11.04200712590638</v>
      </c>
      <c r="AM8">
        <v>53.84510902392303</v>
      </c>
      <c r="AN8">
        <v>34.229711408580208</v>
      </c>
      <c r="AO8">
        <v>45.683097473976382</v>
      </c>
      <c r="AP8">
        <v>38.140189928193912</v>
      </c>
      <c r="AQ8">
        <v>35.145795777199389</v>
      </c>
      <c r="AR8">
        <v>47.358882525042908</v>
      </c>
      <c r="AS8">
        <v>14.71687657401284</v>
      </c>
    </row>
    <row r="9" spans="1:45" x14ac:dyDescent="0.45">
      <c r="B9">
        <v>26.702651245915611</v>
      </c>
      <c r="C9">
        <v>13.47702567298747</v>
      </c>
      <c r="D9">
        <v>27.96886964315253</v>
      </c>
      <c r="E9">
        <v>29.19450476003621</v>
      </c>
      <c r="F9">
        <v>73.274885996671031</v>
      </c>
      <c r="G9">
        <v>45.188927626038122</v>
      </c>
      <c r="H9">
        <v>47.397881027592497</v>
      </c>
      <c r="I9">
        <v>28.69074839287207</v>
      </c>
      <c r="J9">
        <v>29.516455600300851</v>
      </c>
      <c r="K9">
        <v>31.815644260657841</v>
      </c>
      <c r="M9">
        <v>33.53565703699681</v>
      </c>
      <c r="N9">
        <v>35.287130850595261</v>
      </c>
      <c r="O9">
        <v>34.827920125164823</v>
      </c>
      <c r="P9">
        <v>33.875144977836527</v>
      </c>
      <c r="Q9">
        <v>28.037992395545981</v>
      </c>
      <c r="R9">
        <v>10.311802980421479</v>
      </c>
      <c r="S9">
        <v>19.968984101556639</v>
      </c>
      <c r="T9">
        <v>26.08625864542017</v>
      </c>
      <c r="U9">
        <v>68.380905456600459</v>
      </c>
      <c r="V9">
        <v>54.514428965162203</v>
      </c>
      <c r="W9">
        <v>55.607311710016667</v>
      </c>
      <c r="X9">
        <v>41.364968178607413</v>
      </c>
      <c r="Y9">
        <v>31.553620133123928</v>
      </c>
      <c r="Z9">
        <v>66.224952522805737</v>
      </c>
      <c r="AA9">
        <v>73.941508563829316</v>
      </c>
      <c r="AB9">
        <v>58.308345577717233</v>
      </c>
      <c r="AC9">
        <v>59.529103993546819</v>
      </c>
      <c r="AD9">
        <v>49.444371131018357</v>
      </c>
      <c r="AF9">
        <v>44.384141090495959</v>
      </c>
      <c r="AG9">
        <v>35.341621842100267</v>
      </c>
      <c r="AH9">
        <v>43.164394041123487</v>
      </c>
      <c r="AI9">
        <v>28.51192466676423</v>
      </c>
      <c r="AJ9">
        <v>40.992898378704993</v>
      </c>
      <c r="AK9">
        <v>35.013099640498481</v>
      </c>
      <c r="AL9">
        <v>11.61045492198871</v>
      </c>
      <c r="AM9">
        <v>59.511128060871869</v>
      </c>
      <c r="AN9">
        <v>29.9647916157158</v>
      </c>
      <c r="AO9">
        <v>46.47634691278688</v>
      </c>
      <c r="AP9">
        <v>39.38784434665385</v>
      </c>
      <c r="AQ9">
        <v>50.990867640774468</v>
      </c>
      <c r="AR9">
        <v>40.748444355533749</v>
      </c>
      <c r="AS9">
        <v>11.699348752286371</v>
      </c>
    </row>
    <row r="10" spans="1:45" x14ac:dyDescent="0.45">
      <c r="B10">
        <v>17.535703492898339</v>
      </c>
      <c r="C10">
        <v>13.337671054629441</v>
      </c>
      <c r="D10">
        <v>26.437777922901351</v>
      </c>
      <c r="E10">
        <v>28.05417383950423</v>
      </c>
      <c r="F10">
        <v>73.178731276293675</v>
      </c>
      <c r="G10">
        <v>44.588619190499777</v>
      </c>
      <c r="H10">
        <v>36.729053518415313</v>
      </c>
      <c r="I10">
        <v>26.807068350778479</v>
      </c>
      <c r="J10">
        <v>29.247348613325379</v>
      </c>
      <c r="K10">
        <v>31.52586259092563</v>
      </c>
      <c r="M10">
        <v>30.04101326919405</v>
      </c>
      <c r="N10">
        <v>32.190356513197571</v>
      </c>
      <c r="O10">
        <v>34.74571926801903</v>
      </c>
      <c r="P10">
        <v>39.153816038234638</v>
      </c>
      <c r="Q10">
        <v>34.690852999211387</v>
      </c>
      <c r="R10">
        <v>9.9436123603892828</v>
      </c>
      <c r="S10">
        <v>18.257578052965592</v>
      </c>
      <c r="T10">
        <v>25.260954538535021</v>
      </c>
      <c r="U10">
        <v>72.847007752261192</v>
      </c>
      <c r="V10">
        <v>59.708625454582879</v>
      </c>
      <c r="W10">
        <v>58.77140485504566</v>
      </c>
      <c r="X10">
        <v>45.390235434662692</v>
      </c>
      <c r="Y10">
        <v>23.496421016311739</v>
      </c>
      <c r="Z10">
        <v>55.217426225435823</v>
      </c>
      <c r="AA10">
        <v>67.357307813665173</v>
      </c>
      <c r="AB10">
        <v>52.712344364468038</v>
      </c>
      <c r="AC10">
        <v>54.171668627764802</v>
      </c>
      <c r="AD10">
        <v>49.545350256094629</v>
      </c>
      <c r="AF10">
        <v>47.585208134380473</v>
      </c>
      <c r="AG10">
        <v>33.257547699956753</v>
      </c>
      <c r="AH10">
        <v>43.976485816992103</v>
      </c>
      <c r="AI10">
        <v>27.701692980880189</v>
      </c>
      <c r="AJ10">
        <v>44.636448548889653</v>
      </c>
      <c r="AK10">
        <v>33.985158834176737</v>
      </c>
      <c r="AL10">
        <v>6.0092992155766627</v>
      </c>
      <c r="AM10">
        <v>56.442701724206223</v>
      </c>
      <c r="AN10">
        <v>26.915411685041299</v>
      </c>
      <c r="AO10">
        <v>46.607202807986027</v>
      </c>
      <c r="AP10">
        <v>37.615530645211138</v>
      </c>
      <c r="AQ10">
        <v>41.674581784522097</v>
      </c>
      <c r="AR10">
        <v>37.898719241123857</v>
      </c>
      <c r="AS10">
        <v>22.000698007868181</v>
      </c>
    </row>
    <row r="11" spans="1:45" x14ac:dyDescent="0.45">
      <c r="B11">
        <v>29.27366931091272</v>
      </c>
      <c r="C11">
        <v>12.96291522370713</v>
      </c>
      <c r="D11">
        <v>26.144391403133479</v>
      </c>
      <c r="E11">
        <v>35.198042736267737</v>
      </c>
      <c r="F11">
        <v>73.199752609833226</v>
      </c>
      <c r="G11">
        <v>44.843044894176003</v>
      </c>
      <c r="H11">
        <v>37.264970504117549</v>
      </c>
      <c r="I11">
        <v>27.677659309659649</v>
      </c>
      <c r="J11">
        <v>28.532391696576131</v>
      </c>
      <c r="K11">
        <v>30.426980172076121</v>
      </c>
      <c r="M11">
        <v>25.953331754923308</v>
      </c>
      <c r="N11">
        <v>38.530459555200601</v>
      </c>
      <c r="O11">
        <v>34.095840974554832</v>
      </c>
      <c r="P11">
        <v>36.766291246794957</v>
      </c>
      <c r="Q11">
        <v>37.919689173032587</v>
      </c>
      <c r="R11">
        <v>12.00132031003197</v>
      </c>
      <c r="S11">
        <v>18.229905491410189</v>
      </c>
      <c r="T11">
        <v>21.956255505243831</v>
      </c>
      <c r="U11">
        <v>72.578116613351</v>
      </c>
      <c r="V11">
        <v>59.813647399825342</v>
      </c>
      <c r="W11">
        <v>58.168626192127519</v>
      </c>
      <c r="X11">
        <v>40.519748346258368</v>
      </c>
      <c r="Y11">
        <v>21.736086123293209</v>
      </c>
      <c r="Z11">
        <v>63.186690038832239</v>
      </c>
      <c r="AA11">
        <v>72.273443873130162</v>
      </c>
      <c r="AB11">
        <v>53.404098121279148</v>
      </c>
      <c r="AC11">
        <v>56.118487399749363</v>
      </c>
      <c r="AD11">
        <v>49.985775892066513</v>
      </c>
      <c r="AF11">
        <v>48.643979627424002</v>
      </c>
      <c r="AG11">
        <v>29.420742496880251</v>
      </c>
      <c r="AH11">
        <v>44.384730069960121</v>
      </c>
      <c r="AI11">
        <v>29.046473988871899</v>
      </c>
      <c r="AJ11">
        <v>39.173561415947951</v>
      </c>
      <c r="AK11">
        <v>31.751989309547149</v>
      </c>
      <c r="AL11">
        <v>8.800857372526611</v>
      </c>
      <c r="AM11">
        <v>59.189884817436777</v>
      </c>
      <c r="AN11">
        <v>27.878393414004599</v>
      </c>
      <c r="AO11">
        <v>44.534945024642312</v>
      </c>
      <c r="AP11">
        <v>38.060904553053923</v>
      </c>
      <c r="AQ11">
        <v>50.279271915535702</v>
      </c>
      <c r="AR11">
        <v>33.529259383663373</v>
      </c>
      <c r="AS11">
        <v>14.06164352683907</v>
      </c>
    </row>
    <row r="12" spans="1:45" x14ac:dyDescent="0.45">
      <c r="B12">
        <v>19.053867734197649</v>
      </c>
      <c r="C12">
        <v>13.15224587549889</v>
      </c>
      <c r="D12">
        <v>27.744353630640809</v>
      </c>
      <c r="E12">
        <v>36.042010987326243</v>
      </c>
      <c r="F12">
        <v>70.585086467548209</v>
      </c>
      <c r="G12">
        <v>44.115684423821399</v>
      </c>
      <c r="H12">
        <v>56.32187134912521</v>
      </c>
      <c r="I12">
        <v>29.12508598387863</v>
      </c>
      <c r="J12">
        <v>29.352088662780929</v>
      </c>
      <c r="K12">
        <v>31.018116333837021</v>
      </c>
      <c r="M12">
        <v>33.925256845841183</v>
      </c>
      <c r="N12">
        <v>49.480920486346839</v>
      </c>
      <c r="O12">
        <v>35.175546386007873</v>
      </c>
      <c r="P12">
        <v>32.719676895089258</v>
      </c>
      <c r="Q12">
        <v>39.744940355334251</v>
      </c>
      <c r="R12">
        <v>11.70362116162825</v>
      </c>
      <c r="S12">
        <v>19.220053803081111</v>
      </c>
      <c r="T12">
        <v>22.3342197604325</v>
      </c>
      <c r="U12">
        <v>76.500502497336385</v>
      </c>
      <c r="V12">
        <v>57.353270202628927</v>
      </c>
      <c r="W12">
        <v>62.441459930584472</v>
      </c>
      <c r="X12">
        <v>38.910354760299867</v>
      </c>
      <c r="Y12">
        <v>29.363144360874902</v>
      </c>
      <c r="Z12">
        <v>57.491478894581853</v>
      </c>
      <c r="AA12">
        <v>73.471674853461792</v>
      </c>
      <c r="AB12">
        <v>50.080379271066477</v>
      </c>
      <c r="AC12">
        <v>53.472344684798138</v>
      </c>
      <c r="AD12">
        <v>50.188134566298423</v>
      </c>
      <c r="AF12">
        <v>50.903076920803429</v>
      </c>
      <c r="AG12">
        <v>27.019556724969181</v>
      </c>
      <c r="AH12">
        <v>43.306237891597533</v>
      </c>
      <c r="AI12">
        <v>36.196805485244496</v>
      </c>
      <c r="AJ12">
        <v>39.312365754270353</v>
      </c>
      <c r="AK12">
        <v>32.078985770147973</v>
      </c>
      <c r="AL12">
        <v>15.49223037144834</v>
      </c>
      <c r="AM12">
        <v>53.521039204288002</v>
      </c>
      <c r="AN12">
        <v>31.778910342963719</v>
      </c>
      <c r="AO12">
        <v>45.404701173017678</v>
      </c>
      <c r="AP12">
        <v>38.670352778339442</v>
      </c>
      <c r="AQ12">
        <v>55.164983539818799</v>
      </c>
      <c r="AR12">
        <v>42.801493403256231</v>
      </c>
      <c r="AS12">
        <v>22.546240599505939</v>
      </c>
    </row>
    <row r="13" spans="1:45" x14ac:dyDescent="0.45">
      <c r="B13">
        <v>32.498454041070993</v>
      </c>
      <c r="C13">
        <v>13.432973713071499</v>
      </c>
      <c r="D13">
        <v>28.878659135524909</v>
      </c>
      <c r="E13">
        <v>35.04575181495467</v>
      </c>
      <c r="F13">
        <v>72.854600644424011</v>
      </c>
      <c r="G13">
        <v>48.408031615072829</v>
      </c>
      <c r="H13">
        <v>53.657265337458277</v>
      </c>
      <c r="I13">
        <v>27.901088477964951</v>
      </c>
      <c r="J13">
        <v>28.924781878098361</v>
      </c>
      <c r="K13">
        <v>30.299171791459472</v>
      </c>
      <c r="M13">
        <v>41.571017189499862</v>
      </c>
      <c r="N13">
        <v>34.969399341645612</v>
      </c>
      <c r="O13">
        <v>37.115332456162513</v>
      </c>
      <c r="P13">
        <v>40.345921124403468</v>
      </c>
      <c r="Q13">
        <v>46.17110185750898</v>
      </c>
      <c r="R13">
        <v>12.124832847822431</v>
      </c>
      <c r="S13">
        <v>18.398252332415009</v>
      </c>
      <c r="T13">
        <v>25.826908380749451</v>
      </c>
      <c r="U13">
        <v>84.202760589072085</v>
      </c>
      <c r="V13">
        <v>60.085254514590623</v>
      </c>
      <c r="W13">
        <v>60.032744886565929</v>
      </c>
      <c r="X13">
        <v>40.382429107951239</v>
      </c>
      <c r="Y13">
        <v>27.668417341637401</v>
      </c>
      <c r="Z13">
        <v>52.988467779825051</v>
      </c>
      <c r="AA13">
        <v>71.925244930497001</v>
      </c>
      <c r="AB13">
        <v>54.584595222834253</v>
      </c>
      <c r="AC13">
        <v>52.380611093227323</v>
      </c>
      <c r="AD13">
        <v>58.424578502151967</v>
      </c>
      <c r="AF13">
        <v>51.247864193900092</v>
      </c>
      <c r="AG13">
        <v>28.395484811287691</v>
      </c>
      <c r="AH13">
        <v>40.642400754769753</v>
      </c>
      <c r="AI13">
        <v>29.745144862816311</v>
      </c>
      <c r="AJ13">
        <v>38.37410508375811</v>
      </c>
      <c r="AK13">
        <v>28.999476775678499</v>
      </c>
      <c r="AL13">
        <v>17.79898306197958</v>
      </c>
      <c r="AM13">
        <v>55.976962375280408</v>
      </c>
      <c r="AN13">
        <v>35.263453448902268</v>
      </c>
      <c r="AO13">
        <v>44.400959846091887</v>
      </c>
      <c r="AP13">
        <v>37.063124135868442</v>
      </c>
      <c r="AQ13">
        <v>42.535409820133943</v>
      </c>
      <c r="AR13">
        <v>43.091922325637313</v>
      </c>
      <c r="AS13">
        <v>11.095473188686119</v>
      </c>
    </row>
    <row r="14" spans="1:45" x14ac:dyDescent="0.45">
      <c r="B14">
        <v>23.311978867796739</v>
      </c>
      <c r="C14">
        <v>13.65438189043936</v>
      </c>
      <c r="D14">
        <v>27.725303241945419</v>
      </c>
      <c r="E14">
        <v>25.039767677394192</v>
      </c>
      <c r="F14">
        <v>70.732325778648729</v>
      </c>
      <c r="G14">
        <v>43.832775693092913</v>
      </c>
      <c r="H14">
        <v>51.119940903444821</v>
      </c>
      <c r="I14">
        <v>28.167891060120262</v>
      </c>
      <c r="J14">
        <v>28.222922844361921</v>
      </c>
      <c r="K14">
        <v>29.972204951475391</v>
      </c>
      <c r="M14">
        <v>42.548129819298623</v>
      </c>
      <c r="N14">
        <v>53.853543384321178</v>
      </c>
      <c r="O14">
        <v>38.727512586739238</v>
      </c>
      <c r="P14">
        <v>37.805872847380577</v>
      </c>
      <c r="Q14">
        <v>42.526840520406509</v>
      </c>
      <c r="R14">
        <v>11.812718560000789</v>
      </c>
      <c r="S14">
        <v>16.836190921321609</v>
      </c>
      <c r="T14">
        <v>29.46602394721673</v>
      </c>
      <c r="U14">
        <v>82.076509503920391</v>
      </c>
      <c r="V14">
        <v>63.897822175701762</v>
      </c>
      <c r="W14">
        <v>59.692783048782474</v>
      </c>
      <c r="X14">
        <v>49.048684149228727</v>
      </c>
      <c r="Y14">
        <v>24.89840493174264</v>
      </c>
      <c r="Z14">
        <v>69.660455458471944</v>
      </c>
      <c r="AA14">
        <v>81.443107002126538</v>
      </c>
      <c r="AB14">
        <v>58.547408228031927</v>
      </c>
      <c r="AC14">
        <v>57.120709329077243</v>
      </c>
      <c r="AD14">
        <v>49.730247743532423</v>
      </c>
      <c r="AF14">
        <v>52.387136030929568</v>
      </c>
      <c r="AG14">
        <v>32.615129921382959</v>
      </c>
      <c r="AH14">
        <v>38.860587857787621</v>
      </c>
      <c r="AI14">
        <v>29.083285805262939</v>
      </c>
      <c r="AJ14">
        <v>39.702533669149872</v>
      </c>
      <c r="AK14">
        <v>44.785955341870292</v>
      </c>
      <c r="AL14">
        <v>8.9427351694946573</v>
      </c>
      <c r="AM14">
        <v>60.270944457895183</v>
      </c>
      <c r="AN14">
        <v>35.564017894845833</v>
      </c>
      <c r="AO14">
        <v>46.228662073446152</v>
      </c>
      <c r="AP14">
        <v>37.041417108698163</v>
      </c>
      <c r="AQ14">
        <v>72.084385525943347</v>
      </c>
      <c r="AR14">
        <v>62.429970759131173</v>
      </c>
      <c r="AS14">
        <v>9.3397085661959824</v>
      </c>
    </row>
    <row r="15" spans="1:45" x14ac:dyDescent="0.45">
      <c r="B15">
        <v>26.87037672047321</v>
      </c>
      <c r="C15">
        <v>13.95140406670034</v>
      </c>
      <c r="D15">
        <v>26.842219611907041</v>
      </c>
      <c r="E15">
        <v>33.514016177383581</v>
      </c>
      <c r="F15">
        <v>68.933837360879778</v>
      </c>
      <c r="G15">
        <v>45.167258470252662</v>
      </c>
      <c r="H15">
        <v>75.959546510677555</v>
      </c>
      <c r="I15">
        <v>27.69489854431621</v>
      </c>
      <c r="J15">
        <v>27.453477302029569</v>
      </c>
      <c r="K15">
        <v>31.012206821134018</v>
      </c>
      <c r="M15">
        <v>44.094954912991987</v>
      </c>
      <c r="N15">
        <v>46.739465754562509</v>
      </c>
      <c r="O15">
        <v>34.880102367871622</v>
      </c>
      <c r="P15">
        <v>33.089113493230343</v>
      </c>
      <c r="Q15">
        <v>47.225236965256613</v>
      </c>
      <c r="R15">
        <v>12.05844498561887</v>
      </c>
      <c r="S15">
        <v>11.60402230402309</v>
      </c>
      <c r="T15">
        <v>26.88348785816688</v>
      </c>
      <c r="U15">
        <v>83.892123557338621</v>
      </c>
      <c r="V15">
        <v>58.832580654391919</v>
      </c>
      <c r="W15">
        <v>55.846718074294351</v>
      </c>
      <c r="X15">
        <v>42.95106856323482</v>
      </c>
      <c r="Y15">
        <v>35.127874435223369</v>
      </c>
      <c r="Z15">
        <v>63.605341040935848</v>
      </c>
      <c r="AA15">
        <v>82.987433296669209</v>
      </c>
      <c r="AB15">
        <v>58.28530520930979</v>
      </c>
      <c r="AC15">
        <v>35.98408106689439</v>
      </c>
      <c r="AD15">
        <v>49.554921303669232</v>
      </c>
      <c r="AF15">
        <v>53.149288315213383</v>
      </c>
      <c r="AG15">
        <v>36.214466935619697</v>
      </c>
      <c r="AH15">
        <v>39.808742937864622</v>
      </c>
      <c r="AI15">
        <v>29.093248957965699</v>
      </c>
      <c r="AJ15">
        <v>37.941174011426767</v>
      </c>
      <c r="AK15">
        <v>48.494150525912858</v>
      </c>
      <c r="AL15">
        <v>19.22603601799953</v>
      </c>
      <c r="AM15">
        <v>59.012455752850521</v>
      </c>
      <c r="AN15">
        <v>33.343526982880803</v>
      </c>
      <c r="AO15">
        <v>45.86846764931078</v>
      </c>
      <c r="AP15">
        <v>38.763742399130557</v>
      </c>
      <c r="AQ15">
        <v>61.355765685170283</v>
      </c>
      <c r="AR15">
        <v>37.83131903199363</v>
      </c>
      <c r="AS15">
        <v>8.5640791919469201</v>
      </c>
    </row>
    <row r="16" spans="1:45" x14ac:dyDescent="0.45">
      <c r="B16">
        <v>33.976360760713057</v>
      </c>
      <c r="C16">
        <v>14.0198737151073</v>
      </c>
      <c r="D16">
        <v>27.54223707317211</v>
      </c>
      <c r="E16">
        <v>19.92878243314232</v>
      </c>
      <c r="F16">
        <v>68.269924093635979</v>
      </c>
      <c r="G16">
        <v>45.975758899104967</v>
      </c>
      <c r="H16">
        <v>41.777150531833932</v>
      </c>
      <c r="I16">
        <v>27.130360656053998</v>
      </c>
      <c r="J16">
        <v>28.672227890945361</v>
      </c>
      <c r="K16">
        <v>31.175053865553341</v>
      </c>
      <c r="M16">
        <v>30.480545615298229</v>
      </c>
      <c r="N16">
        <v>24.148788031413751</v>
      </c>
      <c r="O16">
        <v>35.299344760215867</v>
      </c>
      <c r="P16">
        <v>36.56870942479005</v>
      </c>
      <c r="Q16">
        <v>42.303204825583087</v>
      </c>
      <c r="R16">
        <v>12.22240452434573</v>
      </c>
      <c r="S16">
        <v>17.033972155230408</v>
      </c>
      <c r="T16">
        <v>22.442763336946609</v>
      </c>
      <c r="U16">
        <v>85.368049175751608</v>
      </c>
      <c r="V16">
        <v>55.918685615765092</v>
      </c>
      <c r="W16">
        <v>55.848145426061109</v>
      </c>
      <c r="X16">
        <v>43.065426411313119</v>
      </c>
      <c r="Y16">
        <v>42.952760725208996</v>
      </c>
      <c r="Z16">
        <v>65.692329404213666</v>
      </c>
      <c r="AA16">
        <v>55.608212334781477</v>
      </c>
      <c r="AB16">
        <v>59.673647446094542</v>
      </c>
      <c r="AC16">
        <v>55.783147664467108</v>
      </c>
      <c r="AD16">
        <v>49.516048387949994</v>
      </c>
      <c r="AF16">
        <v>53.311593682310857</v>
      </c>
      <c r="AG16">
        <v>36.468687150531572</v>
      </c>
      <c r="AH16">
        <v>41.099020408967768</v>
      </c>
      <c r="AI16">
        <v>30.38295599976955</v>
      </c>
      <c r="AJ16">
        <v>40.375363691809831</v>
      </c>
      <c r="AK16">
        <v>49.188837249729559</v>
      </c>
      <c r="AL16">
        <v>21.102775524192349</v>
      </c>
      <c r="AM16">
        <v>57.692298439060117</v>
      </c>
      <c r="AN16">
        <v>31.203443142608251</v>
      </c>
      <c r="AO16">
        <v>44.559893987477203</v>
      </c>
      <c r="AP16">
        <v>35.231229304565858</v>
      </c>
      <c r="AQ16">
        <v>44.173894869583421</v>
      </c>
      <c r="AR16">
        <v>59.419793722046357</v>
      </c>
      <c r="AS16">
        <v>10.37034006414587</v>
      </c>
    </row>
    <row r="17" spans="2:45" x14ac:dyDescent="0.45">
      <c r="B17">
        <v>19.117755464251509</v>
      </c>
      <c r="C17">
        <v>13.91269933499283</v>
      </c>
      <c r="D17">
        <v>27.650469932631321</v>
      </c>
      <c r="E17">
        <v>10.964905768744771</v>
      </c>
      <c r="F17">
        <v>71.947821235213368</v>
      </c>
      <c r="G17">
        <v>45.895164206692357</v>
      </c>
      <c r="H17">
        <v>49.462682150597679</v>
      </c>
      <c r="I17">
        <v>30.688689395681902</v>
      </c>
      <c r="J17">
        <v>29.364424376371279</v>
      </c>
      <c r="K17">
        <v>31.79241006357104</v>
      </c>
      <c r="M17">
        <v>34.379808511541547</v>
      </c>
      <c r="N17">
        <v>34.938712280101512</v>
      </c>
      <c r="O17">
        <v>38.40963519970903</v>
      </c>
      <c r="P17">
        <v>27.034617713898651</v>
      </c>
      <c r="Q17">
        <v>46.66989826995637</v>
      </c>
      <c r="R17">
        <v>12.09399291912133</v>
      </c>
      <c r="S17">
        <v>17.153264628587621</v>
      </c>
      <c r="T17">
        <v>26.93423082082181</v>
      </c>
      <c r="U17">
        <v>81.251687348133686</v>
      </c>
      <c r="V17">
        <v>53.181693104572958</v>
      </c>
      <c r="W17">
        <v>56.994593217427877</v>
      </c>
      <c r="X17">
        <v>45.962210078695392</v>
      </c>
      <c r="Y17">
        <v>19.931805802491748</v>
      </c>
      <c r="Z17">
        <v>58.974624032058657</v>
      </c>
      <c r="AA17">
        <v>72.178958994321661</v>
      </c>
      <c r="AB17">
        <v>56.747492531804973</v>
      </c>
      <c r="AC17">
        <v>55.63497332685548</v>
      </c>
      <c r="AD17">
        <v>62.762920220752243</v>
      </c>
      <c r="AF17">
        <v>52.361256877433533</v>
      </c>
      <c r="AG17">
        <v>33.669264223254309</v>
      </c>
      <c r="AH17">
        <v>41.483011728352217</v>
      </c>
      <c r="AI17">
        <v>31.85942048685283</v>
      </c>
      <c r="AJ17">
        <v>35.602458214916581</v>
      </c>
      <c r="AK17">
        <v>35.985170775312461</v>
      </c>
      <c r="AL17">
        <v>11.4703403089723</v>
      </c>
      <c r="AM17">
        <v>49.88477216944262</v>
      </c>
      <c r="AN17">
        <v>30.340734195725151</v>
      </c>
      <c r="AO17">
        <v>42.661124925526323</v>
      </c>
      <c r="AP17">
        <v>41.793658845718319</v>
      </c>
      <c r="AQ17">
        <v>60.900022959904973</v>
      </c>
      <c r="AR17">
        <v>46.188620637652242</v>
      </c>
      <c r="AS17">
        <v>10.33642088643945</v>
      </c>
    </row>
    <row r="18" spans="2:45" x14ac:dyDescent="0.45">
      <c r="B18">
        <v>31.786210663897968</v>
      </c>
      <c r="C18">
        <v>13.74266494211405</v>
      </c>
      <c r="D18">
        <v>28.622096786341022</v>
      </c>
      <c r="E18">
        <v>29.91710727421335</v>
      </c>
      <c r="F18">
        <v>71.31575524300068</v>
      </c>
      <c r="G18">
        <v>45.909263170870389</v>
      </c>
      <c r="H18">
        <v>40.468887939647693</v>
      </c>
      <c r="I18">
        <v>28.273367676198049</v>
      </c>
      <c r="J18">
        <v>29.590695125823661</v>
      </c>
      <c r="K18">
        <v>31.559828978978519</v>
      </c>
      <c r="M18">
        <v>38.576089178383668</v>
      </c>
      <c r="N18">
        <v>31.282659925873691</v>
      </c>
      <c r="O18">
        <v>34.079015249233343</v>
      </c>
      <c r="P18">
        <v>36.311380696251128</v>
      </c>
      <c r="Q18">
        <v>42.779896685531561</v>
      </c>
      <c r="R18">
        <v>13.75182753879464</v>
      </c>
      <c r="S18">
        <v>18.500786183636428</v>
      </c>
      <c r="T18">
        <v>25.286501201174229</v>
      </c>
      <c r="U18">
        <v>73.098961532991723</v>
      </c>
      <c r="V18">
        <v>54.013312253841903</v>
      </c>
      <c r="W18">
        <v>55.246156009907097</v>
      </c>
      <c r="X18">
        <v>41.598478028547397</v>
      </c>
      <c r="Y18">
        <v>25.187783296092991</v>
      </c>
      <c r="Z18">
        <v>56.633412789923597</v>
      </c>
      <c r="AA18">
        <v>76.5078222155134</v>
      </c>
      <c r="AB18">
        <v>51.300767760759967</v>
      </c>
      <c r="AC18">
        <v>51.077989243148082</v>
      </c>
      <c r="AD18">
        <v>50.123477642188398</v>
      </c>
      <c r="AF18">
        <v>51.601023591506028</v>
      </c>
      <c r="AG18">
        <v>30.451087384552839</v>
      </c>
      <c r="AH18">
        <v>41.734622669946148</v>
      </c>
      <c r="AI18">
        <v>30.810844160131602</v>
      </c>
      <c r="AJ18">
        <v>41.796379977785833</v>
      </c>
      <c r="AK18">
        <v>28.439154377670668</v>
      </c>
      <c r="AL18">
        <v>3.472437661951711</v>
      </c>
      <c r="AM18">
        <v>49.690385490759809</v>
      </c>
      <c r="AN18">
        <v>29.631033222606131</v>
      </c>
      <c r="AO18">
        <v>43.506479124643988</v>
      </c>
      <c r="AP18">
        <v>30.663008012494711</v>
      </c>
      <c r="AQ18">
        <v>62.403338029310667</v>
      </c>
      <c r="AR18">
        <v>46.895676452561453</v>
      </c>
      <c r="AS18">
        <v>8.0210524230895075</v>
      </c>
    </row>
    <row r="19" spans="2:45" x14ac:dyDescent="0.45">
      <c r="B19">
        <v>34.090188393780309</v>
      </c>
      <c r="C19">
        <v>13.21486588153061</v>
      </c>
      <c r="D19">
        <v>27.29303772443668</v>
      </c>
      <c r="E19">
        <v>38.074968591276637</v>
      </c>
      <c r="F19">
        <v>71.572934428318504</v>
      </c>
      <c r="G19">
        <v>47.134159982867743</v>
      </c>
      <c r="H19">
        <v>49.419009853631067</v>
      </c>
      <c r="I19">
        <v>28.999336132572829</v>
      </c>
      <c r="J19">
        <v>29.903023993412312</v>
      </c>
      <c r="K19">
        <v>30.66029847779949</v>
      </c>
      <c r="M19">
        <v>44.270633168102933</v>
      </c>
      <c r="N19">
        <v>41.52085336526401</v>
      </c>
      <c r="O19">
        <v>35.266714645752778</v>
      </c>
      <c r="P19">
        <v>39.535768806772381</v>
      </c>
      <c r="Q19">
        <v>40.113564404754477</v>
      </c>
      <c r="R19">
        <v>13.35102183142264</v>
      </c>
      <c r="S19">
        <v>17.63505461411275</v>
      </c>
      <c r="T19">
        <v>17.49448101285833</v>
      </c>
      <c r="U19">
        <v>83.271444643304164</v>
      </c>
      <c r="V19">
        <v>53.509027116794741</v>
      </c>
      <c r="W19">
        <v>56.99597873103442</v>
      </c>
      <c r="X19">
        <v>40.68082722441936</v>
      </c>
      <c r="Y19">
        <v>30.62073398443605</v>
      </c>
      <c r="Z19">
        <v>62.633778435358032</v>
      </c>
      <c r="AA19">
        <v>72.035936584223222</v>
      </c>
      <c r="AB19">
        <v>43.64773998937163</v>
      </c>
      <c r="AC19">
        <v>51.216733237102879</v>
      </c>
      <c r="AD19">
        <v>61.352156908077298</v>
      </c>
      <c r="AF19">
        <v>50.367966206220608</v>
      </c>
      <c r="AG19">
        <v>29.033794033805592</v>
      </c>
      <c r="AH19">
        <v>43.234679164195782</v>
      </c>
      <c r="AI19">
        <v>35.150747350195431</v>
      </c>
      <c r="AJ19">
        <v>42.12162626298764</v>
      </c>
      <c r="AK19">
        <v>29.719824574516888</v>
      </c>
      <c r="AL19">
        <v>16.267779732033109</v>
      </c>
      <c r="AM19">
        <v>47.286869971326688</v>
      </c>
      <c r="AN19">
        <v>28.63206595137892</v>
      </c>
      <c r="AO19">
        <v>43.629018294198573</v>
      </c>
      <c r="AP19">
        <v>35.52431698119743</v>
      </c>
      <c r="AQ19">
        <v>56.775535798454698</v>
      </c>
      <c r="AR19">
        <v>48.585675592121618</v>
      </c>
      <c r="AS19">
        <v>11.98319094187902</v>
      </c>
    </row>
    <row r="20" spans="2:45" x14ac:dyDescent="0.45">
      <c r="B20">
        <v>38.259193858235541</v>
      </c>
      <c r="C20">
        <v>13.247199857766439</v>
      </c>
      <c r="D20">
        <v>27.649052301794011</v>
      </c>
      <c r="E20">
        <v>25.511810277214121</v>
      </c>
      <c r="F20">
        <v>72.490164234087501</v>
      </c>
      <c r="G20">
        <v>43.890564806004413</v>
      </c>
      <c r="H20">
        <v>44.549676972120913</v>
      </c>
      <c r="I20">
        <v>27.685818565149798</v>
      </c>
      <c r="J20">
        <v>28.530366442395181</v>
      </c>
      <c r="K20">
        <v>32.463602441403943</v>
      </c>
      <c r="M20">
        <v>48.722554853038773</v>
      </c>
      <c r="N20">
        <v>35.924323552321667</v>
      </c>
      <c r="O20">
        <v>32.118768118396957</v>
      </c>
      <c r="P20">
        <v>35.946698052073003</v>
      </c>
      <c r="Q20">
        <v>43.199701467348277</v>
      </c>
      <c r="R20">
        <v>16.293195451830979</v>
      </c>
      <c r="S20">
        <v>18.651701617562679</v>
      </c>
      <c r="T20">
        <v>28.73832030968866</v>
      </c>
      <c r="U20">
        <v>88.51493112345932</v>
      </c>
      <c r="V20">
        <v>49.046507666964047</v>
      </c>
      <c r="W20">
        <v>57.559322920430191</v>
      </c>
      <c r="X20">
        <v>41.826534771535258</v>
      </c>
      <c r="Y20">
        <v>21.569617246418169</v>
      </c>
      <c r="Z20">
        <v>62.326908266942247</v>
      </c>
      <c r="AA20">
        <v>64.06956339081826</v>
      </c>
      <c r="AB20">
        <v>50.305429590119992</v>
      </c>
      <c r="AC20">
        <v>51.932591209148264</v>
      </c>
      <c r="AD20">
        <v>50.424699789389237</v>
      </c>
      <c r="AF20">
        <v>49.700979609947893</v>
      </c>
      <c r="AG20">
        <v>29.548054361200929</v>
      </c>
      <c r="AH20">
        <v>45.327627004325123</v>
      </c>
      <c r="AI20">
        <v>31.00241925868734</v>
      </c>
      <c r="AJ20">
        <v>42.67825790029282</v>
      </c>
      <c r="AK20">
        <v>25.686640193195512</v>
      </c>
      <c r="AL20">
        <v>11.69814043219686</v>
      </c>
      <c r="AM20">
        <v>49.906182551740457</v>
      </c>
      <c r="AN20">
        <v>28.771221237235601</v>
      </c>
      <c r="AO20">
        <v>43.357732005362649</v>
      </c>
      <c r="AP20">
        <v>32.825386016998337</v>
      </c>
      <c r="AQ20">
        <v>48.928604605276092</v>
      </c>
      <c r="AR20">
        <v>44.742023603838653</v>
      </c>
      <c r="AS20">
        <v>9.4381940930521591</v>
      </c>
    </row>
    <row r="21" spans="2:45" x14ac:dyDescent="0.45">
      <c r="B21">
        <v>37.90971084921339</v>
      </c>
      <c r="C21">
        <v>13.20018118972548</v>
      </c>
      <c r="D21">
        <v>26.92235925605555</v>
      </c>
      <c r="E21">
        <v>12.992383444154241</v>
      </c>
      <c r="F21">
        <v>73.263193965348918</v>
      </c>
      <c r="G21">
        <v>45.481022134192997</v>
      </c>
      <c r="H21">
        <v>37.478439812156488</v>
      </c>
      <c r="I21">
        <v>26.769337859950198</v>
      </c>
      <c r="J21">
        <v>28.274958352883939</v>
      </c>
      <c r="K21">
        <v>30.571123362915881</v>
      </c>
      <c r="M21">
        <v>47.987611810590572</v>
      </c>
      <c r="N21">
        <v>50.066083295556417</v>
      </c>
      <c r="O21">
        <v>34.950130461108543</v>
      </c>
      <c r="P21">
        <v>36.169184187288529</v>
      </c>
      <c r="Q21">
        <v>39.622257611167512</v>
      </c>
      <c r="R21">
        <v>15.158642410743409</v>
      </c>
      <c r="S21">
        <v>19.486929135298301</v>
      </c>
      <c r="T21">
        <v>27.72594058162926</v>
      </c>
      <c r="U21">
        <v>81.810582149029301</v>
      </c>
      <c r="V21">
        <v>56.956118976742893</v>
      </c>
      <c r="W21">
        <v>56.820196238530919</v>
      </c>
      <c r="X21">
        <v>43.326229527689449</v>
      </c>
      <c r="Y21">
        <v>14.992780752729599</v>
      </c>
      <c r="Z21">
        <v>67.616053072812505</v>
      </c>
      <c r="AA21">
        <v>69.700736447500489</v>
      </c>
      <c r="AB21">
        <v>46.421967531927599</v>
      </c>
      <c r="AC21">
        <v>56.493051273448593</v>
      </c>
      <c r="AD21">
        <v>50.045812379573192</v>
      </c>
      <c r="AF21">
        <v>49.860409514544124</v>
      </c>
      <c r="AG21">
        <v>30.805461086635219</v>
      </c>
      <c r="AH21">
        <v>46.113152222913129</v>
      </c>
      <c r="AI21">
        <v>26.65649775408442</v>
      </c>
      <c r="AJ21">
        <v>34.638985528142371</v>
      </c>
      <c r="AK21">
        <v>24.65853828519997</v>
      </c>
      <c r="AL21">
        <v>23.983337210849289</v>
      </c>
      <c r="AM21">
        <v>49.318644965797922</v>
      </c>
      <c r="AN21">
        <v>31.927494283695889</v>
      </c>
      <c r="AO21">
        <v>41.58691587079732</v>
      </c>
      <c r="AP21">
        <v>38.500695664964468</v>
      </c>
      <c r="AQ21">
        <v>65.097675618612968</v>
      </c>
      <c r="AR21">
        <v>37.939983999953803</v>
      </c>
      <c r="AS21">
        <v>24.300229726534461</v>
      </c>
    </row>
    <row r="22" spans="2:45" x14ac:dyDescent="0.45">
      <c r="B22">
        <v>36.071389332400067</v>
      </c>
      <c r="C22">
        <v>13.24579798587175</v>
      </c>
      <c r="D22">
        <v>27.954502364127539</v>
      </c>
      <c r="E22">
        <v>33.623365166311878</v>
      </c>
      <c r="F22">
        <v>78.03629280905416</v>
      </c>
      <c r="G22">
        <v>45.787009562295921</v>
      </c>
      <c r="H22">
        <v>42.999627574161472</v>
      </c>
      <c r="I22">
        <v>26.54868185164429</v>
      </c>
      <c r="J22">
        <v>28.547970340113171</v>
      </c>
      <c r="K22">
        <v>31.648812685654359</v>
      </c>
      <c r="M22">
        <v>40.789896464701087</v>
      </c>
      <c r="N22">
        <v>32.820327912298353</v>
      </c>
      <c r="O22">
        <v>37.028116904480818</v>
      </c>
      <c r="P22">
        <v>31.83558283711886</v>
      </c>
      <c r="Q22">
        <v>40.858759203614383</v>
      </c>
      <c r="R22">
        <v>19.664054016638211</v>
      </c>
      <c r="S22">
        <v>15.645662146707449</v>
      </c>
      <c r="T22">
        <v>24.126327634266719</v>
      </c>
      <c r="U22">
        <v>84.31533864727912</v>
      </c>
      <c r="V22">
        <v>50.643161809036563</v>
      </c>
      <c r="W22">
        <v>56.51503157138815</v>
      </c>
      <c r="X22">
        <v>45.696428333189367</v>
      </c>
      <c r="Y22">
        <v>27.825373934282212</v>
      </c>
      <c r="Z22">
        <v>58.604332241119216</v>
      </c>
      <c r="AA22">
        <v>67.168569962779657</v>
      </c>
      <c r="AB22">
        <v>33.976646307455397</v>
      </c>
      <c r="AC22">
        <v>53.155554051247037</v>
      </c>
      <c r="AD22">
        <v>49.587402957256479</v>
      </c>
      <c r="AF22">
        <v>50.031548061169403</v>
      </c>
      <c r="AG22">
        <v>31.86605613274601</v>
      </c>
      <c r="AH22">
        <v>45.469728599017088</v>
      </c>
      <c r="AI22">
        <v>28.266129413827642</v>
      </c>
      <c r="AJ22">
        <v>41.259740492606959</v>
      </c>
      <c r="AK22">
        <v>29.86291792565477</v>
      </c>
      <c r="AL22">
        <v>11.95511615751729</v>
      </c>
      <c r="AM22">
        <v>54.378584715606422</v>
      </c>
      <c r="AN22">
        <v>36.792788989526201</v>
      </c>
      <c r="AO22">
        <v>38.639740757351611</v>
      </c>
      <c r="AP22">
        <v>37.358024642001347</v>
      </c>
      <c r="AQ22">
        <v>66.494289678045774</v>
      </c>
      <c r="AR22">
        <v>47.812739672529759</v>
      </c>
      <c r="AS22">
        <v>25.94136080515074</v>
      </c>
    </row>
    <row r="23" spans="2:45" x14ac:dyDescent="0.45">
      <c r="B23">
        <v>22.850662087012068</v>
      </c>
      <c r="C23">
        <v>13.08884051410072</v>
      </c>
      <c r="D23">
        <v>28.7480798775496</v>
      </c>
      <c r="E23">
        <v>19.698179589733819</v>
      </c>
      <c r="F23">
        <v>70.328306746504211</v>
      </c>
      <c r="G23">
        <v>43.236438570454673</v>
      </c>
      <c r="H23">
        <v>37.204026325233897</v>
      </c>
      <c r="I23">
        <v>26.099286256831139</v>
      </c>
      <c r="J23">
        <v>28.33157679292535</v>
      </c>
      <c r="K23">
        <v>32.668599345110273</v>
      </c>
      <c r="M23">
        <v>33.086913995460563</v>
      </c>
      <c r="N23">
        <v>27.325088711531649</v>
      </c>
      <c r="O23">
        <v>30.937802049666921</v>
      </c>
      <c r="P23">
        <v>33.226794036050528</v>
      </c>
      <c r="Q23">
        <v>46.09061882123406</v>
      </c>
      <c r="R23">
        <v>15.754722101537849</v>
      </c>
      <c r="S23">
        <v>18.074397717282579</v>
      </c>
      <c r="T23">
        <v>23.19623545130068</v>
      </c>
      <c r="U23">
        <v>84.793738280599214</v>
      </c>
      <c r="V23">
        <v>59.503684804711447</v>
      </c>
      <c r="W23">
        <v>55.641961530780939</v>
      </c>
      <c r="X23">
        <v>44.311015121347673</v>
      </c>
      <c r="Y23">
        <v>19.511073952117691</v>
      </c>
      <c r="Z23">
        <v>53.768016751375768</v>
      </c>
      <c r="AA23">
        <v>72.455085113781507</v>
      </c>
      <c r="AB23">
        <v>52.784604912822068</v>
      </c>
      <c r="AC23">
        <v>51.820982648120449</v>
      </c>
      <c r="AD23">
        <v>49.865194893559931</v>
      </c>
      <c r="AF23">
        <v>50.929589159976757</v>
      </c>
      <c r="AG23">
        <v>32.694697987376408</v>
      </c>
      <c r="AH23">
        <v>43.42122003909784</v>
      </c>
      <c r="AI23">
        <v>25.79143771402633</v>
      </c>
      <c r="AJ23">
        <v>41.659127370053007</v>
      </c>
      <c r="AK23">
        <v>32.265664101181883</v>
      </c>
      <c r="AL23">
        <v>14.336098722250259</v>
      </c>
      <c r="AM23">
        <v>55.191770008333172</v>
      </c>
      <c r="AN23">
        <v>38.791774863529668</v>
      </c>
      <c r="AO23">
        <v>38.663463103774347</v>
      </c>
      <c r="AP23">
        <v>36.243950774243572</v>
      </c>
      <c r="AQ23">
        <v>51.400765562358011</v>
      </c>
      <c r="AR23">
        <v>45.488082473474847</v>
      </c>
      <c r="AS23">
        <v>7.4024793722525146</v>
      </c>
    </row>
    <row r="24" spans="2:45" x14ac:dyDescent="0.45">
      <c r="B24">
        <v>26.478066294323629</v>
      </c>
      <c r="C24">
        <v>12.73859515005004</v>
      </c>
      <c r="D24">
        <v>28.791929470797982</v>
      </c>
      <c r="E24">
        <v>25.947465746623301</v>
      </c>
      <c r="F24">
        <v>71.947130786731776</v>
      </c>
      <c r="G24">
        <v>45.310325516116279</v>
      </c>
      <c r="H24">
        <v>49.539149553771239</v>
      </c>
      <c r="I24">
        <v>26.78208017492523</v>
      </c>
      <c r="J24">
        <v>28.64226563409445</v>
      </c>
      <c r="K24">
        <v>32.119148287850109</v>
      </c>
      <c r="M24">
        <v>31.380294089784059</v>
      </c>
      <c r="N24">
        <v>18.73387760806423</v>
      </c>
      <c r="O24">
        <v>37.513709789658499</v>
      </c>
      <c r="P24">
        <v>29.801273729150211</v>
      </c>
      <c r="Q24">
        <v>37.542387811298717</v>
      </c>
      <c r="R24">
        <v>15.78255554096426</v>
      </c>
      <c r="S24">
        <v>20.187023855975649</v>
      </c>
      <c r="T24">
        <v>21.40959830772918</v>
      </c>
      <c r="U24">
        <v>82.326342330136271</v>
      </c>
      <c r="V24">
        <v>56.070780411593283</v>
      </c>
      <c r="W24">
        <v>56.062716901950743</v>
      </c>
      <c r="X24">
        <v>46.267057102353291</v>
      </c>
      <c r="Y24">
        <v>20.972330275641902</v>
      </c>
      <c r="Z24">
        <v>55.822828621200792</v>
      </c>
      <c r="AA24">
        <v>72.121294193177022</v>
      </c>
      <c r="AB24">
        <v>54.578698157037358</v>
      </c>
      <c r="AC24">
        <v>55.372433175944138</v>
      </c>
      <c r="AD24">
        <v>50.726183025589002</v>
      </c>
      <c r="AF24">
        <v>52.147845779365802</v>
      </c>
      <c r="AG24">
        <v>33.263902719477088</v>
      </c>
      <c r="AH24">
        <v>41.245027954352722</v>
      </c>
      <c r="AI24">
        <v>25.20318317803968</v>
      </c>
      <c r="AJ24">
        <v>48.570204621434357</v>
      </c>
      <c r="AK24">
        <v>31.467098756446831</v>
      </c>
      <c r="AL24">
        <v>22.261414790148081</v>
      </c>
      <c r="AM24">
        <v>51.605042222723583</v>
      </c>
      <c r="AN24">
        <v>34.695641826553263</v>
      </c>
      <c r="AO24">
        <v>39.696679203734263</v>
      </c>
      <c r="AP24">
        <v>35.29035503866573</v>
      </c>
      <c r="AQ24">
        <v>61.805962847120917</v>
      </c>
      <c r="AR24">
        <v>53.918061261620103</v>
      </c>
      <c r="AS24">
        <v>29.40057559988006</v>
      </c>
    </row>
    <row r="25" spans="2:45" x14ac:dyDescent="0.45">
      <c r="B25">
        <v>26.37766892183231</v>
      </c>
      <c r="C25">
        <v>12.86413830499867</v>
      </c>
      <c r="D25">
        <v>28.409199841182019</v>
      </c>
      <c r="E25">
        <v>19.061733989686299</v>
      </c>
      <c r="F25">
        <v>71.796681653127393</v>
      </c>
      <c r="G25">
        <v>43.608705296764562</v>
      </c>
      <c r="H25">
        <v>40.111077843969461</v>
      </c>
      <c r="I25">
        <v>26.81268467701387</v>
      </c>
      <c r="J25">
        <v>29.398295550275261</v>
      </c>
      <c r="K25">
        <v>31.80778859511139</v>
      </c>
      <c r="M25">
        <v>39.802134239625993</v>
      </c>
      <c r="N25">
        <v>38.398006385092017</v>
      </c>
      <c r="O25">
        <v>36.594034121731013</v>
      </c>
      <c r="P25">
        <v>35.953272138619447</v>
      </c>
      <c r="Q25">
        <v>42.75068170599021</v>
      </c>
      <c r="R25">
        <v>16.849161791386219</v>
      </c>
      <c r="S25">
        <v>19.643587777537451</v>
      </c>
      <c r="T25">
        <v>20.62821870263538</v>
      </c>
      <c r="U25">
        <v>83.89879715778855</v>
      </c>
      <c r="V25">
        <v>53.149898469109139</v>
      </c>
      <c r="W25">
        <v>57.027287650128898</v>
      </c>
      <c r="X25">
        <v>42.523852391936011</v>
      </c>
      <c r="Y25">
        <v>22.776282507903201</v>
      </c>
      <c r="Z25">
        <v>51.578734549366693</v>
      </c>
      <c r="AA25">
        <v>70.702062874477292</v>
      </c>
      <c r="AB25">
        <v>53.884206932471763</v>
      </c>
      <c r="AC25">
        <v>51.742664162308238</v>
      </c>
      <c r="AD25">
        <v>49.945307656248673</v>
      </c>
      <c r="AF25">
        <v>52.926195584480183</v>
      </c>
      <c r="AG25">
        <v>33.327808439034222</v>
      </c>
      <c r="AH25">
        <v>42.093819962396253</v>
      </c>
      <c r="AI25">
        <v>30.33886688771225</v>
      </c>
      <c r="AJ25">
        <v>44.331326642896961</v>
      </c>
      <c r="AK25">
        <v>36.035771808768899</v>
      </c>
      <c r="AL25">
        <v>27.215406125499541</v>
      </c>
      <c r="AM25">
        <v>54.790684661605503</v>
      </c>
      <c r="AN25">
        <v>27.028845838781301</v>
      </c>
      <c r="AO25">
        <v>40.330213424400597</v>
      </c>
      <c r="AP25">
        <v>36.783759691306301</v>
      </c>
      <c r="AQ25">
        <v>59.906343369274019</v>
      </c>
      <c r="AR25">
        <v>42.958400998990541</v>
      </c>
      <c r="AS25">
        <v>23.037786208730939</v>
      </c>
    </row>
    <row r="26" spans="2:45" x14ac:dyDescent="0.45">
      <c r="B26">
        <v>35.58520819886067</v>
      </c>
      <c r="C26">
        <v>13.19441507050964</v>
      </c>
      <c r="D26">
        <v>28.202870782755859</v>
      </c>
      <c r="E26">
        <v>24.611419681271141</v>
      </c>
      <c r="F26">
        <v>69.29066637800959</v>
      </c>
      <c r="G26">
        <v>46.851229683295173</v>
      </c>
      <c r="H26">
        <v>47.262736362925587</v>
      </c>
      <c r="I26">
        <v>27.702079178859979</v>
      </c>
      <c r="J26">
        <v>30.82249232035775</v>
      </c>
      <c r="K26">
        <v>31.23129511970485</v>
      </c>
      <c r="M26">
        <v>42.234620495330397</v>
      </c>
      <c r="N26">
        <v>40.802736716787869</v>
      </c>
      <c r="O26">
        <v>35.227478341857747</v>
      </c>
      <c r="P26">
        <v>40.643681452638717</v>
      </c>
      <c r="Q26">
        <v>38.387882634891923</v>
      </c>
      <c r="R26">
        <v>15.2997386686359</v>
      </c>
      <c r="S26">
        <v>22.047550739096689</v>
      </c>
      <c r="T26">
        <v>17.654806876769619</v>
      </c>
      <c r="U26">
        <v>84.160620817125363</v>
      </c>
      <c r="V26">
        <v>56.517818162054787</v>
      </c>
      <c r="W26">
        <v>56.494722736118661</v>
      </c>
      <c r="X26">
        <v>44.611573473487127</v>
      </c>
      <c r="Y26">
        <v>16.942199120828199</v>
      </c>
      <c r="Z26">
        <v>59.561018933699508</v>
      </c>
      <c r="AA26">
        <v>75.766324636451742</v>
      </c>
      <c r="AB26">
        <v>47.22345278238047</v>
      </c>
      <c r="AC26">
        <v>53.539962020183673</v>
      </c>
      <c r="AD26">
        <v>50.698434656627093</v>
      </c>
      <c r="AF26">
        <v>52.059072795165328</v>
      </c>
      <c r="AG26">
        <v>33.136628209206961</v>
      </c>
      <c r="AH26">
        <v>43.088101337082428</v>
      </c>
      <c r="AI26">
        <v>31.410431311917609</v>
      </c>
      <c r="AJ26">
        <v>36.723473478637302</v>
      </c>
      <c r="AK26">
        <v>34.967919325373892</v>
      </c>
      <c r="AL26">
        <v>22.20061485661919</v>
      </c>
      <c r="AM26">
        <v>54.712903827169647</v>
      </c>
      <c r="AN26">
        <v>22.568752307596402</v>
      </c>
      <c r="AO26">
        <v>40.847668909094139</v>
      </c>
      <c r="AP26">
        <v>34.571302577716473</v>
      </c>
      <c r="AQ26">
        <v>58.689773655391129</v>
      </c>
      <c r="AR26">
        <v>32.48870132316349</v>
      </c>
      <c r="AS26">
        <v>27.121016688955319</v>
      </c>
    </row>
    <row r="27" spans="2:45" x14ac:dyDescent="0.45">
      <c r="B27">
        <v>25.699330899227231</v>
      </c>
      <c r="C27">
        <v>13.183507839765451</v>
      </c>
      <c r="D27">
        <v>28.500489174275781</v>
      </c>
      <c r="E27">
        <v>10.37901543299933</v>
      </c>
      <c r="F27">
        <v>75.68400185312224</v>
      </c>
      <c r="G27">
        <v>45.283667911707788</v>
      </c>
      <c r="H27">
        <v>44.064110103885987</v>
      </c>
      <c r="I27">
        <v>28.040248341990399</v>
      </c>
      <c r="J27">
        <v>29.582205238931898</v>
      </c>
      <c r="K27">
        <v>31.409572712844959</v>
      </c>
      <c r="M27">
        <v>41.513960325317342</v>
      </c>
      <c r="N27">
        <v>38.211229961355933</v>
      </c>
      <c r="O27">
        <v>36.879237498234509</v>
      </c>
      <c r="P27">
        <v>36.746254950344778</v>
      </c>
      <c r="Q27">
        <v>44.571471236282328</v>
      </c>
      <c r="R27">
        <v>15.90103374868322</v>
      </c>
      <c r="S27">
        <v>26.347329980236669</v>
      </c>
      <c r="T27">
        <v>23.60123336032278</v>
      </c>
      <c r="U27">
        <v>81.335136711765287</v>
      </c>
      <c r="V27">
        <v>58.566668605646427</v>
      </c>
      <c r="W27">
        <v>56.443912480061151</v>
      </c>
      <c r="X27">
        <v>47.570879832481417</v>
      </c>
      <c r="Y27">
        <v>32.211119973587493</v>
      </c>
      <c r="Z27">
        <v>60.188497231588222</v>
      </c>
      <c r="AA27">
        <v>72.218043289834654</v>
      </c>
      <c r="AB27">
        <v>46.588099297527762</v>
      </c>
      <c r="AC27">
        <v>49.557382170132719</v>
      </c>
      <c r="AD27">
        <v>50.72020105700814</v>
      </c>
      <c r="AF27">
        <v>51.905649142660657</v>
      </c>
      <c r="AG27">
        <v>32.681837128025208</v>
      </c>
      <c r="AH27">
        <v>43.433280103889892</v>
      </c>
      <c r="AI27">
        <v>36.086931724240877</v>
      </c>
      <c r="AJ27">
        <v>42.019036500849452</v>
      </c>
      <c r="AK27">
        <v>23.39026389874444</v>
      </c>
      <c r="AL27">
        <v>23.119171803025989</v>
      </c>
      <c r="AM27">
        <v>49.054489558647568</v>
      </c>
      <c r="AN27">
        <v>25.812333983335161</v>
      </c>
      <c r="AO27">
        <v>41.141758749044072</v>
      </c>
      <c r="AP27">
        <v>37.684233726340892</v>
      </c>
      <c r="AQ27">
        <v>58.091149767991681</v>
      </c>
      <c r="AR27">
        <v>39.147253276936418</v>
      </c>
      <c r="AS27">
        <v>24.014114399850449</v>
      </c>
    </row>
    <row r="28" spans="2:45" x14ac:dyDescent="0.45">
      <c r="B28">
        <v>28.435721958252969</v>
      </c>
      <c r="C28">
        <v>13.37648848248493</v>
      </c>
      <c r="D28">
        <v>28.261376543985261</v>
      </c>
      <c r="E28">
        <v>36.861465152328627</v>
      </c>
      <c r="F28">
        <v>68.997770942000557</v>
      </c>
      <c r="G28">
        <v>44.988318645234898</v>
      </c>
      <c r="H28">
        <v>54.56220890566869</v>
      </c>
      <c r="I28">
        <v>27.878674587627</v>
      </c>
      <c r="J28">
        <v>29.55894348817376</v>
      </c>
      <c r="K28">
        <v>31.296533886624339</v>
      </c>
      <c r="M28">
        <v>45.166205424766453</v>
      </c>
      <c r="N28">
        <v>41.546802828558</v>
      </c>
      <c r="O28">
        <v>42.994619208958909</v>
      </c>
      <c r="P28">
        <v>41.549579131615957</v>
      </c>
      <c r="Q28">
        <v>46.075778093418087</v>
      </c>
      <c r="R28">
        <v>15.14061388366664</v>
      </c>
      <c r="S28">
        <v>24.58394610186923</v>
      </c>
      <c r="T28">
        <v>25.867909764707619</v>
      </c>
      <c r="U28">
        <v>77.947538224606291</v>
      </c>
      <c r="V28">
        <v>50.190231913964077</v>
      </c>
      <c r="W28">
        <v>57.45808710387535</v>
      </c>
      <c r="X28">
        <v>44.000286483906507</v>
      </c>
      <c r="Y28">
        <v>24.325791865229011</v>
      </c>
      <c r="Z28">
        <v>60.309910789302613</v>
      </c>
      <c r="AA28">
        <v>66.817677092321944</v>
      </c>
      <c r="AB28">
        <v>48.871431587663203</v>
      </c>
      <c r="AC28">
        <v>49.419064354397797</v>
      </c>
      <c r="AD28">
        <v>53.269194423601689</v>
      </c>
      <c r="AF28">
        <v>51.277025942103933</v>
      </c>
      <c r="AG28">
        <v>31.772487672987289</v>
      </c>
      <c r="AH28">
        <v>44.784143909776184</v>
      </c>
      <c r="AI28">
        <v>33.317599917850217</v>
      </c>
      <c r="AJ28">
        <v>30.318677323930611</v>
      </c>
      <c r="AK28">
        <v>34.880733399583526</v>
      </c>
      <c r="AL28">
        <v>12.2073900028198</v>
      </c>
      <c r="AM28">
        <v>46.556465208771122</v>
      </c>
      <c r="AN28">
        <v>33.887144702463431</v>
      </c>
      <c r="AO28">
        <v>39.262920003749088</v>
      </c>
      <c r="AP28">
        <v>38.635294976593293</v>
      </c>
      <c r="AQ28">
        <v>64.51191227367525</v>
      </c>
      <c r="AR28">
        <v>38.799830911405351</v>
      </c>
      <c r="AS28">
        <v>26.725649680504869</v>
      </c>
    </row>
    <row r="29" spans="2:45" x14ac:dyDescent="0.45">
      <c r="B29">
        <v>20.729132598599008</v>
      </c>
      <c r="C29">
        <v>13.517821018746851</v>
      </c>
      <c r="D29">
        <v>28.217744656442271</v>
      </c>
      <c r="E29">
        <v>44.711285141157838</v>
      </c>
      <c r="F29">
        <v>72.140030355400981</v>
      </c>
      <c r="G29">
        <v>46.316408883494077</v>
      </c>
      <c r="H29">
        <v>39.082150135270538</v>
      </c>
      <c r="I29">
        <v>27.229945757460879</v>
      </c>
      <c r="J29">
        <v>28.65241531792347</v>
      </c>
      <c r="K29">
        <v>32.510888946502298</v>
      </c>
      <c r="M29">
        <v>44.803886572809738</v>
      </c>
      <c r="N29">
        <v>28.25137074809696</v>
      </c>
      <c r="O29">
        <v>42.011675834460419</v>
      </c>
      <c r="P29">
        <v>40.762369089421348</v>
      </c>
      <c r="Q29">
        <v>37.336468908457228</v>
      </c>
      <c r="R29">
        <v>18.495767676689908</v>
      </c>
      <c r="S29">
        <v>29.796725228890001</v>
      </c>
      <c r="T29">
        <v>19.351140460941501</v>
      </c>
      <c r="U29">
        <v>85.533580374213599</v>
      </c>
      <c r="V29">
        <v>56.93240011159758</v>
      </c>
      <c r="W29">
        <v>57.728197781182637</v>
      </c>
      <c r="X29">
        <v>45.954030020403799</v>
      </c>
      <c r="Y29">
        <v>21.1118740979256</v>
      </c>
      <c r="Z29">
        <v>51.504398624552152</v>
      </c>
      <c r="AA29">
        <v>65.717524134167547</v>
      </c>
      <c r="AB29">
        <v>49.591055449724088</v>
      </c>
      <c r="AC29">
        <v>51.336051817869581</v>
      </c>
      <c r="AD29">
        <v>50.977122398587603</v>
      </c>
      <c r="AF29">
        <v>50.261038294411982</v>
      </c>
      <c r="AG29">
        <v>30.52267084437317</v>
      </c>
      <c r="AH29">
        <v>44.350606928253811</v>
      </c>
      <c r="AI29">
        <v>34.815393450441981</v>
      </c>
      <c r="AJ29">
        <v>42.093494566305253</v>
      </c>
      <c r="AK29">
        <v>28.365393228069198</v>
      </c>
      <c r="AL29">
        <v>11.644105758730641</v>
      </c>
      <c r="AM29">
        <v>45.521451965139207</v>
      </c>
      <c r="AN29">
        <v>39.412415255825422</v>
      </c>
      <c r="AO29">
        <v>38.842388943055518</v>
      </c>
      <c r="AP29">
        <v>39.596312731941993</v>
      </c>
      <c r="AQ29">
        <v>74.094929522206741</v>
      </c>
      <c r="AR29">
        <v>48.830522398851762</v>
      </c>
      <c r="AS29">
        <v>26.211996543569761</v>
      </c>
    </row>
    <row r="30" spans="2:45" x14ac:dyDescent="0.45">
      <c r="B30">
        <v>25.079068558151342</v>
      </c>
      <c r="C30">
        <v>13.605021687785641</v>
      </c>
      <c r="D30">
        <v>27.295559262744771</v>
      </c>
      <c r="E30">
        <v>16.440946022883661</v>
      </c>
      <c r="F30">
        <v>77.203196257475028</v>
      </c>
      <c r="G30">
        <v>43.404966417796231</v>
      </c>
      <c r="H30">
        <v>36.898584514657173</v>
      </c>
      <c r="I30">
        <v>28.399247291554659</v>
      </c>
      <c r="J30">
        <v>28.77011685308161</v>
      </c>
      <c r="K30">
        <v>32.456875421056367</v>
      </c>
      <c r="M30">
        <v>40.831111719682703</v>
      </c>
      <c r="N30">
        <v>31.153071385025481</v>
      </c>
      <c r="O30">
        <v>38.654683334212301</v>
      </c>
      <c r="P30">
        <v>43.000671420835857</v>
      </c>
      <c r="Q30">
        <v>37.175409451261316</v>
      </c>
      <c r="R30">
        <v>17.155429433942821</v>
      </c>
      <c r="S30">
        <v>18.194519405829919</v>
      </c>
      <c r="T30">
        <v>19.770968201022221</v>
      </c>
      <c r="U30">
        <v>82.621583338367273</v>
      </c>
      <c r="V30">
        <v>55.293773316070983</v>
      </c>
      <c r="W30">
        <v>53.335505754356532</v>
      </c>
      <c r="X30">
        <v>41.176456586971113</v>
      </c>
      <c r="Y30">
        <v>18.281612753283191</v>
      </c>
      <c r="Z30">
        <v>58.023997868860441</v>
      </c>
      <c r="AA30">
        <v>69.572595695506166</v>
      </c>
      <c r="AB30">
        <v>50.745838401146983</v>
      </c>
      <c r="AC30">
        <v>38.391134968593043</v>
      </c>
      <c r="AD30">
        <v>51.590355975614877</v>
      </c>
      <c r="AF30">
        <v>48.612616919754942</v>
      </c>
      <c r="AG30">
        <v>29.320334881102191</v>
      </c>
      <c r="AH30">
        <v>43.014521764131693</v>
      </c>
      <c r="AI30">
        <v>28.179809018050339</v>
      </c>
      <c r="AJ30">
        <v>39.990109798370661</v>
      </c>
      <c r="AK30">
        <v>27.6305368458579</v>
      </c>
      <c r="AL30">
        <v>15.77268865994483</v>
      </c>
      <c r="AM30">
        <v>46.730469496023282</v>
      </c>
      <c r="AN30">
        <v>37.783569493709578</v>
      </c>
      <c r="AO30">
        <v>38.793303404030922</v>
      </c>
      <c r="AP30">
        <v>40.748541688946133</v>
      </c>
      <c r="AQ30">
        <v>63.658200566068558</v>
      </c>
      <c r="AR30">
        <v>60.401286121396673</v>
      </c>
      <c r="AS30">
        <v>24.833239349827441</v>
      </c>
    </row>
    <row r="31" spans="2:45" x14ac:dyDescent="0.45">
      <c r="B31">
        <v>20.962423491402301</v>
      </c>
      <c r="C31">
        <v>13.67962644983419</v>
      </c>
      <c r="D31">
        <v>28.367920376973629</v>
      </c>
      <c r="E31">
        <v>21.107484563927979</v>
      </c>
      <c r="F31">
        <v>73.294030114385265</v>
      </c>
      <c r="G31">
        <v>43.069759584721417</v>
      </c>
      <c r="H31">
        <v>54.637029511323291</v>
      </c>
      <c r="I31">
        <v>27.234179456614392</v>
      </c>
      <c r="J31">
        <v>28.329913079082299</v>
      </c>
      <c r="K31">
        <v>30.9529235492144</v>
      </c>
      <c r="M31">
        <v>31.991874733080671</v>
      </c>
      <c r="N31">
        <v>24.748778504866131</v>
      </c>
      <c r="O31">
        <v>46.681302358172907</v>
      </c>
      <c r="P31">
        <v>43.991393169143713</v>
      </c>
      <c r="Q31">
        <v>37.888662654847323</v>
      </c>
      <c r="R31">
        <v>14.70223703730627</v>
      </c>
      <c r="S31">
        <v>20.11910962449673</v>
      </c>
      <c r="T31">
        <v>21.648555874827789</v>
      </c>
      <c r="U31">
        <v>79.423559122323439</v>
      </c>
      <c r="V31">
        <v>52.005949823870232</v>
      </c>
      <c r="W31">
        <v>53.602064052300783</v>
      </c>
      <c r="X31">
        <v>46.860863163344433</v>
      </c>
      <c r="Y31">
        <v>17.234013873477579</v>
      </c>
      <c r="Z31">
        <v>61.466827038524748</v>
      </c>
      <c r="AA31">
        <v>67.713232592966676</v>
      </c>
      <c r="AB31">
        <v>37.822446197664348</v>
      </c>
      <c r="AC31">
        <v>51.186620192107078</v>
      </c>
      <c r="AD31">
        <v>50.771572634636243</v>
      </c>
      <c r="AF31">
        <v>47.03626862825373</v>
      </c>
      <c r="AG31">
        <v>29.382631341486491</v>
      </c>
      <c r="AH31">
        <v>42.261585025105539</v>
      </c>
      <c r="AI31">
        <v>35.674669752284068</v>
      </c>
      <c r="AJ31">
        <v>36.066335898548537</v>
      </c>
      <c r="AK31">
        <v>17.876266911851921</v>
      </c>
      <c r="AL31">
        <v>19.127304292920019</v>
      </c>
      <c r="AM31">
        <v>48.54396247401116</v>
      </c>
      <c r="AN31">
        <v>31.665387897858899</v>
      </c>
      <c r="AO31">
        <v>39.950862688480697</v>
      </c>
      <c r="AP31">
        <v>41.683569715110011</v>
      </c>
      <c r="AQ31">
        <v>47.891852084338957</v>
      </c>
      <c r="AR31">
        <v>45.840633070642838</v>
      </c>
      <c r="AS31">
        <v>25.933647012921369</v>
      </c>
    </row>
    <row r="32" spans="2:45" x14ac:dyDescent="0.45">
      <c r="B32">
        <v>23.718224432830649</v>
      </c>
      <c r="C32">
        <v>13.497793449377101</v>
      </c>
      <c r="D32">
        <v>28.992049015286241</v>
      </c>
      <c r="E32">
        <v>17.251745381333119</v>
      </c>
      <c r="F32">
        <v>82.741171941601948</v>
      </c>
      <c r="G32">
        <v>44.850596489444307</v>
      </c>
      <c r="H32">
        <v>23.578723838470381</v>
      </c>
      <c r="I32">
        <v>27.188124291285082</v>
      </c>
      <c r="J32">
        <v>29.396239829892551</v>
      </c>
      <c r="K32">
        <v>31.108566444777559</v>
      </c>
      <c r="M32">
        <v>35.044337936394022</v>
      </c>
      <c r="N32">
        <v>27.368054405546321</v>
      </c>
      <c r="O32">
        <v>45.20245624828982</v>
      </c>
      <c r="P32">
        <v>35.384939583402009</v>
      </c>
      <c r="Q32">
        <v>43.74658306100558</v>
      </c>
      <c r="R32">
        <v>18.144831368905841</v>
      </c>
      <c r="S32">
        <v>23.122214816304218</v>
      </c>
      <c r="T32">
        <v>22.902053442296928</v>
      </c>
      <c r="U32">
        <v>82.581123038154672</v>
      </c>
      <c r="V32">
        <v>47.148249353482733</v>
      </c>
      <c r="W32">
        <v>48.423144419151619</v>
      </c>
      <c r="X32">
        <v>46.74749305753523</v>
      </c>
      <c r="Y32">
        <v>23.13904188203939</v>
      </c>
      <c r="Z32">
        <v>38.530961523559228</v>
      </c>
      <c r="AA32">
        <v>68.45032054597192</v>
      </c>
      <c r="AB32">
        <v>44.373977185617633</v>
      </c>
      <c r="AC32">
        <v>48.593199250558939</v>
      </c>
      <c r="AD32">
        <v>58.53017157916107</v>
      </c>
      <c r="AF32">
        <v>45.510828727804672</v>
      </c>
      <c r="AG32">
        <v>31.4586956645112</v>
      </c>
      <c r="AH32">
        <v>40.537336747922673</v>
      </c>
      <c r="AI32">
        <v>32.051117383728581</v>
      </c>
      <c r="AJ32">
        <v>39.502856411050573</v>
      </c>
      <c r="AK32">
        <v>19.186121211229288</v>
      </c>
      <c r="AL32">
        <v>16.38829250416941</v>
      </c>
      <c r="AM32">
        <v>56.043756507940493</v>
      </c>
      <c r="AN32">
        <v>27.477163970809219</v>
      </c>
      <c r="AO32">
        <v>41.293674748738731</v>
      </c>
      <c r="AP32">
        <v>40.018209160262018</v>
      </c>
      <c r="AQ32">
        <v>44.187494464120221</v>
      </c>
      <c r="AR32">
        <v>47.765400435900368</v>
      </c>
      <c r="AS32">
        <v>17.533091783503</v>
      </c>
    </row>
    <row r="33" spans="2:45" x14ac:dyDescent="0.45">
      <c r="B33">
        <v>16.541904420419829</v>
      </c>
      <c r="C33">
        <v>13.143203858827601</v>
      </c>
      <c r="D33">
        <v>28.427954516854118</v>
      </c>
      <c r="E33">
        <v>17.935337732106511</v>
      </c>
      <c r="F33">
        <v>77.554997651512508</v>
      </c>
      <c r="G33">
        <v>40.657710570174387</v>
      </c>
      <c r="H33">
        <v>57.081949251065673</v>
      </c>
      <c r="I33">
        <v>27.501014541133639</v>
      </c>
      <c r="J33">
        <v>28.770382084243138</v>
      </c>
      <c r="K33">
        <v>30.68644325466903</v>
      </c>
      <c r="M33">
        <v>36.368076719108238</v>
      </c>
      <c r="N33">
        <v>26.62250227970366</v>
      </c>
      <c r="O33">
        <v>47.15296365125478</v>
      </c>
      <c r="P33">
        <v>43.538020557371787</v>
      </c>
      <c r="Q33">
        <v>48.342801295604339</v>
      </c>
      <c r="R33">
        <v>18.96184753576831</v>
      </c>
      <c r="S33">
        <v>26.827524482400701</v>
      </c>
      <c r="T33">
        <v>21.10787186412982</v>
      </c>
      <c r="U33">
        <v>85.561571908611285</v>
      </c>
      <c r="V33">
        <v>66.333380368994696</v>
      </c>
      <c r="W33">
        <v>56.706595745572457</v>
      </c>
      <c r="X33">
        <v>46.648779397372387</v>
      </c>
      <c r="Y33">
        <v>20.790948549973919</v>
      </c>
      <c r="Z33">
        <v>46.117193342827932</v>
      </c>
      <c r="AA33">
        <v>64.243851958613931</v>
      </c>
      <c r="AB33">
        <v>50.108504947948177</v>
      </c>
      <c r="AC33">
        <v>46.641744612133166</v>
      </c>
      <c r="AD33">
        <v>50.677710780874648</v>
      </c>
      <c r="AF33">
        <v>46.867170966296548</v>
      </c>
      <c r="AG33">
        <v>34.306392278955983</v>
      </c>
      <c r="AH33">
        <v>37.782940790952857</v>
      </c>
      <c r="AI33">
        <v>29.812839745541439</v>
      </c>
      <c r="AJ33">
        <v>48.966760049936227</v>
      </c>
      <c r="AK33">
        <v>27.031520313545599</v>
      </c>
      <c r="AL33">
        <v>15.33518006852198</v>
      </c>
      <c r="AM33">
        <v>58.811512456665582</v>
      </c>
      <c r="AN33">
        <v>28.51458244940741</v>
      </c>
      <c r="AO33">
        <v>42.060519256135017</v>
      </c>
      <c r="AP33">
        <v>41.683190222031847</v>
      </c>
      <c r="AQ33">
        <v>60.974350643344202</v>
      </c>
      <c r="AR33">
        <v>51.837497200981929</v>
      </c>
      <c r="AS33">
        <v>26.347303937297831</v>
      </c>
    </row>
    <row r="34" spans="2:45" x14ac:dyDescent="0.45">
      <c r="B34">
        <v>28.74218168436915</v>
      </c>
      <c r="C34">
        <v>12.719762145089391</v>
      </c>
      <c r="D34">
        <v>30.557696986719911</v>
      </c>
      <c r="E34">
        <v>19.740671969263381</v>
      </c>
      <c r="F34">
        <v>74.695542172419366</v>
      </c>
      <c r="G34">
        <v>46.166355870163549</v>
      </c>
      <c r="H34">
        <v>27.537719823885091</v>
      </c>
      <c r="I34">
        <v>26.572268618839239</v>
      </c>
      <c r="J34">
        <v>29.318095174208569</v>
      </c>
      <c r="K34">
        <v>31.588227571474381</v>
      </c>
      <c r="M34">
        <v>44.151305438521128</v>
      </c>
      <c r="N34">
        <v>13.942294710930881</v>
      </c>
      <c r="O34">
        <v>39.211345900086108</v>
      </c>
      <c r="P34">
        <v>45.91271322554752</v>
      </c>
      <c r="Q34">
        <v>41.405918556756923</v>
      </c>
      <c r="R34">
        <v>16.543214230397879</v>
      </c>
      <c r="S34">
        <v>16.026575042676129</v>
      </c>
      <c r="T34">
        <v>21.106209440328989</v>
      </c>
      <c r="U34">
        <v>82.120130338178868</v>
      </c>
      <c r="V34">
        <v>55.584873673474533</v>
      </c>
      <c r="W34">
        <v>58.060419322337196</v>
      </c>
      <c r="X34">
        <v>47.656521731329413</v>
      </c>
      <c r="Y34">
        <v>19.168778275631219</v>
      </c>
      <c r="Z34">
        <v>42.906014956575973</v>
      </c>
      <c r="AA34">
        <v>72.642228763342857</v>
      </c>
      <c r="AB34">
        <v>54.075283514119278</v>
      </c>
      <c r="AC34">
        <v>48.339343520768033</v>
      </c>
      <c r="AD34">
        <v>55.06140405711249</v>
      </c>
      <c r="AF34">
        <v>48.596385587280757</v>
      </c>
      <c r="AG34">
        <v>35.475070112038367</v>
      </c>
      <c r="AH34">
        <v>37.515033767201572</v>
      </c>
      <c r="AI34">
        <v>29.460981135993109</v>
      </c>
      <c r="AJ34">
        <v>45.93731041547727</v>
      </c>
      <c r="AK34">
        <v>28.35965800550186</v>
      </c>
      <c r="AL34">
        <v>18.513332331086701</v>
      </c>
      <c r="AM34">
        <v>56.065654124929722</v>
      </c>
      <c r="AN34">
        <v>31.684536310413769</v>
      </c>
      <c r="AO34">
        <v>43.865942015757078</v>
      </c>
      <c r="AP34">
        <v>40.784291250973098</v>
      </c>
      <c r="AQ34">
        <v>61.744468923855493</v>
      </c>
      <c r="AR34">
        <v>37.813743533872717</v>
      </c>
      <c r="AS34">
        <v>29.796240952283981</v>
      </c>
    </row>
    <row r="35" spans="2:45" x14ac:dyDescent="0.45">
      <c r="B35">
        <v>27.95749957106537</v>
      </c>
      <c r="C35">
        <v>12.445647651619691</v>
      </c>
      <c r="D35">
        <v>28.803252948709911</v>
      </c>
      <c r="E35">
        <v>18.33254549300111</v>
      </c>
      <c r="F35">
        <v>76.245722982473453</v>
      </c>
      <c r="G35">
        <v>42.525850673358278</v>
      </c>
      <c r="H35">
        <v>47.86345494814119</v>
      </c>
      <c r="I35">
        <v>25.30946870199547</v>
      </c>
      <c r="J35">
        <v>29.295978153688221</v>
      </c>
      <c r="K35">
        <v>31.993884560582259</v>
      </c>
      <c r="M35">
        <v>51.343794362527632</v>
      </c>
      <c r="N35">
        <v>39.108654272775482</v>
      </c>
      <c r="O35">
        <v>44.144085806371358</v>
      </c>
      <c r="P35">
        <v>39.553403173285773</v>
      </c>
      <c r="Q35">
        <v>47.89370951339091</v>
      </c>
      <c r="R35">
        <v>16.986327174014509</v>
      </c>
      <c r="S35">
        <v>23.659657140501231</v>
      </c>
      <c r="T35">
        <v>18.433243400766269</v>
      </c>
      <c r="U35">
        <v>85.532092007725822</v>
      </c>
      <c r="V35">
        <v>59.182601486975997</v>
      </c>
      <c r="W35">
        <v>54.078978085514777</v>
      </c>
      <c r="X35">
        <v>41.948712712042777</v>
      </c>
      <c r="Y35">
        <v>20.940276158589921</v>
      </c>
      <c r="Z35">
        <v>55.753982911768219</v>
      </c>
      <c r="AA35">
        <v>74.810047445587642</v>
      </c>
      <c r="AB35">
        <v>55.433736203199658</v>
      </c>
      <c r="AC35">
        <v>46.940514989089799</v>
      </c>
      <c r="AD35">
        <v>50.452311791443577</v>
      </c>
      <c r="AF35">
        <v>48.900858913803162</v>
      </c>
      <c r="AG35">
        <v>33.93800069909922</v>
      </c>
      <c r="AH35">
        <v>37.829834528623309</v>
      </c>
      <c r="AI35">
        <v>27.959188566207999</v>
      </c>
      <c r="AJ35">
        <v>35.083931652056883</v>
      </c>
      <c r="AK35">
        <v>19.720903247617638</v>
      </c>
      <c r="AL35">
        <v>27.887285379373949</v>
      </c>
      <c r="AM35">
        <v>54.849070700859642</v>
      </c>
      <c r="AN35">
        <v>32.612873033036443</v>
      </c>
      <c r="AO35">
        <v>43.830720709794853</v>
      </c>
      <c r="AP35">
        <v>41.026158374888219</v>
      </c>
      <c r="AQ35">
        <v>48.008965324866288</v>
      </c>
      <c r="AR35">
        <v>48.179759894012648</v>
      </c>
      <c r="AS35">
        <v>9.1571119541011541</v>
      </c>
    </row>
    <row r="36" spans="2:45" x14ac:dyDescent="0.45">
      <c r="B36">
        <v>15.529618596144809</v>
      </c>
      <c r="C36">
        <v>12.04252814999635</v>
      </c>
      <c r="D36">
        <v>28.424715214805229</v>
      </c>
      <c r="E36">
        <v>23.426808773698269</v>
      </c>
      <c r="F36">
        <v>74.999299164192337</v>
      </c>
      <c r="G36">
        <v>45.336892897985983</v>
      </c>
      <c r="H36">
        <v>71.279523332951257</v>
      </c>
      <c r="I36">
        <v>25.87823927101563</v>
      </c>
      <c r="J36">
        <v>29.492264810174881</v>
      </c>
      <c r="K36">
        <v>32.710712795524778</v>
      </c>
      <c r="M36">
        <v>54.574655318171672</v>
      </c>
      <c r="N36">
        <v>44.689328629319739</v>
      </c>
      <c r="O36">
        <v>47.829808486238207</v>
      </c>
      <c r="P36">
        <v>50.324209317141573</v>
      </c>
      <c r="Q36">
        <v>49.482348411924853</v>
      </c>
      <c r="R36">
        <v>18.374133669843079</v>
      </c>
      <c r="S36">
        <v>22.5785694873355</v>
      </c>
      <c r="T36">
        <v>28.06124620825312</v>
      </c>
      <c r="U36">
        <v>82.381694125059994</v>
      </c>
      <c r="V36">
        <v>54.123146529224748</v>
      </c>
      <c r="W36">
        <v>55.933293212536938</v>
      </c>
      <c r="X36">
        <v>40.941977644653917</v>
      </c>
      <c r="Y36">
        <v>28.323268527635271</v>
      </c>
      <c r="Z36">
        <v>53.692778699167363</v>
      </c>
      <c r="AA36">
        <v>75.343641662816012</v>
      </c>
      <c r="AB36">
        <v>52.409309197952012</v>
      </c>
      <c r="AC36">
        <v>45.197425281850947</v>
      </c>
      <c r="AD36">
        <v>57.976254689787083</v>
      </c>
      <c r="AF36">
        <v>49.395559672895473</v>
      </c>
      <c r="AG36">
        <v>30.88040087756151</v>
      </c>
      <c r="AH36">
        <v>39.215401216293543</v>
      </c>
      <c r="AI36">
        <v>31.099626174824579</v>
      </c>
      <c r="AJ36">
        <v>26.78079796684554</v>
      </c>
      <c r="AK36">
        <v>26.211369729690912</v>
      </c>
      <c r="AL36">
        <v>27.922771793468879</v>
      </c>
      <c r="AM36">
        <v>47.110797394967712</v>
      </c>
      <c r="AN36">
        <v>30.72625756889131</v>
      </c>
      <c r="AO36">
        <v>45.579934235034102</v>
      </c>
      <c r="AP36">
        <v>43.902466753159743</v>
      </c>
      <c r="AQ36">
        <v>60.127635609556009</v>
      </c>
      <c r="AR36">
        <v>77.543660731274343</v>
      </c>
      <c r="AS36">
        <v>24.38568008929774</v>
      </c>
    </row>
    <row r="37" spans="2:45" x14ac:dyDescent="0.45">
      <c r="B37">
        <v>21.160223403260311</v>
      </c>
      <c r="C37">
        <v>11.70772393439529</v>
      </c>
      <c r="D37">
        <v>27.988080976776018</v>
      </c>
      <c r="E37">
        <v>3.5483291417678648</v>
      </c>
      <c r="F37">
        <v>70.766941445587562</v>
      </c>
      <c r="G37">
        <v>42.416907154995442</v>
      </c>
      <c r="H37">
        <v>57.477144441929411</v>
      </c>
      <c r="I37">
        <v>26.538144689331141</v>
      </c>
      <c r="J37">
        <v>30.11263925561753</v>
      </c>
      <c r="K37">
        <v>33.399667376031992</v>
      </c>
      <c r="M37">
        <v>52.695018326700968</v>
      </c>
      <c r="N37">
        <v>34.090225115877551</v>
      </c>
      <c r="O37">
        <v>42.466257987659887</v>
      </c>
      <c r="P37">
        <v>46.272838762063941</v>
      </c>
      <c r="Q37">
        <v>49.351346278390288</v>
      </c>
      <c r="R37">
        <v>16.511688740392341</v>
      </c>
      <c r="S37">
        <v>23.11947431660337</v>
      </c>
      <c r="T37">
        <v>27.717855239596219</v>
      </c>
      <c r="U37">
        <v>79.901417670677219</v>
      </c>
      <c r="V37">
        <v>55.83377512108077</v>
      </c>
      <c r="W37">
        <v>54.410468812957312</v>
      </c>
      <c r="X37">
        <v>41.145428600467227</v>
      </c>
      <c r="Y37">
        <v>30.19050109769784</v>
      </c>
      <c r="Z37">
        <v>45.309521952471798</v>
      </c>
      <c r="AA37">
        <v>65.86943680576988</v>
      </c>
      <c r="AB37">
        <v>43.566224197454972</v>
      </c>
      <c r="AC37">
        <v>52.038805195672317</v>
      </c>
      <c r="AD37">
        <v>60.427674251255233</v>
      </c>
      <c r="AF37">
        <v>50.56953219918281</v>
      </c>
      <c r="AG37">
        <v>29.18486787510065</v>
      </c>
      <c r="AH37">
        <v>41.213572747564363</v>
      </c>
      <c r="AI37">
        <v>33.300026489666763</v>
      </c>
      <c r="AJ37">
        <v>29.846942189603741</v>
      </c>
      <c r="AK37">
        <v>16.640840096935658</v>
      </c>
      <c r="AL37">
        <v>16.87181565320962</v>
      </c>
      <c r="AM37">
        <v>46.706731383476097</v>
      </c>
      <c r="AN37">
        <v>29.23796775150819</v>
      </c>
      <c r="AO37">
        <v>46.651420096512062</v>
      </c>
      <c r="AP37">
        <v>39.705937433310929</v>
      </c>
      <c r="AQ37">
        <v>30.760666887956791</v>
      </c>
      <c r="AR37">
        <v>50.722619786927368</v>
      </c>
      <c r="AS37">
        <v>24.450731747704008</v>
      </c>
    </row>
    <row r="38" spans="2:45" x14ac:dyDescent="0.45">
      <c r="B38">
        <v>14.55135446201305</v>
      </c>
      <c r="C38">
        <v>11.167111866995571</v>
      </c>
      <c r="D38">
        <v>28.805286100518469</v>
      </c>
      <c r="E38">
        <v>22.550283877966699</v>
      </c>
      <c r="F38">
        <v>75.632803107067971</v>
      </c>
      <c r="G38">
        <v>44.061802264483262</v>
      </c>
      <c r="H38">
        <v>50.61440060661824</v>
      </c>
      <c r="I38">
        <v>28.782416488519988</v>
      </c>
      <c r="J38">
        <v>29.52276071248021</v>
      </c>
      <c r="K38">
        <v>33.78951871529609</v>
      </c>
      <c r="M38">
        <v>34.025424469004783</v>
      </c>
      <c r="N38">
        <v>13.430921146283151</v>
      </c>
      <c r="O38">
        <v>46.303709354281459</v>
      </c>
      <c r="P38">
        <v>48.405613367770329</v>
      </c>
      <c r="Q38">
        <v>56.28307049274008</v>
      </c>
      <c r="R38">
        <v>16.36160544690469</v>
      </c>
      <c r="S38">
        <v>20.22126439579111</v>
      </c>
      <c r="T38">
        <v>24.481896859562411</v>
      </c>
      <c r="U38">
        <v>74.966508654866203</v>
      </c>
      <c r="V38">
        <v>50.338023071881693</v>
      </c>
      <c r="W38">
        <v>64.01481954264149</v>
      </c>
      <c r="X38">
        <v>38.323177269402727</v>
      </c>
      <c r="Y38">
        <v>24.573457742921271</v>
      </c>
      <c r="Z38">
        <v>43.993417666615251</v>
      </c>
      <c r="AA38">
        <v>66.729475933992831</v>
      </c>
      <c r="AB38">
        <v>46.367619214590583</v>
      </c>
      <c r="AC38">
        <v>53.583665067218647</v>
      </c>
      <c r="AD38">
        <v>51.584341644409207</v>
      </c>
      <c r="AF38">
        <v>50.357004367707702</v>
      </c>
      <c r="AG38">
        <v>30.14769719599219</v>
      </c>
      <c r="AH38">
        <v>42.672358160444539</v>
      </c>
      <c r="AI38">
        <v>34.16050856078607</v>
      </c>
      <c r="AJ38">
        <v>30.7866913801024</v>
      </c>
      <c r="AK38">
        <v>21.977419635222091</v>
      </c>
      <c r="AL38">
        <v>17.82448051679982</v>
      </c>
      <c r="AM38">
        <v>52.8885010527706</v>
      </c>
      <c r="AN38">
        <v>31.087049525814681</v>
      </c>
      <c r="AO38">
        <v>47.485464316918929</v>
      </c>
      <c r="AP38">
        <v>41.394028469239601</v>
      </c>
      <c r="AQ38">
        <v>31.71783945527168</v>
      </c>
      <c r="AR38">
        <v>45.96351246903604</v>
      </c>
      <c r="AS38">
        <v>28.627023906823851</v>
      </c>
    </row>
    <row r="39" spans="2:45" x14ac:dyDescent="0.45">
      <c r="B39">
        <v>25.459415420978839</v>
      </c>
      <c r="C39">
        <v>11.031491547310109</v>
      </c>
      <c r="D39">
        <v>28.266593774379281</v>
      </c>
      <c r="E39">
        <v>26.155784366673519</v>
      </c>
      <c r="F39">
        <v>78.572190022511094</v>
      </c>
      <c r="G39">
        <v>42.406475566547392</v>
      </c>
      <c r="H39">
        <v>58.720637887616199</v>
      </c>
      <c r="I39">
        <v>28.672118117958171</v>
      </c>
      <c r="J39">
        <v>29.273450243478379</v>
      </c>
      <c r="K39">
        <v>33.206205993840513</v>
      </c>
      <c r="M39">
        <v>28.283972331713869</v>
      </c>
      <c r="N39">
        <v>19.485993400194989</v>
      </c>
      <c r="O39">
        <v>46.496273897307987</v>
      </c>
      <c r="P39">
        <v>53.038167902716353</v>
      </c>
      <c r="Q39">
        <v>39.725294480293833</v>
      </c>
      <c r="R39">
        <v>20.275213550930388</v>
      </c>
      <c r="S39">
        <v>23.910021783473471</v>
      </c>
      <c r="T39">
        <v>23.730259598563752</v>
      </c>
      <c r="U39">
        <v>83.537300334029609</v>
      </c>
      <c r="V39">
        <v>50.793747034448593</v>
      </c>
      <c r="W39">
        <v>58.289342222028381</v>
      </c>
      <c r="X39">
        <v>37.278937144801517</v>
      </c>
      <c r="Y39">
        <v>27.17142876750588</v>
      </c>
      <c r="Z39">
        <v>47.551642261222398</v>
      </c>
      <c r="AA39">
        <v>68.498103623251737</v>
      </c>
      <c r="AB39">
        <v>50.183373968302007</v>
      </c>
      <c r="AC39">
        <v>50.592257672739137</v>
      </c>
      <c r="AD39">
        <v>51.094877854463192</v>
      </c>
      <c r="AF39">
        <v>57.168403817225347</v>
      </c>
      <c r="AG39">
        <v>32.085514161154997</v>
      </c>
      <c r="AH39">
        <v>42.406795174945863</v>
      </c>
      <c r="AI39">
        <v>36.851735259153607</v>
      </c>
      <c r="AJ39">
        <v>32.024410129079413</v>
      </c>
      <c r="AK39">
        <v>14.72675571639288</v>
      </c>
      <c r="AL39">
        <v>17.46599114511023</v>
      </c>
      <c r="AM39">
        <v>52.191992017111041</v>
      </c>
      <c r="AN39">
        <v>34.551683637361293</v>
      </c>
      <c r="AO39">
        <v>47.260897162961022</v>
      </c>
      <c r="AP39">
        <v>40.188158810104028</v>
      </c>
      <c r="AQ39">
        <v>29.14385872138503</v>
      </c>
      <c r="AR39">
        <v>63.432706203789976</v>
      </c>
      <c r="AS39">
        <v>12.43008690201121</v>
      </c>
    </row>
    <row r="40" spans="2:45" x14ac:dyDescent="0.45">
      <c r="B40">
        <v>26.471227779842479</v>
      </c>
      <c r="C40">
        <v>11.918386314369149</v>
      </c>
      <c r="D40">
        <v>27.555604531385459</v>
      </c>
      <c r="E40">
        <v>26.48183347379069</v>
      </c>
      <c r="F40">
        <v>70.908777173782624</v>
      </c>
      <c r="G40">
        <v>43.274444660132147</v>
      </c>
      <c r="H40">
        <v>54.148571655195127</v>
      </c>
      <c r="I40">
        <v>27.447935830860459</v>
      </c>
      <c r="J40">
        <v>29.3896663722903</v>
      </c>
      <c r="K40">
        <v>33.761362995160219</v>
      </c>
      <c r="M40">
        <v>36.748331169706049</v>
      </c>
      <c r="N40">
        <v>23.638566685157411</v>
      </c>
      <c r="O40">
        <v>47.615822866392222</v>
      </c>
      <c r="P40">
        <v>47.453444590366907</v>
      </c>
      <c r="Q40">
        <v>47.631012079983357</v>
      </c>
      <c r="R40">
        <v>19.945255886750051</v>
      </c>
      <c r="S40">
        <v>29.13943961848317</v>
      </c>
      <c r="T40">
        <v>23.11304559240487</v>
      </c>
      <c r="U40">
        <v>82.960807639275657</v>
      </c>
      <c r="V40">
        <v>55.929944459219683</v>
      </c>
      <c r="W40">
        <v>57.623066229707092</v>
      </c>
      <c r="X40">
        <v>39.745975930036217</v>
      </c>
      <c r="Y40">
        <v>27.178364309653041</v>
      </c>
      <c r="Z40">
        <v>56.256602816435759</v>
      </c>
      <c r="AA40">
        <v>69.830685040974885</v>
      </c>
      <c r="AB40">
        <v>52.638136052495753</v>
      </c>
      <c r="AC40">
        <v>48.803388079296617</v>
      </c>
      <c r="AD40">
        <v>58.140337175528437</v>
      </c>
      <c r="AF40">
        <v>50.448689357364927</v>
      </c>
      <c r="AG40">
        <v>32.719882471342828</v>
      </c>
      <c r="AH40">
        <v>40.872596126318363</v>
      </c>
      <c r="AI40">
        <v>32.597110753726653</v>
      </c>
      <c r="AJ40">
        <v>31.30216026911069</v>
      </c>
      <c r="AK40">
        <v>26.85026069082453</v>
      </c>
      <c r="AL40">
        <v>22.280771504449671</v>
      </c>
      <c r="AM40">
        <v>54.188682279550513</v>
      </c>
      <c r="AN40">
        <v>36.361463531187468</v>
      </c>
      <c r="AO40">
        <v>46.168874710921394</v>
      </c>
      <c r="AP40">
        <v>40.458331125893949</v>
      </c>
      <c r="AQ40">
        <v>43.449396868430917</v>
      </c>
      <c r="AR40">
        <v>84.63359171467566</v>
      </c>
      <c r="AS40">
        <v>23.079685889031239</v>
      </c>
    </row>
    <row r="41" spans="2:45" x14ac:dyDescent="0.45">
      <c r="B41">
        <v>21.24127673468551</v>
      </c>
      <c r="C41">
        <v>12.12508784944637</v>
      </c>
      <c r="D41">
        <v>24.91634025087286</v>
      </c>
      <c r="E41">
        <v>19.6789930936697</v>
      </c>
      <c r="F41">
        <v>71.51827487988399</v>
      </c>
      <c r="G41">
        <v>42.183776753671623</v>
      </c>
      <c r="H41">
        <v>48.615146909632898</v>
      </c>
      <c r="I41">
        <v>29.597624285571811</v>
      </c>
      <c r="J41">
        <v>29.756585128089849</v>
      </c>
      <c r="K41">
        <v>33.36384905330312</v>
      </c>
      <c r="M41">
        <v>46.612976681487183</v>
      </c>
      <c r="N41">
        <v>36.53500646193325</v>
      </c>
      <c r="O41">
        <v>51.984378944438703</v>
      </c>
      <c r="P41">
        <v>48.046703704297052</v>
      </c>
      <c r="Q41">
        <v>48.840662266402759</v>
      </c>
      <c r="R41">
        <v>18.505270600985249</v>
      </c>
      <c r="S41">
        <v>26.41623752430327</v>
      </c>
      <c r="T41">
        <v>30.96032005576436</v>
      </c>
      <c r="U41">
        <v>81.966370973278728</v>
      </c>
      <c r="V41">
        <v>62.912155558418483</v>
      </c>
      <c r="W41">
        <v>55.762722577940607</v>
      </c>
      <c r="X41">
        <v>39.061771050213288</v>
      </c>
      <c r="Y41">
        <v>29.923125971137289</v>
      </c>
      <c r="Z41">
        <v>54.240785856639171</v>
      </c>
      <c r="AA41">
        <v>63.466448676231792</v>
      </c>
      <c r="AB41">
        <v>46.799729997422787</v>
      </c>
      <c r="AC41">
        <v>49.9538402918866</v>
      </c>
      <c r="AD41">
        <v>50.31441856009922</v>
      </c>
      <c r="AF41">
        <v>54.476948504508627</v>
      </c>
      <c r="AG41">
        <v>31.618811446197341</v>
      </c>
      <c r="AH41">
        <v>39.455743445661867</v>
      </c>
      <c r="AI41">
        <v>34.340986411801481</v>
      </c>
      <c r="AJ41">
        <v>39.25981012481553</v>
      </c>
      <c r="AK41">
        <v>17.535272079899979</v>
      </c>
      <c r="AL41">
        <v>17.211759222960879</v>
      </c>
      <c r="AM41">
        <v>47.565990175787697</v>
      </c>
      <c r="AN41">
        <v>34.51621724236729</v>
      </c>
      <c r="AO41">
        <v>44.076253453532694</v>
      </c>
      <c r="AP41">
        <v>28.1897069324162</v>
      </c>
      <c r="AQ41">
        <v>32.694885363616628</v>
      </c>
      <c r="AR41">
        <v>66.835173284486785</v>
      </c>
      <c r="AS41">
        <v>25.683158613578371</v>
      </c>
    </row>
    <row r="42" spans="2:45" x14ac:dyDescent="0.45">
      <c r="B42">
        <v>24.57327138517179</v>
      </c>
      <c r="C42">
        <v>8.7546625022582294</v>
      </c>
      <c r="D42">
        <v>26.869721208984281</v>
      </c>
      <c r="E42">
        <v>18.004912560518591</v>
      </c>
      <c r="F42">
        <v>69.607690074976546</v>
      </c>
      <c r="G42">
        <v>43.078669854591581</v>
      </c>
      <c r="H42">
        <v>66.220487303027383</v>
      </c>
      <c r="I42">
        <v>28.67493897313517</v>
      </c>
      <c r="J42">
        <v>29.297659171181621</v>
      </c>
      <c r="K42">
        <v>34.052913856372541</v>
      </c>
      <c r="M42">
        <v>53.086916556793938</v>
      </c>
      <c r="N42">
        <v>43.10608677003269</v>
      </c>
      <c r="O42">
        <v>48.419576824159158</v>
      </c>
      <c r="P42">
        <v>65.250642864532423</v>
      </c>
      <c r="Q42">
        <v>45.866349859889397</v>
      </c>
      <c r="R42">
        <v>18.683087528004119</v>
      </c>
      <c r="S42">
        <v>26.84470634802063</v>
      </c>
      <c r="T42">
        <v>34.257208053523897</v>
      </c>
      <c r="U42">
        <v>87.969376246091045</v>
      </c>
      <c r="V42">
        <v>56.721424328852393</v>
      </c>
      <c r="W42">
        <v>54.495845698885958</v>
      </c>
      <c r="X42">
        <v>41.391087024954537</v>
      </c>
      <c r="Y42">
        <v>26.197392736298401</v>
      </c>
      <c r="Z42">
        <v>45.682191042397697</v>
      </c>
      <c r="AA42">
        <v>64.66122761400915</v>
      </c>
      <c r="AB42">
        <v>45.233674317475227</v>
      </c>
      <c r="AC42">
        <v>41.158512381561657</v>
      </c>
      <c r="AD42">
        <v>49.540895008566807</v>
      </c>
      <c r="AF42">
        <v>52.867931552575087</v>
      </c>
      <c r="AG42">
        <v>31.020121669538579</v>
      </c>
      <c r="AH42">
        <v>40.258455149482813</v>
      </c>
      <c r="AI42">
        <v>22.851536523600149</v>
      </c>
      <c r="AJ42">
        <v>36.118926688803498</v>
      </c>
      <c r="AK42">
        <v>11.861662751034579</v>
      </c>
      <c r="AL42">
        <v>17.596016588573779</v>
      </c>
      <c r="AM42">
        <v>50.86372449405598</v>
      </c>
      <c r="AN42">
        <v>30.902255254519162</v>
      </c>
      <c r="AO42">
        <v>42.265807147397183</v>
      </c>
      <c r="AP42">
        <v>47.305408832126517</v>
      </c>
      <c r="AQ42">
        <v>41.625591826413817</v>
      </c>
      <c r="AR42">
        <v>56.677135608035528</v>
      </c>
      <c r="AS42">
        <v>20.74637755139149</v>
      </c>
    </row>
    <row r="43" spans="2:45" x14ac:dyDescent="0.45">
      <c r="B43">
        <v>29.253072529234089</v>
      </c>
      <c r="C43">
        <v>7.5384319989804336</v>
      </c>
      <c r="D43">
        <v>27.143000558850328</v>
      </c>
      <c r="E43">
        <v>34.489869439350251</v>
      </c>
      <c r="F43">
        <v>77.338032471839668</v>
      </c>
      <c r="G43">
        <v>47.23985380314182</v>
      </c>
      <c r="H43">
        <v>59.680134312435023</v>
      </c>
      <c r="I43">
        <v>29.419182800725139</v>
      </c>
      <c r="J43">
        <v>29.329185524783181</v>
      </c>
      <c r="K43">
        <v>34.347535551005691</v>
      </c>
      <c r="M43">
        <v>54.003072260507473</v>
      </c>
      <c r="N43">
        <v>39.574205005595729</v>
      </c>
      <c r="O43">
        <v>46.353596082371332</v>
      </c>
      <c r="P43">
        <v>61.870235380885141</v>
      </c>
      <c r="Q43">
        <v>33.245220640807268</v>
      </c>
      <c r="R43">
        <v>18.3828932138879</v>
      </c>
      <c r="S43">
        <v>26.74946673194998</v>
      </c>
      <c r="T43">
        <v>34.246683316775318</v>
      </c>
      <c r="U43">
        <v>83.250378232187757</v>
      </c>
      <c r="V43">
        <v>57.381803533988951</v>
      </c>
      <c r="W43">
        <v>56.091558794112913</v>
      </c>
      <c r="X43">
        <v>40.180517103647922</v>
      </c>
      <c r="Y43">
        <v>22.01143312685571</v>
      </c>
      <c r="Z43">
        <v>57.094155008938948</v>
      </c>
      <c r="AA43">
        <v>67.439980655916798</v>
      </c>
      <c r="AB43">
        <v>47.50769933516456</v>
      </c>
      <c r="AC43">
        <v>41.076745180968963</v>
      </c>
      <c r="AD43">
        <v>50.016443635461947</v>
      </c>
      <c r="AF43">
        <v>52.704152602104003</v>
      </c>
      <c r="AG43">
        <v>32.030471458020322</v>
      </c>
      <c r="AH43">
        <v>43.54066766683944</v>
      </c>
      <c r="AI43">
        <v>26.10647713401908</v>
      </c>
      <c r="AJ43">
        <v>36.132241269252077</v>
      </c>
      <c r="AK43">
        <v>23.478171160290199</v>
      </c>
      <c r="AL43">
        <v>10.33559070228093</v>
      </c>
      <c r="AM43">
        <v>53.886802301372597</v>
      </c>
      <c r="AN43">
        <v>27.766143415884841</v>
      </c>
      <c r="AO43">
        <v>42.296766234294751</v>
      </c>
      <c r="AP43">
        <v>42.860585972998173</v>
      </c>
      <c r="AQ43">
        <v>35.647570134231287</v>
      </c>
      <c r="AR43">
        <v>68.976847690963524</v>
      </c>
      <c r="AS43">
        <v>21.909602142528691</v>
      </c>
    </row>
    <row r="44" spans="2:45" x14ac:dyDescent="0.45">
      <c r="B44">
        <v>21.179009814121951</v>
      </c>
      <c r="C44">
        <v>9.1736072798200521</v>
      </c>
      <c r="D44">
        <v>27.9773198074618</v>
      </c>
      <c r="E44">
        <v>29.85821523398134</v>
      </c>
      <c r="F44">
        <v>72.824397984376418</v>
      </c>
      <c r="G44">
        <v>45.536317633796877</v>
      </c>
      <c r="H44">
        <v>45.882758645701998</v>
      </c>
      <c r="I44">
        <v>28.691741448385329</v>
      </c>
      <c r="J44">
        <v>28.346258448927252</v>
      </c>
      <c r="K44">
        <v>33.69086550336494</v>
      </c>
      <c r="M44">
        <v>39.013122872532527</v>
      </c>
      <c r="N44">
        <v>25.06427173559311</v>
      </c>
      <c r="O44">
        <v>46.444645247419082</v>
      </c>
      <c r="P44">
        <v>59.609052117032462</v>
      </c>
      <c r="Q44">
        <v>48.111392857450809</v>
      </c>
      <c r="R44">
        <v>17.157674673690298</v>
      </c>
      <c r="S44">
        <v>30.37775523215463</v>
      </c>
      <c r="T44">
        <v>35.073958242172409</v>
      </c>
      <c r="U44">
        <v>79.380159041218121</v>
      </c>
      <c r="V44">
        <v>54.505742305668463</v>
      </c>
      <c r="W44">
        <v>55.632456110167297</v>
      </c>
      <c r="X44">
        <v>39.484735233971797</v>
      </c>
      <c r="Y44">
        <v>32.077860035298542</v>
      </c>
      <c r="Z44">
        <v>42.126754543344767</v>
      </c>
      <c r="AA44">
        <v>80.301042860056668</v>
      </c>
      <c r="AB44">
        <v>53.045411832861198</v>
      </c>
      <c r="AC44">
        <v>55.766170443987193</v>
      </c>
      <c r="AD44">
        <v>59.674820652034242</v>
      </c>
      <c r="AF44">
        <v>49.0365934024098</v>
      </c>
      <c r="AG44">
        <v>33.910895726796809</v>
      </c>
      <c r="AH44">
        <v>44.153745704369221</v>
      </c>
      <c r="AI44">
        <v>27.594163800330431</v>
      </c>
      <c r="AJ44">
        <v>39.791635302992162</v>
      </c>
      <c r="AK44">
        <v>26.827944332688489</v>
      </c>
      <c r="AL44">
        <v>21.700589731391609</v>
      </c>
      <c r="AM44">
        <v>56.276620302888247</v>
      </c>
      <c r="AN44">
        <v>26.906261599686559</v>
      </c>
      <c r="AO44">
        <v>43.459713121683002</v>
      </c>
      <c r="AP44">
        <v>40.048592566144777</v>
      </c>
      <c r="AQ44">
        <v>31.310768928247121</v>
      </c>
      <c r="AR44">
        <v>58.127788994418857</v>
      </c>
      <c r="AS44">
        <v>23.559157652442511</v>
      </c>
    </row>
    <row r="45" spans="2:45" x14ac:dyDescent="0.45">
      <c r="B45">
        <v>20.7390679467868</v>
      </c>
      <c r="C45">
        <v>6.4839817726291944</v>
      </c>
      <c r="D45">
        <v>27.582023212880269</v>
      </c>
      <c r="E45">
        <v>30.925448348002561</v>
      </c>
      <c r="F45">
        <v>67.81715213670914</v>
      </c>
      <c r="G45">
        <v>47.321095492080829</v>
      </c>
      <c r="H45">
        <v>46.951293177635698</v>
      </c>
      <c r="I45">
        <v>27.202426723507049</v>
      </c>
      <c r="J45">
        <v>27.874218544341112</v>
      </c>
      <c r="K45">
        <v>34.427645597561671</v>
      </c>
      <c r="M45">
        <v>41.84947024308029</v>
      </c>
      <c r="N45">
        <v>32.881457868964269</v>
      </c>
      <c r="O45">
        <v>50.738575541531631</v>
      </c>
      <c r="P45">
        <v>55.293010386270161</v>
      </c>
      <c r="Q45">
        <v>47.382666025282788</v>
      </c>
      <c r="R45">
        <v>19.408860815746049</v>
      </c>
      <c r="S45">
        <v>26.785130756940799</v>
      </c>
      <c r="T45">
        <v>32.25083338098802</v>
      </c>
      <c r="U45">
        <v>79.529372747626311</v>
      </c>
      <c r="V45">
        <v>53.215934433942188</v>
      </c>
      <c r="W45">
        <v>57.236398983275492</v>
      </c>
      <c r="X45">
        <v>44.03674191640949</v>
      </c>
      <c r="Y45">
        <v>25.06063123940109</v>
      </c>
      <c r="Z45">
        <v>43.427941979301053</v>
      </c>
      <c r="AA45">
        <v>68.363811854536905</v>
      </c>
      <c r="AB45">
        <v>55.841922442166592</v>
      </c>
      <c r="AC45">
        <v>51.34138156971256</v>
      </c>
      <c r="AD45">
        <v>50.853636513894237</v>
      </c>
      <c r="AF45">
        <v>47.398726356966058</v>
      </c>
      <c r="AG45">
        <v>33.844192095472408</v>
      </c>
      <c r="AH45">
        <v>42.919807095860357</v>
      </c>
      <c r="AI45">
        <v>29.58075794599139</v>
      </c>
      <c r="AJ45">
        <v>33.642972957068878</v>
      </c>
      <c r="AK45">
        <v>31.262155206258189</v>
      </c>
      <c r="AL45">
        <v>19.253041876749709</v>
      </c>
      <c r="AM45">
        <v>57.135118329561607</v>
      </c>
      <c r="AN45">
        <v>28.329680955019931</v>
      </c>
      <c r="AO45">
        <v>43.010048481314698</v>
      </c>
      <c r="AP45">
        <v>38.510961871679832</v>
      </c>
      <c r="AQ45">
        <v>37.556904144514057</v>
      </c>
      <c r="AR45">
        <v>46.743381661408662</v>
      </c>
      <c r="AS45">
        <v>26.380086391811862</v>
      </c>
    </row>
    <row r="46" spans="2:45" x14ac:dyDescent="0.45">
      <c r="B46">
        <v>27.166612206600721</v>
      </c>
      <c r="C46">
        <v>5.3804387719288664</v>
      </c>
      <c r="D46">
        <v>28.349774238370831</v>
      </c>
      <c r="E46">
        <v>38.542177866863142</v>
      </c>
      <c r="F46">
        <v>77.621144538876379</v>
      </c>
      <c r="G46">
        <v>43.710880977056242</v>
      </c>
      <c r="H46">
        <v>49.996848893070442</v>
      </c>
      <c r="I46">
        <v>28.02481680413111</v>
      </c>
      <c r="J46">
        <v>27.749939696628161</v>
      </c>
      <c r="K46">
        <v>33.255137012536672</v>
      </c>
      <c r="M46">
        <v>48.220175881344389</v>
      </c>
      <c r="N46">
        <v>31.421900835301219</v>
      </c>
      <c r="O46">
        <v>49.85804330199737</v>
      </c>
      <c r="P46">
        <v>54.227592035769497</v>
      </c>
      <c r="Q46">
        <v>51.166210638576558</v>
      </c>
      <c r="R46">
        <v>18.80455110036646</v>
      </c>
      <c r="S46">
        <v>26.204911260608231</v>
      </c>
      <c r="T46">
        <v>40.961256557951863</v>
      </c>
      <c r="U46">
        <v>78.703959789912673</v>
      </c>
      <c r="V46">
        <v>43.738958970811623</v>
      </c>
      <c r="W46">
        <v>58.000343372771027</v>
      </c>
      <c r="X46">
        <v>40.923211723082943</v>
      </c>
      <c r="Y46">
        <v>27.330685636913358</v>
      </c>
      <c r="Z46">
        <v>39.618204896852632</v>
      </c>
      <c r="AA46">
        <v>71.801899987010202</v>
      </c>
      <c r="AB46">
        <v>52.951670439306533</v>
      </c>
      <c r="AC46">
        <v>56.578916720756538</v>
      </c>
      <c r="AD46">
        <v>50.991853499000911</v>
      </c>
      <c r="AF46">
        <v>45.71531590796711</v>
      </c>
      <c r="AG46">
        <v>31.458328624319101</v>
      </c>
      <c r="AH46">
        <v>42.168466552409427</v>
      </c>
      <c r="AI46">
        <v>34.541074463422092</v>
      </c>
      <c r="AJ46">
        <v>34.49533619562586</v>
      </c>
      <c r="AK46">
        <v>29.04862921110772</v>
      </c>
      <c r="AL46">
        <v>12.72558405804099</v>
      </c>
      <c r="AM46">
        <v>52.6358771451522</v>
      </c>
      <c r="AN46">
        <v>31.38686125762046</v>
      </c>
      <c r="AO46">
        <v>42.585211641295153</v>
      </c>
      <c r="AP46">
        <v>45.109062736247303</v>
      </c>
      <c r="AQ46">
        <v>28.332560672699579</v>
      </c>
      <c r="AR46">
        <v>69.64816532681813</v>
      </c>
      <c r="AS46">
        <v>23.245803749110479</v>
      </c>
    </row>
    <row r="47" spans="2:45" x14ac:dyDescent="0.45">
      <c r="B47">
        <v>29.721408941093451</v>
      </c>
      <c r="C47">
        <v>7.1259916661678453</v>
      </c>
      <c r="D47">
        <v>25.986188306478969</v>
      </c>
      <c r="E47">
        <v>20.273101773358931</v>
      </c>
      <c r="F47">
        <v>75.485320346547539</v>
      </c>
      <c r="G47">
        <v>46.571698621899152</v>
      </c>
      <c r="H47">
        <v>47.736508059121057</v>
      </c>
      <c r="I47">
        <v>26.907246779321468</v>
      </c>
      <c r="J47">
        <v>28.329449987842139</v>
      </c>
      <c r="K47">
        <v>32.480951094801597</v>
      </c>
      <c r="M47">
        <v>43.689877600608831</v>
      </c>
      <c r="N47">
        <v>8.4325842207306909</v>
      </c>
      <c r="O47">
        <v>45.39765873038634</v>
      </c>
      <c r="P47">
        <v>52.276662049630708</v>
      </c>
      <c r="Q47">
        <v>57.239762639349877</v>
      </c>
      <c r="R47">
        <v>19.15490224068224</v>
      </c>
      <c r="S47">
        <v>27.392838781366901</v>
      </c>
      <c r="T47">
        <v>31.546595079724572</v>
      </c>
      <c r="U47">
        <v>82.09540519685838</v>
      </c>
      <c r="V47">
        <v>59.121905995499283</v>
      </c>
      <c r="W47">
        <v>55.866009021908447</v>
      </c>
      <c r="X47">
        <v>35.455656265731292</v>
      </c>
      <c r="Y47">
        <v>28.706989749967988</v>
      </c>
      <c r="Z47">
        <v>33.638754176731013</v>
      </c>
      <c r="AA47">
        <v>66.190481729456224</v>
      </c>
      <c r="AB47">
        <v>49.265449210530321</v>
      </c>
      <c r="AC47">
        <v>44.112176159945513</v>
      </c>
      <c r="AD47">
        <v>51.772623143770588</v>
      </c>
      <c r="AF47">
        <v>48.892484127266549</v>
      </c>
      <c r="AG47">
        <v>28.844882688296529</v>
      </c>
      <c r="AH47">
        <v>40.292693027789248</v>
      </c>
      <c r="AI47">
        <v>31.063623988240991</v>
      </c>
      <c r="AJ47">
        <v>33.946978260709621</v>
      </c>
      <c r="AK47">
        <v>22.70622322268752</v>
      </c>
      <c r="AL47">
        <v>21.801183847968961</v>
      </c>
      <c r="AM47">
        <v>47.746934786304443</v>
      </c>
      <c r="AN47">
        <v>35.134660525320953</v>
      </c>
      <c r="AO47">
        <v>40.327048646021638</v>
      </c>
      <c r="AP47">
        <v>44.07989281417256</v>
      </c>
      <c r="AQ47">
        <v>32.03177576391203</v>
      </c>
      <c r="AR47">
        <v>58.4117014184135</v>
      </c>
      <c r="AS47">
        <v>30.57998229419518</v>
      </c>
    </row>
    <row r="48" spans="2:45" x14ac:dyDescent="0.45">
      <c r="B48">
        <v>17.997846217027721</v>
      </c>
      <c r="C48">
        <v>7.4061327448077519</v>
      </c>
      <c r="D48">
        <v>26.447914264086641</v>
      </c>
      <c r="E48">
        <v>47.541565015990592</v>
      </c>
      <c r="F48">
        <v>70.253268604035753</v>
      </c>
      <c r="G48">
        <v>43.929595643241882</v>
      </c>
      <c r="H48">
        <v>57.528735926681577</v>
      </c>
      <c r="I48">
        <v>26.574701451250728</v>
      </c>
      <c r="J48">
        <v>27.97829694486509</v>
      </c>
      <c r="K48">
        <v>33.210762435646707</v>
      </c>
      <c r="M48">
        <v>48.986140970790281</v>
      </c>
      <c r="N48">
        <v>22.417497164404079</v>
      </c>
      <c r="O48">
        <v>53.657712338710802</v>
      </c>
      <c r="P48">
        <v>55.548818444979013</v>
      </c>
      <c r="Q48">
        <v>44.949338489399047</v>
      </c>
      <c r="R48">
        <v>20.67408211719264</v>
      </c>
      <c r="S48">
        <v>25.424723114968629</v>
      </c>
      <c r="T48">
        <v>28.800557621332679</v>
      </c>
      <c r="U48">
        <v>82.204973635224079</v>
      </c>
      <c r="V48">
        <v>60.903973712650298</v>
      </c>
      <c r="W48">
        <v>56.058872441697403</v>
      </c>
      <c r="X48">
        <v>41.420834754267283</v>
      </c>
      <c r="Y48">
        <v>24.211586606055601</v>
      </c>
      <c r="Z48">
        <v>47.730349701782657</v>
      </c>
      <c r="AA48">
        <v>64.474869532772701</v>
      </c>
      <c r="AB48">
        <v>49.174601758839067</v>
      </c>
      <c r="AC48">
        <v>51.704528094611092</v>
      </c>
      <c r="AD48">
        <v>55.125482929381633</v>
      </c>
      <c r="AF48">
        <v>51.918077741062973</v>
      </c>
      <c r="AG48">
        <v>29.131243026837389</v>
      </c>
      <c r="AH48">
        <v>39.881410400810459</v>
      </c>
      <c r="AI48">
        <v>32.243047965138821</v>
      </c>
      <c r="AJ48">
        <v>32.572199414828518</v>
      </c>
      <c r="AK48">
        <v>15.57729098759784</v>
      </c>
      <c r="AL48">
        <v>14.599664000485459</v>
      </c>
      <c r="AM48">
        <v>52.160507094295014</v>
      </c>
      <c r="AN48">
        <v>37.208031065568683</v>
      </c>
      <c r="AO48">
        <v>39.294971137726087</v>
      </c>
      <c r="AP48">
        <v>43.227295684600413</v>
      </c>
      <c r="AQ48">
        <v>29.449825844764231</v>
      </c>
      <c r="AR48">
        <v>61.114331772966388</v>
      </c>
      <c r="AS48">
        <v>28.591719040777232</v>
      </c>
    </row>
    <row r="49" spans="2:45" x14ac:dyDescent="0.45">
      <c r="B49">
        <v>17.242506607161442</v>
      </c>
      <c r="C49">
        <v>7.6262179463311224</v>
      </c>
      <c r="D49">
        <v>25.448608767483691</v>
      </c>
      <c r="E49">
        <v>55.099931999483083</v>
      </c>
      <c r="F49">
        <v>73.203012098843814</v>
      </c>
      <c r="G49">
        <v>45.556065905382809</v>
      </c>
      <c r="H49">
        <v>56.431067543849387</v>
      </c>
      <c r="I49">
        <v>28.064446379827331</v>
      </c>
      <c r="J49">
        <v>31.709090331363608</v>
      </c>
      <c r="K49">
        <v>33.430166975457901</v>
      </c>
      <c r="M49">
        <v>49.920713275858347</v>
      </c>
      <c r="N49">
        <v>16.093252286428459</v>
      </c>
      <c r="O49">
        <v>58.566961543309787</v>
      </c>
      <c r="P49">
        <v>55.143863199859929</v>
      </c>
      <c r="Q49">
        <v>48.133129526888993</v>
      </c>
      <c r="R49">
        <v>24.852533963551689</v>
      </c>
      <c r="S49">
        <v>25.276712654146689</v>
      </c>
      <c r="T49">
        <v>29.471432238294959</v>
      </c>
      <c r="U49">
        <v>77.335271156565724</v>
      </c>
      <c r="V49">
        <v>55.950309008328681</v>
      </c>
      <c r="W49">
        <v>55.365754201620902</v>
      </c>
      <c r="X49">
        <v>43.360939266203673</v>
      </c>
      <c r="Y49">
        <v>31.707087977922281</v>
      </c>
      <c r="Z49">
        <v>39.153004830011142</v>
      </c>
      <c r="AA49">
        <v>66.339387640789496</v>
      </c>
      <c r="AB49">
        <v>50.555057363737383</v>
      </c>
      <c r="AC49">
        <v>50.279658179188253</v>
      </c>
      <c r="AD49">
        <v>50.151165245044062</v>
      </c>
      <c r="AF49">
        <v>57.29700165787424</v>
      </c>
      <c r="AG49">
        <v>31.876068843326799</v>
      </c>
      <c r="AH49">
        <v>40.719852428872272</v>
      </c>
      <c r="AI49">
        <v>30.329542635388659</v>
      </c>
      <c r="AJ49">
        <v>39.548881647577012</v>
      </c>
      <c r="AK49">
        <v>26.71863868391295</v>
      </c>
      <c r="AL49">
        <v>13.87147737467552</v>
      </c>
      <c r="AM49">
        <v>56.906324667997438</v>
      </c>
      <c r="AN49">
        <v>35.993667275139877</v>
      </c>
      <c r="AO49">
        <v>40.57482990133007</v>
      </c>
      <c r="AP49">
        <v>41.891514141450223</v>
      </c>
      <c r="AQ49">
        <v>31.102368123286269</v>
      </c>
      <c r="AR49">
        <v>80.317994552905446</v>
      </c>
      <c r="AS49">
        <v>24.325055012343611</v>
      </c>
    </row>
    <row r="50" spans="2:45" x14ac:dyDescent="0.45">
      <c r="B50">
        <v>18.20132304652471</v>
      </c>
      <c r="C50">
        <v>8.4149025811178895</v>
      </c>
      <c r="D50">
        <v>21.906752842556539</v>
      </c>
      <c r="E50">
        <v>31.3888692509368</v>
      </c>
      <c r="F50">
        <v>66.747225645851458</v>
      </c>
      <c r="G50">
        <v>42.196428110010991</v>
      </c>
      <c r="H50">
        <v>57.903171243826932</v>
      </c>
      <c r="I50">
        <v>29.391273383180401</v>
      </c>
      <c r="J50">
        <v>37.469030341292722</v>
      </c>
      <c r="K50">
        <v>34.010353775109401</v>
      </c>
      <c r="M50">
        <v>50.367699114193158</v>
      </c>
      <c r="N50">
        <v>23.43065051282608</v>
      </c>
      <c r="O50">
        <v>53.595006325611052</v>
      </c>
      <c r="P50">
        <v>56.0194001408044</v>
      </c>
      <c r="Q50">
        <v>43.829950420647563</v>
      </c>
      <c r="R50">
        <v>28.219551357998569</v>
      </c>
      <c r="S50">
        <v>27.90374046038869</v>
      </c>
      <c r="T50">
        <v>38.414894485675831</v>
      </c>
      <c r="U50">
        <v>82.783694625265795</v>
      </c>
      <c r="V50">
        <v>59.739667295505079</v>
      </c>
      <c r="W50">
        <v>55.370424520689703</v>
      </c>
      <c r="X50">
        <v>45.809761296100653</v>
      </c>
      <c r="Y50">
        <v>17.738317175254959</v>
      </c>
      <c r="Z50">
        <v>36.435388237007587</v>
      </c>
      <c r="AA50">
        <v>68.068552231104093</v>
      </c>
      <c r="AB50">
        <v>57.078678385927262</v>
      </c>
      <c r="AC50">
        <v>47.497739233572311</v>
      </c>
      <c r="AD50">
        <v>58.968511067419428</v>
      </c>
      <c r="AF50">
        <v>56.670542462798721</v>
      </c>
      <c r="AG50">
        <v>34.529407791430252</v>
      </c>
      <c r="AH50">
        <v>43.783177273240263</v>
      </c>
      <c r="AI50">
        <v>28.305787680573079</v>
      </c>
      <c r="AJ50">
        <v>35.613864841098469</v>
      </c>
      <c r="AK50">
        <v>27.078692903428848</v>
      </c>
      <c r="AL50">
        <v>13.31819472771957</v>
      </c>
      <c r="AM50">
        <v>57.458700447816597</v>
      </c>
      <c r="AN50">
        <v>31.917892054842291</v>
      </c>
      <c r="AO50">
        <v>40.38873884180515</v>
      </c>
      <c r="AP50">
        <v>43.433722564002181</v>
      </c>
      <c r="AQ50">
        <v>30.086218035318151</v>
      </c>
      <c r="AR50">
        <v>68.980666345243606</v>
      </c>
      <c r="AS50">
        <v>25.859317498860399</v>
      </c>
    </row>
    <row r="51" spans="2:45" x14ac:dyDescent="0.45">
      <c r="B51">
        <v>13.56467754461783</v>
      </c>
      <c r="C51">
        <v>9.6184192319893835</v>
      </c>
      <c r="D51">
        <v>22.615577700550471</v>
      </c>
      <c r="E51">
        <v>30.189612811609059</v>
      </c>
      <c r="F51">
        <v>70.977968558740642</v>
      </c>
      <c r="G51">
        <v>44.244099064463633</v>
      </c>
      <c r="H51">
        <v>62.227874787018557</v>
      </c>
      <c r="I51">
        <v>29.02956664644713</v>
      </c>
      <c r="J51">
        <v>28.528316511224851</v>
      </c>
      <c r="K51">
        <v>32.345169358170288</v>
      </c>
      <c r="M51">
        <v>52.81576840321204</v>
      </c>
      <c r="N51">
        <v>26.00009259740602</v>
      </c>
      <c r="O51">
        <v>51.076568806484737</v>
      </c>
      <c r="P51">
        <v>62.303770263395911</v>
      </c>
      <c r="Q51">
        <v>54.274482771672538</v>
      </c>
      <c r="R51">
        <v>19.21920706106971</v>
      </c>
      <c r="S51">
        <v>32.522997700732653</v>
      </c>
      <c r="T51">
        <v>34.271274770775577</v>
      </c>
      <c r="U51">
        <v>75.959885693060443</v>
      </c>
      <c r="V51">
        <v>64.347266632289134</v>
      </c>
      <c r="W51">
        <v>55.426398475299187</v>
      </c>
      <c r="X51">
        <v>43.725318630433087</v>
      </c>
      <c r="Y51">
        <v>17.561507480668219</v>
      </c>
      <c r="Z51">
        <v>55.763889930242087</v>
      </c>
      <c r="AA51">
        <v>59.165175772443902</v>
      </c>
      <c r="AB51">
        <v>54.495963253951118</v>
      </c>
      <c r="AC51">
        <v>58.856786896681193</v>
      </c>
      <c r="AD51">
        <v>52.566402910859672</v>
      </c>
      <c r="AF51">
        <v>56.128485736387319</v>
      </c>
      <c r="AG51">
        <v>34.173319412658849</v>
      </c>
      <c r="AH51">
        <v>45.70230591864896</v>
      </c>
      <c r="AI51">
        <v>32.491244383640243</v>
      </c>
      <c r="AJ51">
        <v>41.852537772107731</v>
      </c>
      <c r="AK51">
        <v>21.869451406376271</v>
      </c>
      <c r="AL51">
        <v>20.858685805125411</v>
      </c>
      <c r="AM51">
        <v>56.392171519564123</v>
      </c>
      <c r="AN51">
        <v>27.54062097121944</v>
      </c>
      <c r="AO51">
        <v>42.386552072099583</v>
      </c>
      <c r="AP51">
        <v>42.714304192406964</v>
      </c>
      <c r="AQ51">
        <v>29.075226848594578</v>
      </c>
      <c r="AR51">
        <v>50.462184166512209</v>
      </c>
      <c r="AS51">
        <v>26.302515335204909</v>
      </c>
    </row>
    <row r="52" spans="2:45" x14ac:dyDescent="0.45">
      <c r="B52">
        <v>37.057814180990043</v>
      </c>
      <c r="C52">
        <v>9.7622550375407133</v>
      </c>
      <c r="D52">
        <v>24.565858969106621</v>
      </c>
      <c r="E52">
        <v>23.907670940456651</v>
      </c>
      <c r="F52">
        <v>68.999031280437691</v>
      </c>
      <c r="G52">
        <v>42.513275721529027</v>
      </c>
      <c r="H52">
        <v>68.128672257221822</v>
      </c>
      <c r="I52">
        <v>27.654471833957849</v>
      </c>
      <c r="J52">
        <v>29.211439453662319</v>
      </c>
      <c r="K52">
        <v>33.319652731331317</v>
      </c>
      <c r="M52">
        <v>40.227627483932508</v>
      </c>
      <c r="N52">
        <v>21.16747203421987</v>
      </c>
      <c r="O52">
        <v>55.041224363062653</v>
      </c>
      <c r="P52">
        <v>57.333390624598522</v>
      </c>
      <c r="Q52">
        <v>41.417774076841461</v>
      </c>
      <c r="R52">
        <v>20.157630501131379</v>
      </c>
      <c r="S52">
        <v>30.07411148327931</v>
      </c>
      <c r="T52">
        <v>36.067818838188558</v>
      </c>
      <c r="U52">
        <v>78.919803847983644</v>
      </c>
      <c r="V52">
        <v>59.106664151251273</v>
      </c>
      <c r="W52">
        <v>54.086078220295128</v>
      </c>
      <c r="X52">
        <v>45.302463906420371</v>
      </c>
      <c r="Y52">
        <v>35.581590062319123</v>
      </c>
      <c r="Z52">
        <v>43.078404303058328</v>
      </c>
      <c r="AA52">
        <v>53.834726338984829</v>
      </c>
      <c r="AB52">
        <v>48.607322254694637</v>
      </c>
      <c r="AC52">
        <v>57.583694595118097</v>
      </c>
      <c r="AD52">
        <v>53.899215538863309</v>
      </c>
      <c r="AF52">
        <v>48.504557709411493</v>
      </c>
      <c r="AG52">
        <v>31.914812390554111</v>
      </c>
      <c r="AH52">
        <v>48.751920520964291</v>
      </c>
      <c r="AI52">
        <v>29.39336128348619</v>
      </c>
      <c r="AJ52">
        <v>42.714181300981288</v>
      </c>
      <c r="AK52">
        <v>13.592347303287561</v>
      </c>
      <c r="AL52">
        <v>14.351934014930199</v>
      </c>
      <c r="AM52">
        <v>54.197613243657543</v>
      </c>
      <c r="AN52">
        <v>25.85109477911768</v>
      </c>
      <c r="AO52">
        <v>41.92811018299804</v>
      </c>
      <c r="AP52">
        <v>44.489547859831177</v>
      </c>
      <c r="AQ52">
        <v>29.625153617543969</v>
      </c>
      <c r="AR52">
        <v>56.655183355981293</v>
      </c>
      <c r="AS52">
        <v>32.657388863704483</v>
      </c>
    </row>
    <row r="53" spans="2:45" x14ac:dyDescent="0.45">
      <c r="B53">
        <v>25.23334060884596</v>
      </c>
      <c r="C53">
        <v>10.34965012033981</v>
      </c>
      <c r="D53">
        <v>28.3285510736455</v>
      </c>
      <c r="E53">
        <v>33.991046651017321</v>
      </c>
      <c r="F53">
        <v>72.622538704717172</v>
      </c>
      <c r="G53">
        <v>48.990354063735261</v>
      </c>
      <c r="H53">
        <v>60.259218828368468</v>
      </c>
      <c r="I53">
        <v>27.35971628992305</v>
      </c>
      <c r="J53">
        <v>29.616010168425412</v>
      </c>
      <c r="K53">
        <v>33.923618766281628</v>
      </c>
      <c r="M53">
        <v>49.521151439146102</v>
      </c>
      <c r="N53">
        <v>15.927029547350481</v>
      </c>
      <c r="O53">
        <v>63.984799687004482</v>
      </c>
      <c r="P53">
        <v>70.53023288875184</v>
      </c>
      <c r="Q53">
        <v>48.04657117134203</v>
      </c>
      <c r="R53">
        <v>17.73513635872078</v>
      </c>
      <c r="S53">
        <v>29.297388660052391</v>
      </c>
      <c r="T53">
        <v>36.241289851427787</v>
      </c>
      <c r="U53">
        <v>79.948787230885486</v>
      </c>
      <c r="V53">
        <v>58.020265263357757</v>
      </c>
      <c r="W53">
        <v>54.845694369920658</v>
      </c>
      <c r="X53">
        <v>45.7892479634545</v>
      </c>
      <c r="Y53">
        <v>22.25878706850833</v>
      </c>
      <c r="Z53">
        <v>40.196385948428059</v>
      </c>
      <c r="AA53">
        <v>62.963632982358078</v>
      </c>
      <c r="AB53">
        <v>46.048476463591072</v>
      </c>
      <c r="AC53">
        <v>55.384561265729523</v>
      </c>
      <c r="AD53">
        <v>49.964899162690863</v>
      </c>
      <c r="AF53">
        <v>53.828232879385872</v>
      </c>
      <c r="AG53">
        <v>29.843789500719129</v>
      </c>
      <c r="AH53">
        <v>48.999880206639403</v>
      </c>
      <c r="AI53">
        <v>30.72294625553706</v>
      </c>
      <c r="AJ53">
        <v>49.214251294028443</v>
      </c>
      <c r="AK53">
        <v>19.835375540118001</v>
      </c>
      <c r="AL53">
        <v>15.87203237273776</v>
      </c>
      <c r="AM53">
        <v>54.200279750172932</v>
      </c>
      <c r="AN53">
        <v>27.67055660294093</v>
      </c>
      <c r="AO53">
        <v>39.850832218379942</v>
      </c>
      <c r="AP53">
        <v>46.831921190753803</v>
      </c>
      <c r="AQ53">
        <v>30.15277211353354</v>
      </c>
      <c r="AR53">
        <v>50.424485163216197</v>
      </c>
      <c r="AS53">
        <v>16.8028242113093</v>
      </c>
    </row>
    <row r="54" spans="2:45" x14ac:dyDescent="0.45">
      <c r="B54">
        <v>24.53307264240566</v>
      </c>
      <c r="C54">
        <v>10.757423167420781</v>
      </c>
      <c r="D54">
        <v>28.600181543592591</v>
      </c>
      <c r="E54">
        <v>4.0082839845380676</v>
      </c>
      <c r="F54">
        <v>77.147347776318796</v>
      </c>
      <c r="G54">
        <v>51.710133973158207</v>
      </c>
      <c r="H54">
        <v>61.672154086593643</v>
      </c>
      <c r="I54">
        <v>27.324712206827151</v>
      </c>
      <c r="J54">
        <v>29.93499149404094</v>
      </c>
      <c r="K54">
        <v>33.812799490769081</v>
      </c>
      <c r="M54">
        <v>53.015750672237417</v>
      </c>
      <c r="N54">
        <v>27.10454638658064</v>
      </c>
      <c r="O54">
        <v>54.70776376159094</v>
      </c>
      <c r="P54">
        <v>64.95242815863196</v>
      </c>
      <c r="Q54">
        <v>52.854171847502649</v>
      </c>
      <c r="R54">
        <v>17.943247794575509</v>
      </c>
      <c r="S54">
        <v>31.162217035911489</v>
      </c>
      <c r="T54">
        <v>30.903791123520339</v>
      </c>
      <c r="U54">
        <v>74.237281847505571</v>
      </c>
      <c r="V54">
        <v>55.673886996559979</v>
      </c>
      <c r="W54">
        <v>55.070003031251943</v>
      </c>
      <c r="X54">
        <v>46.458570904768123</v>
      </c>
      <c r="Y54">
        <v>24.304813342424911</v>
      </c>
      <c r="Z54">
        <v>36.650570310286056</v>
      </c>
      <c r="AA54">
        <v>69.659345416029282</v>
      </c>
      <c r="AB54">
        <v>48.093632906564743</v>
      </c>
      <c r="AC54">
        <v>56.531577234283709</v>
      </c>
      <c r="AD54">
        <v>54.150205819388859</v>
      </c>
      <c r="AF54">
        <v>49.284200440923797</v>
      </c>
      <c r="AG54">
        <v>30.015365723641391</v>
      </c>
      <c r="AH54">
        <v>47.479367243762397</v>
      </c>
      <c r="AI54">
        <v>30.59509580224524</v>
      </c>
      <c r="AJ54">
        <v>38.273853803691821</v>
      </c>
      <c r="AK54">
        <v>21.42109559197171</v>
      </c>
      <c r="AL54">
        <v>17.279164189164149</v>
      </c>
      <c r="AM54">
        <v>57.44482680000965</v>
      </c>
      <c r="AN54">
        <v>31.708639887665178</v>
      </c>
      <c r="AO54">
        <v>40.794081000571524</v>
      </c>
      <c r="AP54">
        <v>44.192448531094684</v>
      </c>
      <c r="AQ54">
        <v>32.514780176086049</v>
      </c>
      <c r="AR54">
        <v>62.16051860042846</v>
      </c>
      <c r="AS54">
        <v>25.503172526002992</v>
      </c>
    </row>
    <row r="55" spans="2:45" x14ac:dyDescent="0.45">
      <c r="B55">
        <v>15.733839265320571</v>
      </c>
      <c r="C55">
        <v>11.45837281527554</v>
      </c>
      <c r="D55">
        <v>28.858596814945681</v>
      </c>
      <c r="E55">
        <v>8.4737973345016542</v>
      </c>
      <c r="F55">
        <v>74.222385307169546</v>
      </c>
      <c r="G55">
        <v>44.947462082008578</v>
      </c>
      <c r="H55">
        <v>66.118387574997925</v>
      </c>
      <c r="I55">
        <v>27.062187743517612</v>
      </c>
      <c r="J55">
        <v>30.509751608295161</v>
      </c>
      <c r="K55">
        <v>34.594241760109881</v>
      </c>
      <c r="M55">
        <v>51.170216493085839</v>
      </c>
      <c r="N55">
        <v>23.424723704001771</v>
      </c>
      <c r="O55">
        <v>60.232406707550659</v>
      </c>
      <c r="P55">
        <v>55.624346696859348</v>
      </c>
      <c r="Q55">
        <v>51.09270368878596</v>
      </c>
      <c r="R55">
        <v>19.784558296592429</v>
      </c>
      <c r="S55">
        <v>26.391264139481791</v>
      </c>
      <c r="T55">
        <v>32.027024056286713</v>
      </c>
      <c r="U55">
        <v>78.535647089251668</v>
      </c>
      <c r="V55">
        <v>57.736023425472389</v>
      </c>
      <c r="W55">
        <v>58.546677780209293</v>
      </c>
      <c r="X55">
        <v>43.581032540834428</v>
      </c>
      <c r="Y55">
        <v>16.61434853441374</v>
      </c>
      <c r="Z55">
        <v>44.36807898672329</v>
      </c>
      <c r="AA55">
        <v>65.961265409168092</v>
      </c>
      <c r="AB55">
        <v>50.189365971220703</v>
      </c>
      <c r="AC55">
        <v>57.412295619682432</v>
      </c>
      <c r="AD55">
        <v>51.880223095624608</v>
      </c>
      <c r="AF55">
        <v>48.796993505593868</v>
      </c>
      <c r="AG55">
        <v>31.798812713205489</v>
      </c>
      <c r="AH55">
        <v>43.846531150373963</v>
      </c>
      <c r="AI55">
        <v>18.920058677310969</v>
      </c>
      <c r="AJ55">
        <v>37.540485440351091</v>
      </c>
      <c r="AK55">
        <v>25.97212074444932</v>
      </c>
      <c r="AL55">
        <v>15.71741318493099</v>
      </c>
      <c r="AM55">
        <v>58.348824848239033</v>
      </c>
      <c r="AN55">
        <v>35.308007919574592</v>
      </c>
      <c r="AO55">
        <v>40.206051576696922</v>
      </c>
      <c r="AP55">
        <v>46.256881628651833</v>
      </c>
      <c r="AQ55">
        <v>26.999619013354589</v>
      </c>
      <c r="AR55">
        <v>67.514003334272061</v>
      </c>
      <c r="AS55">
        <v>26.104325872045091</v>
      </c>
    </row>
    <row r="56" spans="2:45" x14ac:dyDescent="0.45">
      <c r="B56">
        <v>11.23182483282293</v>
      </c>
      <c r="C56">
        <v>9.9805682909136308</v>
      </c>
      <c r="D56">
        <v>29.176508078734251</v>
      </c>
      <c r="E56">
        <v>31.053465459674509</v>
      </c>
      <c r="F56">
        <v>75.253515391509893</v>
      </c>
      <c r="G56">
        <v>44.387602253287163</v>
      </c>
      <c r="H56">
        <v>54.92771681675206</v>
      </c>
      <c r="I56">
        <v>29.00510435704761</v>
      </c>
      <c r="J56">
        <v>30.58227381714174</v>
      </c>
      <c r="K56">
        <v>30.044400705539552</v>
      </c>
      <c r="M56">
        <v>41.680055928037049</v>
      </c>
      <c r="N56">
        <v>18.546839422626231</v>
      </c>
      <c r="O56">
        <v>57.457560233436347</v>
      </c>
      <c r="P56">
        <v>66.383692575544757</v>
      </c>
      <c r="Q56">
        <v>63.309345086012691</v>
      </c>
      <c r="R56">
        <v>20.85739676086931</v>
      </c>
      <c r="S56">
        <v>28.245780703681941</v>
      </c>
      <c r="T56">
        <v>32.071596507301408</v>
      </c>
      <c r="U56">
        <v>82.515444564796837</v>
      </c>
      <c r="V56">
        <v>54.733904355086374</v>
      </c>
      <c r="W56">
        <v>55.992820683331679</v>
      </c>
      <c r="X56">
        <v>45.629001783052487</v>
      </c>
      <c r="Y56">
        <v>28.00230977430817</v>
      </c>
      <c r="Z56">
        <v>40.592793407249047</v>
      </c>
      <c r="AA56">
        <v>64.134004283887037</v>
      </c>
      <c r="AB56">
        <v>53.170391659706908</v>
      </c>
      <c r="AC56">
        <v>56.507560962240753</v>
      </c>
      <c r="AD56">
        <v>49.382552171348642</v>
      </c>
      <c r="AF56">
        <v>53.158844636950413</v>
      </c>
      <c r="AG56">
        <v>33.040517412381433</v>
      </c>
      <c r="AH56">
        <v>42.63255931159491</v>
      </c>
      <c r="AI56">
        <v>30.400769987586781</v>
      </c>
      <c r="AJ56">
        <v>36.58921809877252</v>
      </c>
      <c r="AK56">
        <v>29.873423804041138</v>
      </c>
      <c r="AL56">
        <v>7.673183981300614</v>
      </c>
      <c r="AM56">
        <v>58.107636694225462</v>
      </c>
      <c r="AN56">
        <v>36.507133343458527</v>
      </c>
      <c r="AO56">
        <v>42.153630632494952</v>
      </c>
      <c r="AP56">
        <v>45.779527323319229</v>
      </c>
      <c r="AQ56">
        <v>31.256623409946631</v>
      </c>
      <c r="AR56">
        <v>62.124685878158772</v>
      </c>
      <c r="AS56">
        <v>15.151491992456741</v>
      </c>
    </row>
    <row r="57" spans="2:45" x14ac:dyDescent="0.45">
      <c r="B57">
        <v>24.973003929130559</v>
      </c>
      <c r="C57">
        <v>10.302579138433011</v>
      </c>
      <c r="D57">
        <v>28.185838980301739</v>
      </c>
      <c r="E57">
        <v>47.096758506261608</v>
      </c>
      <c r="F57">
        <v>73.125697365149236</v>
      </c>
      <c r="G57">
        <v>46.106875233006861</v>
      </c>
      <c r="H57">
        <v>55.62414003921981</v>
      </c>
      <c r="I57">
        <v>30.872680416969661</v>
      </c>
      <c r="J57">
        <v>29.61203679090633</v>
      </c>
      <c r="K57">
        <v>34.926230947861441</v>
      </c>
      <c r="M57">
        <v>45.285108317966291</v>
      </c>
      <c r="N57">
        <v>10.75378745367831</v>
      </c>
      <c r="O57">
        <v>53.236427747188827</v>
      </c>
      <c r="P57">
        <v>64.121882613862752</v>
      </c>
      <c r="Q57">
        <v>59.779418020990533</v>
      </c>
      <c r="R57">
        <v>20.742549076870311</v>
      </c>
      <c r="S57">
        <v>28.924897420730829</v>
      </c>
      <c r="T57">
        <v>38.112861762824899</v>
      </c>
      <c r="U57">
        <v>74.620840780709429</v>
      </c>
      <c r="V57">
        <v>56.449943187876528</v>
      </c>
      <c r="W57">
        <v>54.930309329458083</v>
      </c>
      <c r="X57">
        <v>49.606941406490201</v>
      </c>
      <c r="Y57">
        <v>25.296706738320768</v>
      </c>
      <c r="Z57">
        <v>26.303696498914331</v>
      </c>
      <c r="AA57">
        <v>67.758441535926991</v>
      </c>
      <c r="AB57">
        <v>53.28604847797174</v>
      </c>
      <c r="AC57">
        <v>61.348549910045669</v>
      </c>
      <c r="AD57">
        <v>51.552811476844319</v>
      </c>
      <c r="AF57">
        <v>59.20642331481244</v>
      </c>
      <c r="AG57">
        <v>33.198255180160643</v>
      </c>
      <c r="AH57">
        <v>46.232251387994097</v>
      </c>
      <c r="AI57">
        <v>28.582538754765519</v>
      </c>
      <c r="AJ57">
        <v>38.961466800482668</v>
      </c>
      <c r="AK57">
        <v>29.70889620944023</v>
      </c>
      <c r="AL57">
        <v>16.231868297868619</v>
      </c>
      <c r="AM57">
        <v>56.495416623914757</v>
      </c>
      <c r="AN57">
        <v>34.546714781669607</v>
      </c>
      <c r="AO57">
        <v>43.667863936890463</v>
      </c>
      <c r="AP57">
        <v>45.779350619455791</v>
      </c>
      <c r="AQ57">
        <v>34.077039692465107</v>
      </c>
      <c r="AR57">
        <v>72.347029746653334</v>
      </c>
      <c r="AS57">
        <v>27.288846836535718</v>
      </c>
    </row>
    <row r="58" spans="2:45" x14ac:dyDescent="0.45">
      <c r="B58">
        <v>27.582719655610859</v>
      </c>
      <c r="C58">
        <v>10.19763824683905</v>
      </c>
      <c r="D58">
        <v>27.57570118043936</v>
      </c>
      <c r="E58">
        <v>37.942499343360957</v>
      </c>
      <c r="F58">
        <v>67.485278262505048</v>
      </c>
      <c r="G58">
        <v>44.274923855094251</v>
      </c>
      <c r="H58">
        <v>61.901117099005248</v>
      </c>
      <c r="I58">
        <v>32.06446522679451</v>
      </c>
      <c r="J58">
        <v>28.900970040467019</v>
      </c>
      <c r="K58">
        <v>33.852867667345691</v>
      </c>
      <c r="M58">
        <v>39.86818214961982</v>
      </c>
      <c r="N58">
        <v>8.6378276368502291</v>
      </c>
      <c r="O58">
        <v>57.998812195761552</v>
      </c>
      <c r="P58">
        <v>65.383707847729895</v>
      </c>
      <c r="Q58">
        <v>51.827305774357548</v>
      </c>
      <c r="R58">
        <v>20.225314253279869</v>
      </c>
      <c r="S58">
        <v>27.18759059305491</v>
      </c>
      <c r="T58">
        <v>32.831683296410098</v>
      </c>
      <c r="U58">
        <v>73.286949764142861</v>
      </c>
      <c r="V58">
        <v>52.908923984366908</v>
      </c>
      <c r="W58">
        <v>52.809449876594009</v>
      </c>
      <c r="X58">
        <v>47.931423068818887</v>
      </c>
      <c r="Y58">
        <v>23.083439357363329</v>
      </c>
      <c r="Z58">
        <v>43.283271480072543</v>
      </c>
      <c r="AA58">
        <v>71.631311895418605</v>
      </c>
      <c r="AB58">
        <v>52.474704233410151</v>
      </c>
      <c r="AC58">
        <v>62.298900769152233</v>
      </c>
      <c r="AD58">
        <v>59.626167203003362</v>
      </c>
      <c r="AF58">
        <v>63.772253988886703</v>
      </c>
      <c r="AG58">
        <v>31.557175272712499</v>
      </c>
      <c r="AH58">
        <v>49.251488054502943</v>
      </c>
      <c r="AI58">
        <v>29.700680512185929</v>
      </c>
      <c r="AJ58">
        <v>42.765556725346357</v>
      </c>
      <c r="AK58">
        <v>39.051692384628858</v>
      </c>
      <c r="AL58">
        <v>13.51855553141103</v>
      </c>
      <c r="AM58">
        <v>56.222719161930193</v>
      </c>
      <c r="AN58">
        <v>30.87427239873201</v>
      </c>
      <c r="AO58">
        <v>43.424553047721027</v>
      </c>
      <c r="AP58">
        <v>47.355396293424988</v>
      </c>
      <c r="AQ58">
        <v>34.433673889202403</v>
      </c>
      <c r="AR58">
        <v>81.031577207820689</v>
      </c>
      <c r="AS58">
        <v>13.66003148372816</v>
      </c>
    </row>
    <row r="59" spans="2:45" x14ac:dyDescent="0.45">
      <c r="B59">
        <v>20.498823844474039</v>
      </c>
      <c r="C59">
        <v>10.206403323399901</v>
      </c>
      <c r="D59">
        <v>26.618602668854969</v>
      </c>
      <c r="E59">
        <v>34.059877320893989</v>
      </c>
      <c r="F59">
        <v>72.842843980551649</v>
      </c>
      <c r="G59">
        <v>41.630067973907927</v>
      </c>
      <c r="H59">
        <v>67.793601617800945</v>
      </c>
      <c r="I59">
        <v>30.519017464954739</v>
      </c>
      <c r="J59">
        <v>28.539634827493689</v>
      </c>
      <c r="K59">
        <v>30.346875751196642</v>
      </c>
      <c r="M59">
        <v>52.99311576579813</v>
      </c>
      <c r="N59">
        <v>26.18632582373731</v>
      </c>
      <c r="O59">
        <v>54.889819922840942</v>
      </c>
      <c r="P59">
        <v>66.36445278045592</v>
      </c>
      <c r="Q59">
        <v>53.779020501086251</v>
      </c>
      <c r="R59">
        <v>23.718363861516089</v>
      </c>
      <c r="S59">
        <v>30.945482325902759</v>
      </c>
      <c r="T59">
        <v>35.590011210211557</v>
      </c>
      <c r="U59">
        <v>68.14804856757624</v>
      </c>
      <c r="V59">
        <v>49.768245501195167</v>
      </c>
      <c r="W59">
        <v>52.604074613240172</v>
      </c>
      <c r="X59">
        <v>45.773667934225841</v>
      </c>
      <c r="Y59">
        <v>23.786525804724</v>
      </c>
      <c r="Z59">
        <v>47.914870704990228</v>
      </c>
      <c r="AA59">
        <v>76.578403965558053</v>
      </c>
      <c r="AB59">
        <v>58.492800044925069</v>
      </c>
      <c r="AC59">
        <v>63.758176153009181</v>
      </c>
      <c r="AD59">
        <v>50.085149884849237</v>
      </c>
      <c r="AF59">
        <v>61.598711905759473</v>
      </c>
      <c r="AG59">
        <v>30.73479600426278</v>
      </c>
      <c r="AH59">
        <v>50.351210582548383</v>
      </c>
      <c r="AI59">
        <v>30.894403493143241</v>
      </c>
      <c r="AJ59">
        <v>44.21537684167744</v>
      </c>
      <c r="AK59">
        <v>31.48658942846863</v>
      </c>
      <c r="AL59">
        <v>12.284280870685709</v>
      </c>
      <c r="AM59">
        <v>56.061226156146112</v>
      </c>
      <c r="AN59">
        <v>27.848285768532161</v>
      </c>
      <c r="AO59">
        <v>41.866084674768082</v>
      </c>
      <c r="AP59">
        <v>45.408671198904059</v>
      </c>
      <c r="AQ59">
        <v>33.703959233911021</v>
      </c>
      <c r="AR59">
        <v>57.046245936089832</v>
      </c>
      <c r="AS59">
        <v>26.094534418679839</v>
      </c>
    </row>
    <row r="60" spans="2:45" x14ac:dyDescent="0.45">
      <c r="B60">
        <v>20.498823844474039</v>
      </c>
      <c r="C60">
        <v>9.5898397048373649</v>
      </c>
      <c r="D60">
        <v>26.491560472681051</v>
      </c>
      <c r="E60">
        <v>91.48272527033744</v>
      </c>
      <c r="F60">
        <v>68.272855347566136</v>
      </c>
      <c r="G60">
        <v>42.458077501912697</v>
      </c>
      <c r="H60">
        <v>58.39234538484304</v>
      </c>
      <c r="I60">
        <v>28.005642676068359</v>
      </c>
      <c r="J60">
        <v>28.793375413036198</v>
      </c>
      <c r="K60">
        <v>35.140535817523798</v>
      </c>
      <c r="M60">
        <v>56.228273469325117</v>
      </c>
      <c r="N60">
        <v>25.985068264435998</v>
      </c>
      <c r="O60">
        <v>67.759079360450627</v>
      </c>
      <c r="P60">
        <v>64.773570914503793</v>
      </c>
      <c r="Q60">
        <v>49.835056467040168</v>
      </c>
      <c r="R60">
        <v>21.955109467531781</v>
      </c>
      <c r="S60">
        <v>28.725579564784251</v>
      </c>
      <c r="T60">
        <v>35.83546352198843</v>
      </c>
      <c r="U60">
        <v>69.58049791335722</v>
      </c>
      <c r="V60">
        <v>57.360050742955458</v>
      </c>
      <c r="W60">
        <v>48.165472116752952</v>
      </c>
      <c r="X60">
        <v>45.821505081126119</v>
      </c>
      <c r="Y60">
        <v>20.152394451908901</v>
      </c>
      <c r="Z60">
        <v>31.645903080211969</v>
      </c>
      <c r="AA60">
        <v>70.657010714118627</v>
      </c>
      <c r="AB60">
        <v>59.402351745788813</v>
      </c>
      <c r="AC60">
        <v>63.826146766020933</v>
      </c>
      <c r="AD60">
        <v>56.517773679606577</v>
      </c>
      <c r="AF60">
        <v>54.699903505000592</v>
      </c>
      <c r="AG60">
        <v>31.21508566951314</v>
      </c>
      <c r="AH60">
        <v>49.203304416920872</v>
      </c>
      <c r="AI60">
        <v>31.243111746396419</v>
      </c>
      <c r="AJ60">
        <v>47.936220821000077</v>
      </c>
      <c r="AK60">
        <v>30.751440999066361</v>
      </c>
      <c r="AL60">
        <v>8.6730967073228751</v>
      </c>
      <c r="AM60">
        <v>56.777809742834982</v>
      </c>
      <c r="AN60">
        <v>27.593341298887879</v>
      </c>
      <c r="AO60">
        <v>39.641655605086633</v>
      </c>
      <c r="AP60">
        <v>44.335406095807599</v>
      </c>
      <c r="AQ60">
        <v>34.774621285281931</v>
      </c>
      <c r="AR60">
        <v>77.27275496586833</v>
      </c>
      <c r="AS60">
        <v>24.65191114588006</v>
      </c>
    </row>
    <row r="61" spans="2:45" x14ac:dyDescent="0.45">
      <c r="B61">
        <v>19.648080850119499</v>
      </c>
      <c r="C61">
        <v>10.058004696191549</v>
      </c>
      <c r="D61">
        <v>26.629430029582615</v>
      </c>
      <c r="E61">
        <v>33.963146079417093</v>
      </c>
      <c r="F61">
        <v>71.608789783683392</v>
      </c>
      <c r="G61">
        <v>44.859936348374056</v>
      </c>
      <c r="H61">
        <v>61.358945430513494</v>
      </c>
      <c r="I61">
        <v>28.935348931426187</v>
      </c>
      <c r="J61">
        <v>30.154348224180577</v>
      </c>
      <c r="K61">
        <v>33.301522433748971</v>
      </c>
      <c r="M61">
        <v>48.470268112413947</v>
      </c>
      <c r="N61">
        <v>20.651305762155722</v>
      </c>
      <c r="O61">
        <v>57.270860828271161</v>
      </c>
      <c r="P61">
        <v>63.071897773194458</v>
      </c>
      <c r="Q61">
        <v>51.822345438752677</v>
      </c>
      <c r="R61">
        <v>20.95982407183234</v>
      </c>
      <c r="S61">
        <v>29.216459098909183</v>
      </c>
      <c r="T61">
        <v>34.76070085678284</v>
      </c>
      <c r="U61">
        <v>76.230625629503194</v>
      </c>
      <c r="V61">
        <v>56.894985594174187</v>
      </c>
      <c r="W61">
        <v>54.349763910640256</v>
      </c>
      <c r="X61">
        <v>45.948084955974977</v>
      </c>
      <c r="Y61">
        <v>23.125521799110402</v>
      </c>
      <c r="Z61">
        <v>40.566659353380324</v>
      </c>
      <c r="AA61">
        <v>66.401079140454328</v>
      </c>
      <c r="AB61">
        <v>52.84906685434111</v>
      </c>
      <c r="AC61">
        <v>58.273271764139643</v>
      </c>
      <c r="AD61">
        <v>53.508537455499898</v>
      </c>
      <c r="AF61">
        <v>55.059013644173703</v>
      </c>
      <c r="AG61">
        <v>32.001939733749062</v>
      </c>
      <c r="AH61">
        <v>46.930363278835493</v>
      </c>
      <c r="AI61">
        <v>29.204545325170059</v>
      </c>
      <c r="AJ61">
        <v>41.425183067230712</v>
      </c>
      <c r="AK61">
        <v>26.421920574116086</v>
      </c>
      <c r="AL61">
        <v>14.161673607563358</v>
      </c>
      <c r="AM61">
        <v>56.518838635319213</v>
      </c>
      <c r="AN61">
        <v>30.669687255149118</v>
      </c>
      <c r="AO61">
        <v>41.482559435410209</v>
      </c>
      <c r="AP61">
        <v>45.143379772513846</v>
      </c>
      <c r="AQ61">
        <v>31.518153392294359</v>
      </c>
      <c r="AR61">
        <v>64.183575881840426</v>
      </c>
      <c r="AS61">
        <v>23.643305471309791</v>
      </c>
    </row>
    <row r="62" spans="2:45" x14ac:dyDescent="0.45">
      <c r="AM62">
        <v>-1.160003675018729</v>
      </c>
      <c r="AN62">
        <v>-1.0202923009078171</v>
      </c>
      <c r="AO62">
        <v>0.75703862184201054</v>
      </c>
      <c r="AP62">
        <v>0.25826744314297267</v>
      </c>
      <c r="AQ62">
        <v>-0.52376733357152649</v>
      </c>
      <c r="AR62">
        <v>-2.2575564230801648</v>
      </c>
      <c r="AS62">
        <v>-0.64320738691021107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5540-6652-4616-A9CC-576EBF20F11D}">
  <dimension ref="A1:E121"/>
  <sheetViews>
    <sheetView topLeftCell="A9" workbookViewId="0">
      <selection activeCell="L7" sqref="L7"/>
    </sheetView>
  </sheetViews>
  <sheetFormatPr defaultColWidth="8.796875" defaultRowHeight="14.25" x14ac:dyDescent="0.45"/>
  <sheetData>
    <row r="1" spans="1:5" x14ac:dyDescent="0.45">
      <c r="A1" s="36" t="s">
        <v>106</v>
      </c>
      <c r="B1" s="36" t="s">
        <v>121</v>
      </c>
      <c r="C1" s="36" t="s">
        <v>110</v>
      </c>
      <c r="D1" s="36" t="s">
        <v>111</v>
      </c>
      <c r="E1" s="36" t="s">
        <v>112</v>
      </c>
    </row>
    <row r="2" spans="1:5" x14ac:dyDescent="0.45">
      <c r="A2">
        <v>43.845179465543964</v>
      </c>
      <c r="B2">
        <v>32.06362214207342</v>
      </c>
      <c r="C2">
        <v>45.152306416150054</v>
      </c>
      <c r="D2">
        <v>65.381850477310991</v>
      </c>
      <c r="E2">
        <v>21.595788276370229</v>
      </c>
    </row>
    <row r="3" spans="1:5" x14ac:dyDescent="0.45">
      <c r="A3">
        <v>39.958835251701998</v>
      </c>
      <c r="B3">
        <v>34.004007271763406</v>
      </c>
      <c r="C3">
        <v>45.358236050701464</v>
      </c>
      <c r="D3">
        <v>35.676926741812338</v>
      </c>
      <c r="E3">
        <v>20.943968937894422</v>
      </c>
    </row>
    <row r="4" spans="1:5" x14ac:dyDescent="0.45">
      <c r="A4">
        <v>39.339858468866169</v>
      </c>
      <c r="B4">
        <v>29.502868538179548</v>
      </c>
      <c r="C4">
        <v>25.755359369450559</v>
      </c>
      <c r="D4">
        <v>5.3792169283932481</v>
      </c>
      <c r="E4">
        <v>22.863543039861081</v>
      </c>
    </row>
    <row r="5" spans="1:5" x14ac:dyDescent="0.45">
      <c r="A5">
        <v>29.698345387114045</v>
      </c>
      <c r="B5">
        <v>25.073957681116134</v>
      </c>
      <c r="C5">
        <v>29.92367941009428</v>
      </c>
      <c r="D5">
        <v>26.380029767551548</v>
      </c>
      <c r="E5">
        <v>21.961433971249978</v>
      </c>
    </row>
    <row r="6" spans="1:5" x14ac:dyDescent="0.45">
      <c r="A6">
        <v>46.414250793666042</v>
      </c>
      <c r="B6">
        <v>29.977946722611073</v>
      </c>
      <c r="C6">
        <v>34.082183472634654</v>
      </c>
      <c r="D6">
        <v>39.072146932698729</v>
      </c>
      <c r="E6">
        <v>20.915729756684481</v>
      </c>
    </row>
    <row r="7" spans="1:5" x14ac:dyDescent="0.45">
      <c r="A7">
        <v>31.744290377634542</v>
      </c>
      <c r="B7">
        <v>29.444669666651031</v>
      </c>
      <c r="C7">
        <v>28.912882187644925</v>
      </c>
      <c r="D7">
        <v>48.787938893055923</v>
      </c>
      <c r="E7">
        <v>21.31692996527892</v>
      </c>
    </row>
    <row r="8" spans="1:5" x14ac:dyDescent="0.45">
      <c r="A8">
        <v>15.455659639931753</v>
      </c>
      <c r="B8">
        <v>32.145738451968661</v>
      </c>
      <c r="C8">
        <v>46.407440162499768</v>
      </c>
      <c r="D8">
        <v>51.740942543565097</v>
      </c>
      <c r="E8">
        <v>22.433804053266311</v>
      </c>
    </row>
    <row r="9" spans="1:5" x14ac:dyDescent="0.45">
      <c r="A9">
        <v>7.0287592754016828</v>
      </c>
      <c r="B9">
        <v>29.395152377143312</v>
      </c>
      <c r="C9">
        <v>26.706456762236257</v>
      </c>
      <c r="D9">
        <v>36.60571831032388</v>
      </c>
      <c r="E9">
        <v>21.574816501819321</v>
      </c>
    </row>
    <row r="10" spans="1:5" x14ac:dyDescent="0.45">
      <c r="A10">
        <v>42.762876025824369</v>
      </c>
      <c r="B10">
        <v>29.266490298521411</v>
      </c>
      <c r="C10">
        <v>34.241673179407712</v>
      </c>
      <c r="D10">
        <v>44.260246891968336</v>
      </c>
      <c r="E10">
        <v>22.493632744438919</v>
      </c>
    </row>
    <row r="11" spans="1:5" x14ac:dyDescent="0.45">
      <c r="A11">
        <v>34.254882360207063</v>
      </c>
      <c r="B11">
        <v>30.380065419301637</v>
      </c>
      <c r="C11">
        <v>34.67086460244667</v>
      </c>
      <c r="D11">
        <v>43.650223294508862</v>
      </c>
      <c r="E11">
        <v>21.641446334402126</v>
      </c>
    </row>
    <row r="12" spans="1:5" x14ac:dyDescent="0.45">
      <c r="A12">
        <v>44.072041148395556</v>
      </c>
      <c r="B12">
        <v>37.125324632479597</v>
      </c>
      <c r="C12">
        <v>24.15298891733795</v>
      </c>
      <c r="D12">
        <v>37.192306276069473</v>
      </c>
      <c r="E12">
        <v>21.607883168388963</v>
      </c>
    </row>
    <row r="13" spans="1:5" x14ac:dyDescent="0.45">
      <c r="A13">
        <v>36.353125827404938</v>
      </c>
      <c r="B13">
        <v>30.091552540714396</v>
      </c>
      <c r="C13">
        <v>19.265428375307295</v>
      </c>
      <c r="D13">
        <v>40.068225037337015</v>
      </c>
      <c r="E13">
        <v>21.641915913786498</v>
      </c>
    </row>
    <row r="14" spans="1:5" x14ac:dyDescent="0.45">
      <c r="A14">
        <v>41.723942172125675</v>
      </c>
      <c r="B14">
        <v>29.159772174192135</v>
      </c>
      <c r="C14">
        <v>35.593745265914492</v>
      </c>
      <c r="D14">
        <v>59.370358718157945</v>
      </c>
      <c r="E14">
        <v>23.589069572489297</v>
      </c>
    </row>
    <row r="15" spans="1:5" x14ac:dyDescent="0.45">
      <c r="A15">
        <v>43.137250920872816</v>
      </c>
      <c r="B15">
        <v>28.855722715382562</v>
      </c>
      <c r="C15">
        <v>25.881258929978969</v>
      </c>
      <c r="D15">
        <v>69.951519861602947</v>
      </c>
      <c r="E15">
        <v>22.558925951613585</v>
      </c>
    </row>
    <row r="16" spans="1:5" x14ac:dyDescent="0.45">
      <c r="A16">
        <v>43.324346642061158</v>
      </c>
      <c r="B16">
        <v>29.409718005771843</v>
      </c>
      <c r="C16">
        <v>32.370025661902503</v>
      </c>
      <c r="D16">
        <v>87.102836373346406</v>
      </c>
      <c r="E16">
        <v>23.328661428095312</v>
      </c>
    </row>
    <row r="17" spans="1:5" x14ac:dyDescent="0.45">
      <c r="A17">
        <v>37.781807183728461</v>
      </c>
      <c r="B17">
        <v>30.410553179173242</v>
      </c>
      <c r="C17">
        <v>41.033491540092655</v>
      </c>
      <c r="D17">
        <v>52.858389637129221</v>
      </c>
      <c r="E17">
        <v>22.129982748818062</v>
      </c>
    </row>
    <row r="18" spans="1:5" x14ac:dyDescent="0.45">
      <c r="A18">
        <v>39.944604815523917</v>
      </c>
      <c r="B18">
        <v>29.336574679560478</v>
      </c>
      <c r="C18">
        <v>31.366018538205992</v>
      </c>
      <c r="D18">
        <v>43.224008050424061</v>
      </c>
      <c r="E18">
        <v>22.325891390514577</v>
      </c>
    </row>
    <row r="19" spans="1:5" x14ac:dyDescent="0.45">
      <c r="A19">
        <v>39.054996986339518</v>
      </c>
      <c r="B19">
        <v>34.190555391886029</v>
      </c>
      <c r="C19">
        <v>51.552192061513267</v>
      </c>
      <c r="D19">
        <v>43.353744539147101</v>
      </c>
      <c r="E19">
        <v>21.841508072765428</v>
      </c>
    </row>
    <row r="20" spans="1:5" x14ac:dyDescent="0.45">
      <c r="A20">
        <v>35.958449033740436</v>
      </c>
      <c r="B20">
        <v>31.171724045858547</v>
      </c>
      <c r="C20">
        <v>45.588951280408821</v>
      </c>
      <c r="D20">
        <v>54.949319319805909</v>
      </c>
      <c r="E20">
        <v>22.55736556550556</v>
      </c>
    </row>
    <row r="21" spans="1:5" x14ac:dyDescent="0.45">
      <c r="A21">
        <v>39.317774554741959</v>
      </c>
      <c r="B21">
        <v>27.85628122575357</v>
      </c>
      <c r="C21">
        <v>28.727315829371662</v>
      </c>
      <c r="D21">
        <v>29.874407396242304</v>
      </c>
      <c r="E21">
        <v>19.47573886031876</v>
      </c>
    </row>
    <row r="22" spans="1:5" x14ac:dyDescent="0.45">
      <c r="A22">
        <v>35.933780640714588</v>
      </c>
      <c r="B22">
        <v>30.113556396138428</v>
      </c>
      <c r="C22">
        <v>45.503689566457808</v>
      </c>
      <c r="D22">
        <v>51.237718065899116</v>
      </c>
      <c r="E22">
        <v>23.864078881698386</v>
      </c>
    </row>
    <row r="23" spans="1:5" x14ac:dyDescent="0.45">
      <c r="A23">
        <v>36.011172918002501</v>
      </c>
      <c r="B23">
        <v>28.026942615772548</v>
      </c>
      <c r="C23">
        <v>44.635204486169414</v>
      </c>
      <c r="D23">
        <v>56.998474857765359</v>
      </c>
      <c r="E23">
        <v>21.574617201540814</v>
      </c>
    </row>
    <row r="24" spans="1:5" x14ac:dyDescent="0.45">
      <c r="A24">
        <v>38.862287485191501</v>
      </c>
      <c r="B24">
        <v>26.76374262502889</v>
      </c>
      <c r="C24">
        <v>53.021669442541963</v>
      </c>
      <c r="D24">
        <v>56.647879107711049</v>
      </c>
      <c r="E24">
        <v>23.210396038997178</v>
      </c>
    </row>
    <row r="25" spans="1:5" x14ac:dyDescent="0.45">
      <c r="A25">
        <v>43.21609594973657</v>
      </c>
      <c r="B25">
        <v>30.881609762868855</v>
      </c>
      <c r="C25">
        <v>50.721639297572722</v>
      </c>
      <c r="D25">
        <v>60.524872599305809</v>
      </c>
      <c r="E25">
        <v>24.281959021212955</v>
      </c>
    </row>
    <row r="26" spans="1:5" x14ac:dyDescent="0.45">
      <c r="A26">
        <v>32.449187006302765</v>
      </c>
      <c r="B26">
        <v>31.046705370051363</v>
      </c>
      <c r="C26">
        <v>31.429470895149962</v>
      </c>
      <c r="D26">
        <v>66.90671321965408</v>
      </c>
      <c r="E26">
        <v>22.001379292966057</v>
      </c>
    </row>
    <row r="27" spans="1:5" x14ac:dyDescent="0.45">
      <c r="A27">
        <v>34.772389196568525</v>
      </c>
      <c r="B27">
        <v>34.632297421903097</v>
      </c>
      <c r="C27">
        <v>54.459459722832548</v>
      </c>
      <c r="D27">
        <v>21.182476681236551</v>
      </c>
      <c r="E27">
        <v>22.971436934980581</v>
      </c>
    </row>
    <row r="28" spans="1:5" x14ac:dyDescent="0.45">
      <c r="A28">
        <v>34.936843387203226</v>
      </c>
      <c r="B28">
        <v>31.508336155797714</v>
      </c>
      <c r="C28">
        <v>27.032374263888869</v>
      </c>
      <c r="D28">
        <v>59.429703999275375</v>
      </c>
      <c r="E28">
        <v>22.729909650084021</v>
      </c>
    </row>
    <row r="29" spans="1:5" x14ac:dyDescent="0.45">
      <c r="A29">
        <v>34.164633915373486</v>
      </c>
      <c r="B29">
        <v>33.055721245702721</v>
      </c>
      <c r="C29">
        <v>56.97353592163779</v>
      </c>
      <c r="D29">
        <v>44.095344765115556</v>
      </c>
      <c r="E29">
        <v>24.323850292245407</v>
      </c>
    </row>
    <row r="30" spans="1:5" x14ac:dyDescent="0.45">
      <c r="A30">
        <v>32.4152103752416</v>
      </c>
      <c r="B30">
        <v>27.182579439574432</v>
      </c>
      <c r="C30">
        <v>54.691824564200942</v>
      </c>
      <c r="D30">
        <v>54.748802321223707</v>
      </c>
      <c r="E30">
        <v>23.038511210246803</v>
      </c>
    </row>
    <row r="31" spans="1:5" x14ac:dyDescent="0.45">
      <c r="A31">
        <v>30.507201623911726</v>
      </c>
      <c r="B31">
        <v>35.148769160905537</v>
      </c>
      <c r="C31">
        <v>37.405114525087868</v>
      </c>
      <c r="D31">
        <v>36.698661845956849</v>
      </c>
      <c r="E31">
        <v>22.254810358701562</v>
      </c>
    </row>
    <row r="32" spans="1:5" x14ac:dyDescent="0.45">
      <c r="A32">
        <v>10.506965002312967</v>
      </c>
      <c r="B32">
        <v>31.959449103583076</v>
      </c>
      <c r="C32">
        <v>39.462751989457217</v>
      </c>
      <c r="D32">
        <v>13.579980112863666</v>
      </c>
      <c r="E32">
        <v>25.071960386661768</v>
      </c>
    </row>
    <row r="33" spans="1:5" x14ac:dyDescent="0.45">
      <c r="A33">
        <v>22.924058599663141</v>
      </c>
      <c r="B33">
        <v>30.661710209224786</v>
      </c>
      <c r="C33">
        <v>61.097206101204904</v>
      </c>
      <c r="D33">
        <v>49.490999469834833</v>
      </c>
      <c r="E33">
        <v>22.114470834221969</v>
      </c>
    </row>
    <row r="34" spans="1:5" x14ac:dyDescent="0.45">
      <c r="A34">
        <v>32.246200596435699</v>
      </c>
      <c r="B34">
        <v>30.991810433312544</v>
      </c>
      <c r="C34">
        <v>56.417639816943449</v>
      </c>
      <c r="D34">
        <v>55.209442750828259</v>
      </c>
      <c r="E34">
        <v>23.500095213232864</v>
      </c>
    </row>
    <row r="35" spans="1:5" x14ac:dyDescent="0.45">
      <c r="A35">
        <v>25.786408841244111</v>
      </c>
      <c r="B35">
        <v>29.27165513975536</v>
      </c>
      <c r="C35">
        <v>37.862697320577922</v>
      </c>
      <c r="D35">
        <v>40.573622496961832</v>
      </c>
      <c r="E35">
        <v>21.546524281134499</v>
      </c>
    </row>
    <row r="36" spans="1:5" x14ac:dyDescent="0.45">
      <c r="A36">
        <v>23.933771522141853</v>
      </c>
      <c r="B36">
        <v>32.109578841107798</v>
      </c>
      <c r="C36">
        <v>34.840666023591098</v>
      </c>
      <c r="D36">
        <v>43.501692054499529</v>
      </c>
      <c r="E36">
        <v>23.559910500306071</v>
      </c>
    </row>
    <row r="37" spans="1:5" x14ac:dyDescent="0.45">
      <c r="A37">
        <v>33.096965000205273</v>
      </c>
      <c r="B37">
        <v>33.009691012888744</v>
      </c>
      <c r="C37">
        <v>44.54637828030809</v>
      </c>
      <c r="D37">
        <v>20.04655327149942</v>
      </c>
      <c r="E37">
        <v>20.740378585795131</v>
      </c>
    </row>
    <row r="38" spans="1:5" x14ac:dyDescent="0.45">
      <c r="A38">
        <v>8.0504950125652215</v>
      </c>
      <c r="B38">
        <v>32.902297820586902</v>
      </c>
      <c r="C38">
        <v>41.591143983226743</v>
      </c>
      <c r="D38">
        <v>49.016188206104516</v>
      </c>
      <c r="E38">
        <v>24.164453350488785</v>
      </c>
    </row>
    <row r="39" spans="1:5" x14ac:dyDescent="0.45">
      <c r="A39">
        <v>113.39743081148075</v>
      </c>
      <c r="B39">
        <v>35.048234970907451</v>
      </c>
      <c r="C39">
        <v>64.329402692051247</v>
      </c>
      <c r="D39">
        <v>21.875394092236377</v>
      </c>
      <c r="E39">
        <v>24.144172256501101</v>
      </c>
    </row>
    <row r="40" spans="1:5" x14ac:dyDescent="0.45">
      <c r="A40">
        <v>5.1062693118271056</v>
      </c>
      <c r="B40">
        <v>30.844367876818573</v>
      </c>
      <c r="C40">
        <v>37.595882427191214</v>
      </c>
      <c r="D40">
        <v>50.383586389440154</v>
      </c>
      <c r="E40">
        <v>24.510210590167517</v>
      </c>
    </row>
    <row r="41" spans="1:5" x14ac:dyDescent="0.45">
      <c r="A41">
        <v>73.177247503675943</v>
      </c>
      <c r="B41">
        <v>33.018852149526971</v>
      </c>
      <c r="C41">
        <v>58.437181339497954</v>
      </c>
      <c r="D41">
        <v>33.262619879110559</v>
      </c>
      <c r="E41">
        <v>23.688339282968016</v>
      </c>
    </row>
    <row r="42" spans="1:5" x14ac:dyDescent="0.45">
      <c r="A42">
        <v>55.137614378833376</v>
      </c>
      <c r="B42">
        <v>22.620857251541885</v>
      </c>
      <c r="C42">
        <v>34.519687943521092</v>
      </c>
      <c r="D42">
        <v>11.237165726546607</v>
      </c>
      <c r="E42">
        <v>24.465795520518355</v>
      </c>
    </row>
    <row r="43" spans="1:5" x14ac:dyDescent="0.45">
      <c r="A43">
        <v>60.231591220466356</v>
      </c>
      <c r="B43">
        <v>26.753101598876974</v>
      </c>
      <c r="C43">
        <v>29.721858158182329</v>
      </c>
      <c r="D43">
        <v>38.241657908280729</v>
      </c>
      <c r="E43">
        <v>23.879077642504477</v>
      </c>
    </row>
    <row r="44" spans="1:5" x14ac:dyDescent="0.45">
      <c r="A44">
        <v>28.165879278763185</v>
      </c>
      <c r="B44">
        <v>28.421689179527128</v>
      </c>
      <c r="C44">
        <v>52.485791170874791</v>
      </c>
      <c r="D44">
        <v>39.689343882704634</v>
      </c>
      <c r="E44">
        <v>23.523886332144098</v>
      </c>
    </row>
    <row r="45" spans="1:5" x14ac:dyDescent="0.45">
      <c r="A45">
        <v>23.542285383218598</v>
      </c>
      <c r="B45">
        <v>30.432010690952431</v>
      </c>
      <c r="C45">
        <v>19.05923087558881</v>
      </c>
      <c r="D45">
        <v>57.253871913876139</v>
      </c>
      <c r="E45">
        <v>22.557142696497444</v>
      </c>
    </row>
    <row r="46" spans="1:5" x14ac:dyDescent="0.45">
      <c r="A46">
        <v>2.2955729058957957</v>
      </c>
      <c r="B46">
        <v>35.286753949269375</v>
      </c>
      <c r="C46">
        <v>25.653782097035503</v>
      </c>
      <c r="D46">
        <v>28.258475142727661</v>
      </c>
      <c r="E46">
        <v>25.396396837792917</v>
      </c>
    </row>
    <row r="47" spans="1:5" x14ac:dyDescent="0.45">
      <c r="A47">
        <v>22.289095431738303</v>
      </c>
      <c r="B47">
        <v>31.817327790252129</v>
      </c>
      <c r="C47">
        <v>15.268220235114143</v>
      </c>
      <c r="D47">
        <v>29.633367459211684</v>
      </c>
      <c r="E47">
        <v>22.906061634674032</v>
      </c>
    </row>
    <row r="48" spans="1:5" x14ac:dyDescent="0.45">
      <c r="A48">
        <v>23.040005678751299</v>
      </c>
      <c r="B48">
        <v>32.895773358301533</v>
      </c>
      <c r="C48">
        <v>21.099789688214514</v>
      </c>
      <c r="D48">
        <v>11.929401116802524</v>
      </c>
      <c r="E48">
        <v>25.574333628528553</v>
      </c>
    </row>
    <row r="49" spans="1:5" x14ac:dyDescent="0.45">
      <c r="A49">
        <v>68.837748327692594</v>
      </c>
      <c r="B49">
        <v>30.613613332198845</v>
      </c>
      <c r="C49">
        <v>39.350014279823995</v>
      </c>
      <c r="D49">
        <v>49.514234143497561</v>
      </c>
      <c r="E49">
        <v>24.256074166687913</v>
      </c>
    </row>
    <row r="50" spans="1:5" x14ac:dyDescent="0.45">
      <c r="A50">
        <v>59.991753532399031</v>
      </c>
      <c r="B50">
        <v>27.889962076845414</v>
      </c>
      <c r="C50">
        <v>9.2081135069065567</v>
      </c>
      <c r="D50">
        <v>39.475534865879354</v>
      </c>
      <c r="E50">
        <v>25.190295874681023</v>
      </c>
    </row>
    <row r="51" spans="1:5" x14ac:dyDescent="0.45">
      <c r="A51">
        <v>73.41336623832521</v>
      </c>
      <c r="B51">
        <v>31.448725200111944</v>
      </c>
      <c r="C51">
        <v>17.043234235713726</v>
      </c>
      <c r="D51">
        <v>28.985880740460345</v>
      </c>
      <c r="E51">
        <v>24.056784264666298</v>
      </c>
    </row>
    <row r="52" spans="1:5" x14ac:dyDescent="0.45">
      <c r="A52">
        <v>-22.478903466031426</v>
      </c>
      <c r="B52">
        <v>28.282502823818184</v>
      </c>
      <c r="C52">
        <v>34.580074593574977</v>
      </c>
      <c r="D52">
        <v>16.076208149115018</v>
      </c>
      <c r="E52">
        <v>24.525725264352236</v>
      </c>
    </row>
    <row r="53" spans="1:5" x14ac:dyDescent="0.45">
      <c r="A53">
        <v>86.601086616428375</v>
      </c>
      <c r="B53">
        <v>29.75398720027777</v>
      </c>
      <c r="C53">
        <v>36.725633757217111</v>
      </c>
      <c r="D53">
        <v>23.042366714209038</v>
      </c>
      <c r="E53">
        <v>25.49919286375286</v>
      </c>
    </row>
    <row r="54" spans="1:5" x14ac:dyDescent="0.45">
      <c r="A54">
        <v>22.991582770464731</v>
      </c>
      <c r="B54">
        <v>30.758435919150607</v>
      </c>
      <c r="C54">
        <v>4.5373031947048048</v>
      </c>
      <c r="D54">
        <v>29.048474548029048</v>
      </c>
      <c r="E54">
        <v>23.169371525010742</v>
      </c>
    </row>
    <row r="55" spans="1:5" x14ac:dyDescent="0.45">
      <c r="A55">
        <v>-0.19223209948768272</v>
      </c>
      <c r="B55">
        <v>19.942802488825784</v>
      </c>
      <c r="C55">
        <v>33.508916478975209</v>
      </c>
      <c r="D55">
        <v>20.140989078036739</v>
      </c>
      <c r="E55">
        <v>25.192090303875062</v>
      </c>
    </row>
    <row r="56" spans="1:5" x14ac:dyDescent="0.45">
      <c r="A56">
        <v>22.409171631250047</v>
      </c>
      <c r="B56">
        <v>32.060914998640023</v>
      </c>
      <c r="C56">
        <v>27.153845863622621</v>
      </c>
      <c r="D56">
        <v>29.758879553208658</v>
      </c>
      <c r="E56">
        <v>24.420626747737412</v>
      </c>
    </row>
    <row r="57" spans="1:5" x14ac:dyDescent="0.45">
      <c r="A57">
        <v>54.188925090131107</v>
      </c>
      <c r="B57">
        <v>30.437289973311458</v>
      </c>
      <c r="C57">
        <v>28.92146363422637</v>
      </c>
      <c r="D57">
        <v>35.859858739953722</v>
      </c>
      <c r="E57">
        <v>23.899627310996614</v>
      </c>
    </row>
    <row r="58" spans="1:5" x14ac:dyDescent="0.45">
      <c r="A58">
        <v>84.347372219177288</v>
      </c>
      <c r="B58">
        <v>31.470071749292039</v>
      </c>
      <c r="C58">
        <v>29.788495667114034</v>
      </c>
      <c r="D58">
        <v>48.867517000086195</v>
      </c>
      <c r="E58">
        <v>25.824104843588668</v>
      </c>
    </row>
    <row r="59" spans="1:5" x14ac:dyDescent="0.45">
      <c r="A59">
        <v>59.69521997624534</v>
      </c>
      <c r="B59">
        <v>32.500749565216175</v>
      </c>
      <c r="C59">
        <v>8.9992186566264536</v>
      </c>
      <c r="D59">
        <v>42.562835923469322</v>
      </c>
      <c r="E59">
        <v>25.199269109145778</v>
      </c>
    </row>
    <row r="60" spans="1:5" x14ac:dyDescent="0.45">
      <c r="A60">
        <v>1.3479573353058925</v>
      </c>
      <c r="B60">
        <v>32.329854974736655</v>
      </c>
      <c r="C60">
        <v>26.335592672933444</v>
      </c>
      <c r="D60">
        <v>33.517603158749921</v>
      </c>
      <c r="E60">
        <v>26.104290450583427</v>
      </c>
    </row>
    <row r="61" spans="1:5" x14ac:dyDescent="0.45">
      <c r="A61">
        <v>-3.7028648867004108</v>
      </c>
      <c r="B61">
        <v>34.944716870667854</v>
      </c>
      <c r="C61">
        <v>24.596259288110616</v>
      </c>
      <c r="D61">
        <v>27.069855607185275</v>
      </c>
      <c r="E61">
        <v>22.833930466578739</v>
      </c>
    </row>
    <row r="62" spans="1:5" x14ac:dyDescent="0.45">
      <c r="A62">
        <v>22.488701079109433</v>
      </c>
      <c r="B62">
        <v>26.598872956471631</v>
      </c>
      <c r="C62">
        <v>-3.1529940114645001</v>
      </c>
      <c r="D62">
        <v>29.983210988590713</v>
      </c>
      <c r="E62">
        <v>25.075408765266094</v>
      </c>
    </row>
    <row r="63" spans="1:5" x14ac:dyDescent="0.45">
      <c r="A63">
        <v>16.99443345033788</v>
      </c>
      <c r="B63">
        <v>29.401563116336327</v>
      </c>
      <c r="C63">
        <v>27.195274654252955</v>
      </c>
      <c r="D63">
        <v>29.254043996448445</v>
      </c>
      <c r="E63">
        <v>22.892572478744995</v>
      </c>
    </row>
    <row r="64" spans="1:5" x14ac:dyDescent="0.45">
      <c r="A64">
        <v>28.168426363522286</v>
      </c>
      <c r="B64">
        <v>30.635351303299707</v>
      </c>
      <c r="C64">
        <v>24.491665348270317</v>
      </c>
      <c r="D64">
        <v>32.828759931368381</v>
      </c>
      <c r="E64">
        <v>24.859784389146846</v>
      </c>
    </row>
    <row r="65" spans="1:5" x14ac:dyDescent="0.45">
      <c r="A65">
        <v>3.5579104896714284</v>
      </c>
      <c r="B65">
        <v>33.23425296268821</v>
      </c>
      <c r="C65">
        <v>-5.1741801709805486</v>
      </c>
      <c r="D65">
        <v>33.60376480311146</v>
      </c>
      <c r="E65">
        <v>23.181771037450858</v>
      </c>
    </row>
    <row r="66" spans="1:5" x14ac:dyDescent="0.45">
      <c r="A66">
        <v>2.1374030629685876</v>
      </c>
      <c r="B66">
        <v>32.756179906875396</v>
      </c>
      <c r="C66">
        <v>16.893029923373206</v>
      </c>
      <c r="D66">
        <v>47.368094048980481</v>
      </c>
      <c r="E66">
        <v>26.278549881807649</v>
      </c>
    </row>
    <row r="67" spans="1:5" x14ac:dyDescent="0.45">
      <c r="A67">
        <v>22.173741366806468</v>
      </c>
      <c r="B67">
        <v>36.247827401142068</v>
      </c>
      <c r="C67">
        <v>12.883420875609602</v>
      </c>
      <c r="D67">
        <v>48.462053810251234</v>
      </c>
      <c r="E67">
        <v>25.927496751189398</v>
      </c>
    </row>
    <row r="68" spans="1:5" x14ac:dyDescent="0.45">
      <c r="A68">
        <v>79.320111278175006</v>
      </c>
      <c r="B68">
        <v>34.867875547193414</v>
      </c>
      <c r="C68">
        <v>28.579564279279225</v>
      </c>
      <c r="D68">
        <v>30.376970024091634</v>
      </c>
      <c r="E68">
        <v>25.038122403224765</v>
      </c>
    </row>
    <row r="69" spans="1:5" x14ac:dyDescent="0.45">
      <c r="A69">
        <v>17.32891575549391</v>
      </c>
      <c r="B69">
        <v>36.705727240775339</v>
      </c>
      <c r="C69">
        <v>10.530308164865232</v>
      </c>
      <c r="D69">
        <v>31.415483736514318</v>
      </c>
      <c r="E69">
        <v>22.947704477070118</v>
      </c>
    </row>
    <row r="70" spans="1:5" x14ac:dyDescent="0.45">
      <c r="A70">
        <v>92.763779391291024</v>
      </c>
      <c r="B70">
        <v>37.72936620698173</v>
      </c>
      <c r="C70">
        <v>8.6239226341256199</v>
      </c>
      <c r="D70">
        <v>26.34885359394076</v>
      </c>
      <c r="E70">
        <v>24.871147760687194</v>
      </c>
    </row>
    <row r="71" spans="1:5" x14ac:dyDescent="0.45">
      <c r="A71">
        <v>21.281462823015374</v>
      </c>
      <c r="B71">
        <v>36.282949842968797</v>
      </c>
      <c r="C71">
        <v>31.241417444089279</v>
      </c>
      <c r="D71">
        <v>50.936326100582733</v>
      </c>
      <c r="E71">
        <v>26.278549881807649</v>
      </c>
    </row>
    <row r="72" spans="1:5" x14ac:dyDescent="0.45">
      <c r="A72">
        <v>48.534438406456758</v>
      </c>
      <c r="B72">
        <v>36.772522521883026</v>
      </c>
      <c r="C72">
        <v>13.98221046315939</v>
      </c>
      <c r="D72">
        <v>67.422122689216167</v>
      </c>
      <c r="E72">
        <v>22.021799097029433</v>
      </c>
    </row>
    <row r="73" spans="1:5" x14ac:dyDescent="0.45">
      <c r="A73">
        <v>92.327662037037584</v>
      </c>
      <c r="B73">
        <v>37.37866324807711</v>
      </c>
      <c r="C73">
        <v>16.816409750690923</v>
      </c>
      <c r="D73">
        <v>33.013675095446843</v>
      </c>
      <c r="E73">
        <v>23.841195618052161</v>
      </c>
    </row>
    <row r="74" spans="1:5" x14ac:dyDescent="0.45">
      <c r="A74">
        <v>72.579606765265936</v>
      </c>
      <c r="B74">
        <v>36.411593060493409</v>
      </c>
      <c r="C74">
        <v>35.863193647205549</v>
      </c>
      <c r="D74">
        <v>41.583894687185534</v>
      </c>
      <c r="E74">
        <v>24.189261463353784</v>
      </c>
    </row>
    <row r="75" spans="1:5" x14ac:dyDescent="0.45">
      <c r="A75">
        <v>84.530483329672876</v>
      </c>
      <c r="B75">
        <v>36.852585617491037</v>
      </c>
      <c r="C75">
        <v>28.366732795460337</v>
      </c>
      <c r="D75">
        <v>39.670905629469246</v>
      </c>
      <c r="E75">
        <v>25.231655350655281</v>
      </c>
    </row>
    <row r="76" spans="1:5" x14ac:dyDescent="0.45">
      <c r="A76">
        <v>12.307961723931356</v>
      </c>
      <c r="B76">
        <v>39.09760499050207</v>
      </c>
      <c r="C76">
        <v>20.824453015857785</v>
      </c>
      <c r="D76">
        <v>42.305304194176585</v>
      </c>
      <c r="E76">
        <v>24.812956359878623</v>
      </c>
    </row>
    <row r="77" spans="1:5" x14ac:dyDescent="0.45">
      <c r="A77">
        <v>55.167978374764175</v>
      </c>
      <c r="B77">
        <v>35.822561191393284</v>
      </c>
      <c r="C77">
        <v>31.549347418927027</v>
      </c>
      <c r="D77">
        <v>48.383829753705925</v>
      </c>
      <c r="E77">
        <v>24.946802063482682</v>
      </c>
    </row>
    <row r="78" spans="1:5" x14ac:dyDescent="0.45">
      <c r="A78">
        <v>22.055676401222712</v>
      </c>
      <c r="B78">
        <v>42.334622515673722</v>
      </c>
      <c r="C78">
        <v>1.7729204507915597</v>
      </c>
      <c r="D78">
        <v>51.839257408557387</v>
      </c>
      <c r="E78">
        <v>24.05694862798309</v>
      </c>
    </row>
    <row r="79" spans="1:5" x14ac:dyDescent="0.45">
      <c r="A79">
        <v>50.935728348489363</v>
      </c>
      <c r="B79">
        <v>31.392802266324146</v>
      </c>
      <c r="C79">
        <v>43.022747068165017</v>
      </c>
      <c r="D79">
        <v>28.043124504287164</v>
      </c>
      <c r="E79">
        <v>24.982385251785978</v>
      </c>
    </row>
    <row r="80" spans="1:5" x14ac:dyDescent="0.45">
      <c r="A80">
        <v>13.482266051247905</v>
      </c>
      <c r="B80">
        <v>36.702614097792214</v>
      </c>
      <c r="C80">
        <v>12.987005905042224</v>
      </c>
      <c r="D80">
        <v>42.508814647510576</v>
      </c>
      <c r="E80">
        <v>24.61589909086867</v>
      </c>
    </row>
    <row r="81" spans="1:5" x14ac:dyDescent="0.45">
      <c r="A81">
        <v>75.847583324250564</v>
      </c>
      <c r="B81">
        <v>34.487248072490537</v>
      </c>
      <c r="C81">
        <v>34.242583753644624</v>
      </c>
      <c r="D81">
        <v>45.418351927715321</v>
      </c>
      <c r="E81">
        <v>21.550811303858186</v>
      </c>
    </row>
    <row r="82" spans="1:5" x14ac:dyDescent="0.45">
      <c r="A82">
        <v>81.839488018992398</v>
      </c>
      <c r="B82">
        <v>40.217827528525795</v>
      </c>
      <c r="C82">
        <v>35.192406731272399</v>
      </c>
      <c r="D82">
        <v>40.617432696013111</v>
      </c>
      <c r="E82">
        <v>26.696981813179722</v>
      </c>
    </row>
    <row r="83" spans="1:5" x14ac:dyDescent="0.45">
      <c r="A83">
        <v>14.807517195533137</v>
      </c>
      <c r="B83">
        <v>38.944206831524077</v>
      </c>
      <c r="C83">
        <v>37.435440507387739</v>
      </c>
      <c r="D83">
        <v>37.992769102780585</v>
      </c>
      <c r="E83">
        <v>21.995387178956495</v>
      </c>
    </row>
    <row r="84" spans="1:5" x14ac:dyDescent="0.45">
      <c r="A84">
        <v>67.96303494623254</v>
      </c>
      <c r="B84">
        <v>37.243014598083981</v>
      </c>
      <c r="C84">
        <v>14.500626275141826</v>
      </c>
      <c r="D84">
        <v>12.178915215800089</v>
      </c>
      <c r="E84">
        <v>25.084619385504393</v>
      </c>
    </row>
    <row r="85" spans="1:5" x14ac:dyDescent="0.45">
      <c r="A85">
        <v>73.629781153974164</v>
      </c>
      <c r="B85">
        <v>35.622901476245296</v>
      </c>
      <c r="C85">
        <v>16.69065219587236</v>
      </c>
      <c r="D85">
        <v>41.733052088360182</v>
      </c>
      <c r="E85">
        <v>22.885151862257551</v>
      </c>
    </row>
    <row r="86" spans="1:5" x14ac:dyDescent="0.45">
      <c r="A86">
        <v>13.356717395273222</v>
      </c>
      <c r="B86">
        <v>36.999433683099546</v>
      </c>
      <c r="C86">
        <v>15.218359790593638</v>
      </c>
      <c r="D86">
        <v>9.9652025662063579</v>
      </c>
      <c r="E86">
        <v>24.992053203672395</v>
      </c>
    </row>
    <row r="87" spans="1:5" x14ac:dyDescent="0.45">
      <c r="A87">
        <v>8.2738082528203165</v>
      </c>
      <c r="B87">
        <v>34.989038010583137</v>
      </c>
      <c r="C87">
        <v>17.217745311877991</v>
      </c>
      <c r="D87">
        <v>42.288221712209747</v>
      </c>
      <c r="E87">
        <v>22.796292192498871</v>
      </c>
    </row>
    <row r="88" spans="1:5" x14ac:dyDescent="0.45">
      <c r="A88">
        <v>11.492589992065547</v>
      </c>
      <c r="B88">
        <v>37.844102745918924</v>
      </c>
      <c r="C88">
        <v>40.370360935732492</v>
      </c>
      <c r="D88">
        <v>47.837862817640712</v>
      </c>
      <c r="E88">
        <v>24.084593903480119</v>
      </c>
    </row>
    <row r="89" spans="1:5" x14ac:dyDescent="0.45">
      <c r="A89">
        <v>22.460407995324061</v>
      </c>
      <c r="B89">
        <v>38.580155959954091</v>
      </c>
      <c r="C89">
        <v>41.670368086876124</v>
      </c>
      <c r="D89">
        <v>45.427753551626267</v>
      </c>
      <c r="E89">
        <v>24.13736485340716</v>
      </c>
    </row>
    <row r="90" spans="1:5" x14ac:dyDescent="0.45">
      <c r="A90">
        <v>6.180087031380225</v>
      </c>
      <c r="B90">
        <v>38.777031937078526</v>
      </c>
      <c r="C90">
        <v>35.499014930801025</v>
      </c>
      <c r="D90">
        <v>30.416994620880018</v>
      </c>
      <c r="E90">
        <v>23.778036610000189</v>
      </c>
    </row>
    <row r="91" spans="1:5" x14ac:dyDescent="0.45">
      <c r="A91">
        <v>69.605586281765881</v>
      </c>
      <c r="B91">
        <v>39.50678621477558</v>
      </c>
      <c r="C91">
        <v>19.050774086625324</v>
      </c>
      <c r="D91">
        <v>52.86177701609455</v>
      </c>
      <c r="E91">
        <v>26.207615088876043</v>
      </c>
    </row>
    <row r="92" spans="1:5" x14ac:dyDescent="0.45">
      <c r="A92">
        <v>76.419446977592401</v>
      </c>
      <c r="B92">
        <v>40.257973677110364</v>
      </c>
      <c r="C92">
        <v>14.00126247736074</v>
      </c>
      <c r="D92">
        <v>26.627335101401457</v>
      </c>
      <c r="E92">
        <v>24.480642509443189</v>
      </c>
    </row>
    <row r="93" spans="1:5" x14ac:dyDescent="0.45">
      <c r="A93">
        <v>48.619757043203123</v>
      </c>
      <c r="B93">
        <v>38.630140028794038</v>
      </c>
      <c r="C93">
        <v>48.247570411067613</v>
      </c>
      <c r="D93">
        <v>49.147283646806727</v>
      </c>
      <c r="E93">
        <v>23.146343544338155</v>
      </c>
    </row>
    <row r="94" spans="1:5" x14ac:dyDescent="0.45">
      <c r="A94">
        <v>87.195560441927427</v>
      </c>
      <c r="B94">
        <v>40.242805008062923</v>
      </c>
      <c r="C94">
        <v>36.835244134925119</v>
      </c>
      <c r="D94">
        <v>82.011013929633862</v>
      </c>
      <c r="E94">
        <v>25.275930200685607</v>
      </c>
    </row>
    <row r="95" spans="1:5" x14ac:dyDescent="0.45">
      <c r="A95">
        <v>9.1029972607518346</v>
      </c>
      <c r="B95">
        <v>39.468297097565419</v>
      </c>
      <c r="C95">
        <v>35.034155339179961</v>
      </c>
      <c r="D95">
        <v>39.706005570852369</v>
      </c>
      <c r="E95">
        <v>23.605175586128169</v>
      </c>
    </row>
    <row r="96" spans="1:5" x14ac:dyDescent="0.45">
      <c r="A96">
        <v>8.3080002558501178</v>
      </c>
      <c r="B96">
        <v>39.973554734883784</v>
      </c>
      <c r="C96">
        <v>22.576466377426129</v>
      </c>
      <c r="D96">
        <v>48.412710606946348</v>
      </c>
      <c r="E96">
        <v>24.544548913219554</v>
      </c>
    </row>
    <row r="97" spans="1:5" x14ac:dyDescent="0.45">
      <c r="A97">
        <v>75.728167447158938</v>
      </c>
      <c r="B97">
        <v>43.102145365616003</v>
      </c>
      <c r="C97">
        <v>10.495240019351684</v>
      </c>
      <c r="D97">
        <v>51.622690239112103</v>
      </c>
      <c r="E97">
        <v>23.30618334829084</v>
      </c>
    </row>
    <row r="98" spans="1:5" x14ac:dyDescent="0.45">
      <c r="A98">
        <v>38.778756391334042</v>
      </c>
      <c r="B98">
        <v>39.183137971165202</v>
      </c>
      <c r="C98">
        <v>45.491140113562267</v>
      </c>
      <c r="D98">
        <v>81.302961461087079</v>
      </c>
      <c r="E98">
        <v>26.476645247416585</v>
      </c>
    </row>
    <row r="99" spans="1:5" x14ac:dyDescent="0.45">
      <c r="A99">
        <v>88.85422492611869</v>
      </c>
      <c r="B99">
        <v>41.275199125717556</v>
      </c>
      <c r="C99">
        <v>23.316140667718741</v>
      </c>
      <c r="D99">
        <v>71.858961692295622</v>
      </c>
      <c r="E99">
        <v>23.203407250117035</v>
      </c>
    </row>
    <row r="100" spans="1:5" x14ac:dyDescent="0.45">
      <c r="A100">
        <v>7.3227887997516063</v>
      </c>
      <c r="B100">
        <v>40.086250911988749</v>
      </c>
      <c r="C100">
        <v>38.85294130024522</v>
      </c>
      <c r="D100">
        <v>61.17806300078729</v>
      </c>
      <c r="E100">
        <v>22.19494526713007</v>
      </c>
    </row>
    <row r="101" spans="1:5" x14ac:dyDescent="0.45">
      <c r="A101">
        <v>57.440610655810673</v>
      </c>
      <c r="B101">
        <v>41.221029964915509</v>
      </c>
      <c r="C101">
        <v>42.700480748233417</v>
      </c>
      <c r="D101">
        <v>83.550444454187129</v>
      </c>
      <c r="E101">
        <v>24.516587573526554</v>
      </c>
    </row>
    <row r="102" spans="1:5" x14ac:dyDescent="0.45">
      <c r="A102">
        <v>67.961854858971492</v>
      </c>
      <c r="B102">
        <v>29.633912527462719</v>
      </c>
      <c r="C102">
        <v>22.325018512334395</v>
      </c>
      <c r="D102">
        <v>78.029282424625364</v>
      </c>
      <c r="E102">
        <v>20.81126207345325</v>
      </c>
    </row>
    <row r="103" spans="1:5" x14ac:dyDescent="0.45">
      <c r="A103">
        <v>66.56976991653363</v>
      </c>
      <c r="B103">
        <v>49.117938970461218</v>
      </c>
      <c r="C103">
        <v>70.986435810643457</v>
      </c>
      <c r="D103">
        <v>42.288036504496745</v>
      </c>
      <c r="E103">
        <v>24.455259883596945</v>
      </c>
    </row>
    <row r="104" spans="1:5" x14ac:dyDescent="0.45">
      <c r="A104">
        <v>88.491888939299145</v>
      </c>
      <c r="B104">
        <v>44.717240978595179</v>
      </c>
      <c r="C104">
        <v>53.722525132244698</v>
      </c>
      <c r="D104">
        <v>61.602245876423126</v>
      </c>
      <c r="E104">
        <v>24.125524540594512</v>
      </c>
    </row>
    <row r="105" spans="1:5" x14ac:dyDescent="0.45">
      <c r="A105">
        <v>61.553297469813856</v>
      </c>
      <c r="B105">
        <v>41.48727788883533</v>
      </c>
      <c r="C105">
        <v>20.116221504194584</v>
      </c>
      <c r="D105">
        <v>60.607571497930167</v>
      </c>
      <c r="E105">
        <v>24.985022040761553</v>
      </c>
    </row>
    <row r="106" spans="1:5" x14ac:dyDescent="0.45">
      <c r="A106">
        <v>6.7741001160829057</v>
      </c>
      <c r="B106">
        <v>39.620677845168196</v>
      </c>
      <c r="C106">
        <v>49.181487293931298</v>
      </c>
      <c r="D106">
        <v>82.08266665659977</v>
      </c>
      <c r="E106">
        <v>21.788222931687002</v>
      </c>
    </row>
    <row r="107" spans="1:5" x14ac:dyDescent="0.45">
      <c r="A107">
        <v>54.792814720430158</v>
      </c>
      <c r="B107">
        <v>46.328533819940283</v>
      </c>
      <c r="C107">
        <v>56.772315834204335</v>
      </c>
      <c r="D107">
        <v>73.835207852199972</v>
      </c>
      <c r="E107">
        <v>23.679679092930538</v>
      </c>
    </row>
    <row r="108" spans="1:5" x14ac:dyDescent="0.45">
      <c r="A108">
        <v>82.908894350753371</v>
      </c>
      <c r="B108">
        <v>45.343624386170667</v>
      </c>
      <c r="C108">
        <v>54.372011593278387</v>
      </c>
      <c r="D108">
        <v>66.422393756400368</v>
      </c>
      <c r="E108">
        <v>24.468283766682706</v>
      </c>
    </row>
    <row r="109" spans="1:5" x14ac:dyDescent="0.45">
      <c r="A109">
        <v>70.867902224053665</v>
      </c>
      <c r="B109">
        <v>43.925838556516247</v>
      </c>
      <c r="C109">
        <v>31.371852488169054</v>
      </c>
      <c r="D109">
        <v>61.110813510516778</v>
      </c>
      <c r="E109">
        <v>23.48056112651123</v>
      </c>
    </row>
    <row r="110" spans="1:5" x14ac:dyDescent="0.45">
      <c r="A110">
        <v>64.957393196433316</v>
      </c>
      <c r="B110">
        <v>41.962408215803187</v>
      </c>
      <c r="C110">
        <v>58.788688984073872</v>
      </c>
      <c r="D110">
        <v>80.115921553967894</v>
      </c>
      <c r="E110">
        <v>25.05985093384572</v>
      </c>
    </row>
    <row r="111" spans="1:5" x14ac:dyDescent="0.45">
      <c r="A111">
        <v>57.582803531852306</v>
      </c>
      <c r="B111">
        <v>43.319430960194943</v>
      </c>
      <c r="C111">
        <v>62.975901689167813</v>
      </c>
      <c r="D111">
        <v>51.684398335882747</v>
      </c>
      <c r="E111">
        <v>22.542034112364128</v>
      </c>
    </row>
    <row r="112" spans="1:5" x14ac:dyDescent="0.45">
      <c r="A112">
        <v>51.968745930970755</v>
      </c>
      <c r="B112">
        <v>42.485042589643122</v>
      </c>
      <c r="C112">
        <v>36.418923381535308</v>
      </c>
      <c r="D112">
        <v>72.997630098260174</v>
      </c>
      <c r="E112">
        <v>25.706671543101795</v>
      </c>
    </row>
    <row r="113" spans="1:5" x14ac:dyDescent="0.45">
      <c r="A113">
        <v>84.451694701939203</v>
      </c>
      <c r="B113">
        <v>44.045772396992341</v>
      </c>
      <c r="C113">
        <v>52.794956486965418</v>
      </c>
      <c r="D113">
        <v>73.155400830456301</v>
      </c>
      <c r="E113">
        <v>24.977981784241067</v>
      </c>
    </row>
    <row r="114" spans="1:5" x14ac:dyDescent="0.45">
      <c r="A114">
        <v>82.084569109410751</v>
      </c>
      <c r="B114">
        <v>46.004355093816336</v>
      </c>
      <c r="C114">
        <v>51.267612713238293</v>
      </c>
      <c r="D114">
        <v>97.051113011687619</v>
      </c>
      <c r="E114">
        <v>24.178858492850722</v>
      </c>
    </row>
    <row r="115" spans="1:5" x14ac:dyDescent="0.45">
      <c r="A115">
        <v>81.936153962813648</v>
      </c>
      <c r="B115">
        <v>42.827138874792873</v>
      </c>
      <c r="C115">
        <v>52.327221572236056</v>
      </c>
      <c r="D115">
        <v>68.197688945897767</v>
      </c>
      <c r="E115">
        <v>26.076745678381499</v>
      </c>
    </row>
    <row r="116" spans="1:5" x14ac:dyDescent="0.45">
      <c r="A116">
        <v>74.310868131142996</v>
      </c>
      <c r="B116">
        <v>44.636275145291684</v>
      </c>
      <c r="C116">
        <v>53.505913808510059</v>
      </c>
      <c r="D116">
        <v>101.01025186035076</v>
      </c>
      <c r="E116">
        <v>24.484409683804479</v>
      </c>
    </row>
    <row r="117" spans="1:5" x14ac:dyDescent="0.45">
      <c r="A117">
        <v>85.197217202937736</v>
      </c>
      <c r="B117">
        <v>44.090623115899071</v>
      </c>
      <c r="C117">
        <v>64.51546488259379</v>
      </c>
      <c r="D117">
        <v>42.599783450706184</v>
      </c>
      <c r="E117">
        <v>25.099905639038916</v>
      </c>
    </row>
    <row r="118" spans="1:5" x14ac:dyDescent="0.45">
      <c r="A118">
        <v>80.245382471643381</v>
      </c>
      <c r="B118">
        <v>44.241946620327049</v>
      </c>
      <c r="C118">
        <v>74.707681393596772</v>
      </c>
      <c r="D118">
        <v>82.331785192826942</v>
      </c>
      <c r="E118">
        <v>24.729525052465764</v>
      </c>
    </row>
    <row r="119" spans="1:5" x14ac:dyDescent="0.45">
      <c r="A119">
        <v>95.75622941931735</v>
      </c>
      <c r="B119">
        <v>45.830899914923599</v>
      </c>
      <c r="C119">
        <v>51.430938948119376</v>
      </c>
      <c r="D119">
        <v>71.638398135286536</v>
      </c>
      <c r="E119">
        <v>24.654421657766452</v>
      </c>
    </row>
    <row r="120" spans="1:5" x14ac:dyDescent="0.45">
      <c r="A120">
        <v>73.245929973412586</v>
      </c>
      <c r="B120">
        <v>43.965467974973997</v>
      </c>
      <c r="C120">
        <v>34.612020324430716</v>
      </c>
      <c r="D120">
        <v>98.829926532930756</v>
      </c>
      <c r="E120">
        <v>26.526863936621179</v>
      </c>
    </row>
    <row r="121" spans="1:5" x14ac:dyDescent="0.45">
      <c r="A121">
        <v>77.619329853602778</v>
      </c>
      <c r="B121">
        <v>43.058985390990834</v>
      </c>
      <c r="C121">
        <v>25.048954628050581</v>
      </c>
      <c r="D121">
        <v>98.466195145581139</v>
      </c>
      <c r="E121">
        <v>24.557987075654658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9D87-4DB2-4021-93D3-4588D376F62E}">
  <dimension ref="A1:E612"/>
  <sheetViews>
    <sheetView topLeftCell="A280" workbookViewId="0">
      <selection activeCell="H6" sqref="H6"/>
    </sheetView>
  </sheetViews>
  <sheetFormatPr defaultColWidth="8.796875" defaultRowHeight="14.25" x14ac:dyDescent="0.45"/>
  <cols>
    <col min="2" max="2" width="20.86328125" customWidth="1"/>
  </cols>
  <sheetData>
    <row r="1" spans="1:5" x14ac:dyDescent="0.45">
      <c r="A1" s="1" t="s">
        <v>122</v>
      </c>
      <c r="B1" s="1" t="s">
        <v>0</v>
      </c>
      <c r="C1" s="29" t="s">
        <v>120</v>
      </c>
      <c r="E1">
        <f>14*(1/60)</f>
        <v>0.23333333333333334</v>
      </c>
    </row>
    <row r="2" spans="1:5" x14ac:dyDescent="0.45">
      <c r="A2">
        <v>0</v>
      </c>
      <c r="B2">
        <f>A2*$E$1</f>
        <v>0</v>
      </c>
      <c r="C2">
        <v>26.740413141250599</v>
      </c>
    </row>
    <row r="3" spans="1:5" x14ac:dyDescent="0.45">
      <c r="A3">
        <v>1</v>
      </c>
      <c r="B3">
        <f t="shared" ref="B3:B66" si="0">A3*$E$1</f>
        <v>0.23333333333333334</v>
      </c>
      <c r="C3">
        <v>40.103038215637206</v>
      </c>
    </row>
    <row r="4" spans="1:5" x14ac:dyDescent="0.45">
      <c r="A4">
        <v>2</v>
      </c>
      <c r="B4">
        <f t="shared" si="0"/>
        <v>0.46666666666666667</v>
      </c>
      <c r="C4">
        <v>37.62357578277588</v>
      </c>
    </row>
    <row r="5" spans="1:5" x14ac:dyDescent="0.45">
      <c r="A5">
        <v>3</v>
      </c>
      <c r="B5">
        <f t="shared" si="0"/>
        <v>0.7</v>
      </c>
      <c r="C5">
        <v>31.580099332332601</v>
      </c>
    </row>
    <row r="6" spans="1:5" x14ac:dyDescent="0.45">
      <c r="A6">
        <v>4</v>
      </c>
      <c r="B6">
        <f t="shared" si="0"/>
        <v>0.93333333333333335</v>
      </c>
      <c r="C6">
        <v>26.334011793136501</v>
      </c>
    </row>
    <row r="7" spans="1:5" x14ac:dyDescent="0.45">
      <c r="A7">
        <v>5</v>
      </c>
      <c r="B7">
        <f t="shared" si="0"/>
        <v>1.1666666666666667</v>
      </c>
      <c r="C7">
        <v>32.771989059448202</v>
      </c>
    </row>
    <row r="8" spans="1:5" x14ac:dyDescent="0.45">
      <c r="A8">
        <v>6</v>
      </c>
      <c r="B8">
        <f t="shared" si="0"/>
        <v>1.4</v>
      </c>
      <c r="C8">
        <v>39.388738059997557</v>
      </c>
    </row>
    <row r="9" spans="1:5" x14ac:dyDescent="0.45">
      <c r="A9">
        <v>7</v>
      </c>
      <c r="B9">
        <f t="shared" si="0"/>
        <v>1.6333333333333333</v>
      </c>
      <c r="C9">
        <v>41.984652137756349</v>
      </c>
    </row>
    <row r="10" spans="1:5" x14ac:dyDescent="0.45">
      <c r="A10">
        <v>8</v>
      </c>
      <c r="B10">
        <f t="shared" si="0"/>
        <v>1.8666666666666667</v>
      </c>
      <c r="C10">
        <v>38.799161720275876</v>
      </c>
    </row>
    <row r="11" spans="1:5" x14ac:dyDescent="0.45">
      <c r="A11">
        <v>9</v>
      </c>
      <c r="B11">
        <f t="shared" si="0"/>
        <v>2.1</v>
      </c>
      <c r="C11">
        <v>27.196901321411101</v>
      </c>
    </row>
    <row r="12" spans="1:5" x14ac:dyDescent="0.45">
      <c r="A12">
        <v>10</v>
      </c>
      <c r="B12">
        <f t="shared" si="0"/>
        <v>2.3333333333333335</v>
      </c>
      <c r="C12">
        <v>41.378550720214797</v>
      </c>
    </row>
    <row r="13" spans="1:5" x14ac:dyDescent="0.45">
      <c r="A13">
        <v>11</v>
      </c>
      <c r="B13">
        <f t="shared" si="0"/>
        <v>2.5666666666666669</v>
      </c>
      <c r="C13">
        <v>34.666526222229002</v>
      </c>
    </row>
    <row r="14" spans="1:5" x14ac:dyDescent="0.45">
      <c r="A14">
        <v>12</v>
      </c>
      <c r="B14">
        <f t="shared" si="0"/>
        <v>2.8</v>
      </c>
      <c r="C14">
        <v>35.905892944335903</v>
      </c>
    </row>
    <row r="15" spans="1:5" x14ac:dyDescent="0.45">
      <c r="A15">
        <v>13</v>
      </c>
      <c r="B15">
        <f t="shared" si="0"/>
        <v>3.0333333333333332</v>
      </c>
      <c r="C15">
        <v>34.484279918670651</v>
      </c>
    </row>
    <row r="16" spans="1:5" x14ac:dyDescent="0.45">
      <c r="A16">
        <v>14</v>
      </c>
      <c r="B16">
        <f t="shared" si="0"/>
        <v>3.2666666666666666</v>
      </c>
      <c r="C16">
        <v>38.338131904602051</v>
      </c>
    </row>
    <row r="17" spans="1:3" x14ac:dyDescent="0.45">
      <c r="A17">
        <v>15</v>
      </c>
      <c r="B17">
        <f t="shared" si="0"/>
        <v>3.5</v>
      </c>
      <c r="C17">
        <v>36.429889869689944</v>
      </c>
    </row>
    <row r="18" spans="1:3" x14ac:dyDescent="0.45">
      <c r="A18">
        <v>16</v>
      </c>
      <c r="B18">
        <f t="shared" si="0"/>
        <v>3.7333333333333334</v>
      </c>
      <c r="C18">
        <v>27.402391576766998</v>
      </c>
    </row>
    <row r="19" spans="1:3" x14ac:dyDescent="0.45">
      <c r="A19">
        <v>17</v>
      </c>
      <c r="B19">
        <f t="shared" si="0"/>
        <v>3.9666666666666668</v>
      </c>
      <c r="C19">
        <v>29.746815776824999</v>
      </c>
    </row>
    <row r="20" spans="1:3" x14ac:dyDescent="0.45">
      <c r="A20">
        <v>18</v>
      </c>
      <c r="B20">
        <f t="shared" si="0"/>
        <v>4.2</v>
      </c>
      <c r="C20">
        <v>39.987421798706052</v>
      </c>
    </row>
    <row r="21" spans="1:3" x14ac:dyDescent="0.45">
      <c r="A21">
        <v>19</v>
      </c>
      <c r="B21">
        <f t="shared" si="0"/>
        <v>4.4333333333333336</v>
      </c>
      <c r="C21">
        <v>38.477695465087798</v>
      </c>
    </row>
    <row r="22" spans="1:3" x14ac:dyDescent="0.45">
      <c r="A22">
        <v>20</v>
      </c>
      <c r="B22">
        <f t="shared" si="0"/>
        <v>4.666666666666667</v>
      </c>
      <c r="C22">
        <v>35.373650741577151</v>
      </c>
    </row>
    <row r="23" spans="1:3" x14ac:dyDescent="0.45">
      <c r="A23">
        <v>21</v>
      </c>
      <c r="B23">
        <f t="shared" si="0"/>
        <v>4.9000000000000004</v>
      </c>
      <c r="C23">
        <v>26.642910385131799</v>
      </c>
    </row>
    <row r="24" spans="1:3" x14ac:dyDescent="0.45">
      <c r="A24">
        <v>22</v>
      </c>
      <c r="B24">
        <f t="shared" si="0"/>
        <v>5.1333333333333337</v>
      </c>
      <c r="C24">
        <v>37.697270965576102</v>
      </c>
    </row>
    <row r="25" spans="1:3" x14ac:dyDescent="0.45">
      <c r="A25">
        <v>23</v>
      </c>
      <c r="B25">
        <f t="shared" si="0"/>
        <v>5.3666666666666671</v>
      </c>
      <c r="C25">
        <v>37.87723522186279</v>
      </c>
    </row>
    <row r="26" spans="1:3" x14ac:dyDescent="0.45">
      <c r="A26">
        <v>24</v>
      </c>
      <c r="B26">
        <f t="shared" si="0"/>
        <v>5.6</v>
      </c>
      <c r="C26">
        <v>37.127714157104492</v>
      </c>
    </row>
    <row r="27" spans="1:3" x14ac:dyDescent="0.45">
      <c r="A27">
        <v>25</v>
      </c>
      <c r="B27">
        <f t="shared" si="0"/>
        <v>5.833333333333333</v>
      </c>
      <c r="C27">
        <v>29.333698463439902</v>
      </c>
    </row>
    <row r="28" spans="1:3" x14ac:dyDescent="0.45">
      <c r="A28">
        <v>26</v>
      </c>
      <c r="B28">
        <f t="shared" si="0"/>
        <v>6.0666666666666664</v>
      </c>
      <c r="C28">
        <v>37.99054660797119</v>
      </c>
    </row>
    <row r="29" spans="1:3" x14ac:dyDescent="0.45">
      <c r="A29">
        <v>27</v>
      </c>
      <c r="B29">
        <f t="shared" si="0"/>
        <v>6.3</v>
      </c>
      <c r="C29">
        <v>36.734289741516115</v>
      </c>
    </row>
    <row r="30" spans="1:3" x14ac:dyDescent="0.45">
      <c r="A30">
        <v>28</v>
      </c>
      <c r="B30">
        <f t="shared" si="0"/>
        <v>6.5333333333333332</v>
      </c>
      <c r="C30">
        <v>37.672894287109372</v>
      </c>
    </row>
    <row r="31" spans="1:3" x14ac:dyDescent="0.45">
      <c r="A31">
        <v>29</v>
      </c>
      <c r="B31">
        <f t="shared" si="0"/>
        <v>6.7666666666666666</v>
      </c>
      <c r="C31">
        <v>29.075093269348098</v>
      </c>
    </row>
    <row r="32" spans="1:3" x14ac:dyDescent="0.45">
      <c r="A32">
        <v>30</v>
      </c>
      <c r="B32">
        <f t="shared" si="0"/>
        <v>7</v>
      </c>
      <c r="C32">
        <v>30.118555498123172</v>
      </c>
    </row>
    <row r="33" spans="1:3" x14ac:dyDescent="0.45">
      <c r="A33">
        <v>31</v>
      </c>
      <c r="B33">
        <f t="shared" si="0"/>
        <v>7.2333333333333334</v>
      </c>
      <c r="C33">
        <v>29.8873647689819</v>
      </c>
    </row>
    <row r="34" spans="1:3" x14ac:dyDescent="0.45">
      <c r="A34">
        <v>32</v>
      </c>
      <c r="B34">
        <f t="shared" si="0"/>
        <v>7.4666666666666668</v>
      </c>
      <c r="C34">
        <v>38.795993423461915</v>
      </c>
    </row>
    <row r="35" spans="1:3" x14ac:dyDescent="0.45">
      <c r="A35">
        <v>33</v>
      </c>
      <c r="B35">
        <f t="shared" si="0"/>
        <v>7.7</v>
      </c>
      <c r="C35">
        <v>28.412583160400398</v>
      </c>
    </row>
    <row r="36" spans="1:3" x14ac:dyDescent="0.45">
      <c r="A36">
        <v>34</v>
      </c>
      <c r="B36">
        <f t="shared" si="0"/>
        <v>7.9333333333333336</v>
      </c>
      <c r="C36">
        <v>27.347687721252399</v>
      </c>
    </row>
    <row r="37" spans="1:3" x14ac:dyDescent="0.45">
      <c r="A37">
        <v>35</v>
      </c>
      <c r="B37">
        <f t="shared" si="0"/>
        <v>8.1666666666666661</v>
      </c>
      <c r="C37">
        <v>32.007268142700099</v>
      </c>
    </row>
    <row r="38" spans="1:3" x14ac:dyDescent="0.45">
      <c r="A38">
        <v>36</v>
      </c>
      <c r="B38">
        <f t="shared" si="0"/>
        <v>8.4</v>
      </c>
      <c r="C38">
        <v>36.187137031555174</v>
      </c>
    </row>
    <row r="39" spans="1:3" x14ac:dyDescent="0.45">
      <c r="A39">
        <v>37</v>
      </c>
      <c r="B39">
        <f t="shared" si="0"/>
        <v>8.6333333333333329</v>
      </c>
      <c r="C39">
        <v>36.864501571655275</v>
      </c>
    </row>
    <row r="40" spans="1:3" x14ac:dyDescent="0.45">
      <c r="A40">
        <v>38</v>
      </c>
      <c r="B40">
        <f t="shared" si="0"/>
        <v>8.8666666666666671</v>
      </c>
      <c r="C40">
        <v>36.548873710632321</v>
      </c>
    </row>
    <row r="41" spans="1:3" x14ac:dyDescent="0.45">
      <c r="A41">
        <v>39</v>
      </c>
      <c r="B41">
        <f t="shared" si="0"/>
        <v>9.1</v>
      </c>
      <c r="C41">
        <v>33.549612998962402</v>
      </c>
    </row>
    <row r="42" spans="1:3" x14ac:dyDescent="0.45">
      <c r="A42">
        <v>40</v>
      </c>
      <c r="B42">
        <f t="shared" si="0"/>
        <v>9.3333333333333339</v>
      </c>
      <c r="C42">
        <v>37.599588584899905</v>
      </c>
    </row>
    <row r="43" spans="1:3" x14ac:dyDescent="0.45">
      <c r="A43">
        <v>41</v>
      </c>
      <c r="B43">
        <f t="shared" si="0"/>
        <v>9.5666666666666664</v>
      </c>
      <c r="C43">
        <v>28.009945297241199</v>
      </c>
    </row>
    <row r="44" spans="1:3" x14ac:dyDescent="0.45">
      <c r="A44">
        <v>42</v>
      </c>
      <c r="B44">
        <f t="shared" si="0"/>
        <v>9.8000000000000007</v>
      </c>
      <c r="C44">
        <v>37.905545806884767</v>
      </c>
    </row>
    <row r="45" spans="1:3" x14ac:dyDescent="0.45">
      <c r="A45">
        <v>43</v>
      </c>
      <c r="B45">
        <f t="shared" si="0"/>
        <v>10.033333333333333</v>
      </c>
      <c r="C45">
        <v>36.773045349121091</v>
      </c>
    </row>
    <row r="46" spans="1:3" x14ac:dyDescent="0.45">
      <c r="A46">
        <v>44</v>
      </c>
      <c r="B46">
        <f t="shared" si="0"/>
        <v>10.266666666666667</v>
      </c>
      <c r="C46">
        <v>38.011728286743164</v>
      </c>
    </row>
    <row r="47" spans="1:3" x14ac:dyDescent="0.45">
      <c r="A47">
        <v>45</v>
      </c>
      <c r="B47">
        <f t="shared" si="0"/>
        <v>10.5</v>
      </c>
      <c r="C47">
        <v>30.174672079086307</v>
      </c>
    </row>
    <row r="48" spans="1:3" x14ac:dyDescent="0.45">
      <c r="A48">
        <v>46</v>
      </c>
      <c r="B48">
        <f t="shared" si="0"/>
        <v>10.733333333333334</v>
      </c>
      <c r="C48">
        <v>35.460265541076659</v>
      </c>
    </row>
    <row r="49" spans="1:3" x14ac:dyDescent="0.45">
      <c r="A49">
        <v>47</v>
      </c>
      <c r="B49">
        <f t="shared" si="0"/>
        <v>10.966666666666667</v>
      </c>
      <c r="C49">
        <v>37.754919624328615</v>
      </c>
    </row>
    <row r="50" spans="1:3" x14ac:dyDescent="0.45">
      <c r="A50">
        <v>48</v>
      </c>
      <c r="B50">
        <f t="shared" si="0"/>
        <v>11.2</v>
      </c>
      <c r="C50">
        <v>35.88778381347656</v>
      </c>
    </row>
    <row r="51" spans="1:3" x14ac:dyDescent="0.45">
      <c r="A51">
        <v>49</v>
      </c>
      <c r="B51">
        <f t="shared" si="0"/>
        <v>11.433333333333334</v>
      </c>
      <c r="C51">
        <v>40.445283889770508</v>
      </c>
    </row>
    <row r="52" spans="1:3" x14ac:dyDescent="0.45">
      <c r="A52">
        <v>50</v>
      </c>
      <c r="B52">
        <f t="shared" si="0"/>
        <v>11.666666666666666</v>
      </c>
      <c r="C52">
        <v>38.433719825744632</v>
      </c>
    </row>
    <row r="53" spans="1:3" x14ac:dyDescent="0.45">
      <c r="A53">
        <v>51</v>
      </c>
      <c r="B53">
        <f t="shared" si="0"/>
        <v>11.9</v>
      </c>
      <c r="C53">
        <v>36.237863922119139</v>
      </c>
    </row>
    <row r="54" spans="1:3" x14ac:dyDescent="0.45">
      <c r="A54">
        <v>52</v>
      </c>
      <c r="B54">
        <f t="shared" si="0"/>
        <v>12.133333333333333</v>
      </c>
      <c r="C54">
        <v>40.068765258789064</v>
      </c>
    </row>
    <row r="55" spans="1:3" x14ac:dyDescent="0.45">
      <c r="A55">
        <v>53</v>
      </c>
      <c r="B55">
        <f t="shared" si="0"/>
        <v>12.366666666666667</v>
      </c>
      <c r="C55">
        <v>32.81182413101196</v>
      </c>
    </row>
    <row r="56" spans="1:3" x14ac:dyDescent="0.45">
      <c r="A56">
        <v>54</v>
      </c>
      <c r="B56">
        <f t="shared" si="0"/>
        <v>12.6</v>
      </c>
      <c r="C56">
        <v>34.929604530334473</v>
      </c>
    </row>
    <row r="57" spans="1:3" x14ac:dyDescent="0.45">
      <c r="A57">
        <v>55</v>
      </c>
      <c r="B57">
        <f t="shared" si="0"/>
        <v>12.833333333333334</v>
      </c>
      <c r="C57">
        <v>35.994779777526858</v>
      </c>
    </row>
    <row r="58" spans="1:3" x14ac:dyDescent="0.45">
      <c r="A58">
        <v>56</v>
      </c>
      <c r="B58">
        <f t="shared" si="0"/>
        <v>13.066666666666666</v>
      </c>
      <c r="C58">
        <v>37.208281898498534</v>
      </c>
    </row>
    <row r="59" spans="1:3" x14ac:dyDescent="0.45">
      <c r="A59">
        <v>57</v>
      </c>
      <c r="B59">
        <f t="shared" si="0"/>
        <v>13.3</v>
      </c>
      <c r="C59">
        <v>32.2440649032593</v>
      </c>
    </row>
    <row r="60" spans="1:3" x14ac:dyDescent="0.45">
      <c r="A60">
        <v>58</v>
      </c>
      <c r="B60">
        <f t="shared" si="0"/>
        <v>13.533333333333333</v>
      </c>
      <c r="C60">
        <v>34.863765525817868</v>
      </c>
    </row>
    <row r="61" spans="1:3" x14ac:dyDescent="0.45">
      <c r="A61">
        <v>59</v>
      </c>
      <c r="B61">
        <f t="shared" si="0"/>
        <v>13.766666666666667</v>
      </c>
      <c r="C61">
        <v>32.998070716857896</v>
      </c>
    </row>
    <row r="62" spans="1:3" x14ac:dyDescent="0.45">
      <c r="A62">
        <v>60</v>
      </c>
      <c r="B62">
        <f t="shared" si="0"/>
        <v>14</v>
      </c>
      <c r="C62">
        <v>35.451695632934573</v>
      </c>
    </row>
    <row r="63" spans="1:3" x14ac:dyDescent="0.45">
      <c r="A63">
        <v>61</v>
      </c>
      <c r="B63">
        <f t="shared" si="0"/>
        <v>14.233333333333334</v>
      </c>
      <c r="C63">
        <v>37.167821311950682</v>
      </c>
    </row>
    <row r="64" spans="1:3" x14ac:dyDescent="0.45">
      <c r="A64">
        <v>62</v>
      </c>
      <c r="B64">
        <f t="shared" si="0"/>
        <v>14.466666666666667</v>
      </c>
      <c r="C64">
        <v>35.705982780456544</v>
      </c>
    </row>
    <row r="65" spans="1:3" x14ac:dyDescent="0.45">
      <c r="A65">
        <v>63</v>
      </c>
      <c r="B65">
        <f t="shared" si="0"/>
        <v>14.700000000000001</v>
      </c>
      <c r="C65">
        <v>32.678215312957761</v>
      </c>
    </row>
    <row r="66" spans="1:3" x14ac:dyDescent="0.45">
      <c r="A66">
        <v>64</v>
      </c>
      <c r="B66">
        <f t="shared" si="0"/>
        <v>14.933333333333334</v>
      </c>
      <c r="C66">
        <v>36.85804271697998</v>
      </c>
    </row>
    <row r="67" spans="1:3" x14ac:dyDescent="0.45">
      <c r="A67">
        <v>65</v>
      </c>
      <c r="B67">
        <f t="shared" ref="B67:B130" si="1">A67*$E$1</f>
        <v>15.166666666666666</v>
      </c>
      <c r="C67">
        <v>35.575016212463382</v>
      </c>
    </row>
    <row r="68" spans="1:3" x14ac:dyDescent="0.45">
      <c r="A68">
        <v>66</v>
      </c>
      <c r="B68">
        <f t="shared" si="1"/>
        <v>15.4</v>
      </c>
      <c r="C68">
        <v>35.41209259033203</v>
      </c>
    </row>
    <row r="69" spans="1:3" x14ac:dyDescent="0.45">
      <c r="A69">
        <v>67</v>
      </c>
      <c r="B69">
        <f t="shared" si="1"/>
        <v>15.633333333333333</v>
      </c>
      <c r="C69">
        <v>32.346681213378908</v>
      </c>
    </row>
    <row r="70" spans="1:3" x14ac:dyDescent="0.45">
      <c r="A70">
        <v>68</v>
      </c>
      <c r="B70">
        <f t="shared" si="1"/>
        <v>15.866666666666667</v>
      </c>
      <c r="C70">
        <v>34.856914329528806</v>
      </c>
    </row>
    <row r="71" spans="1:3" x14ac:dyDescent="0.45">
      <c r="A71">
        <v>69</v>
      </c>
      <c r="B71">
        <f t="shared" si="1"/>
        <v>16.100000000000001</v>
      </c>
      <c r="C71">
        <v>32.498807907104492</v>
      </c>
    </row>
    <row r="72" spans="1:3" x14ac:dyDescent="0.45">
      <c r="A72">
        <v>70</v>
      </c>
      <c r="B72">
        <f t="shared" si="1"/>
        <v>16.333333333333332</v>
      </c>
      <c r="C72">
        <v>31.683863353729251</v>
      </c>
    </row>
    <row r="73" spans="1:3" x14ac:dyDescent="0.45">
      <c r="A73">
        <v>71</v>
      </c>
      <c r="B73">
        <f t="shared" si="1"/>
        <v>16.566666666666666</v>
      </c>
      <c r="C73">
        <v>31.175546073913573</v>
      </c>
    </row>
    <row r="74" spans="1:3" x14ac:dyDescent="0.45">
      <c r="A74">
        <v>72</v>
      </c>
      <c r="B74">
        <f t="shared" si="1"/>
        <v>16.8</v>
      </c>
      <c r="C74">
        <v>33.034588432312013</v>
      </c>
    </row>
    <row r="75" spans="1:3" x14ac:dyDescent="0.45">
      <c r="A75">
        <v>73</v>
      </c>
      <c r="B75">
        <f t="shared" si="1"/>
        <v>17.033333333333335</v>
      </c>
      <c r="C75">
        <v>31.48023443222046</v>
      </c>
    </row>
    <row r="76" spans="1:3" x14ac:dyDescent="0.45">
      <c r="A76">
        <v>74</v>
      </c>
      <c r="B76">
        <f t="shared" si="1"/>
        <v>17.266666666666666</v>
      </c>
      <c r="C76">
        <v>36.597051620483398</v>
      </c>
    </row>
    <row r="77" spans="1:3" x14ac:dyDescent="0.45">
      <c r="A77">
        <v>75</v>
      </c>
      <c r="B77">
        <f t="shared" si="1"/>
        <v>17.5</v>
      </c>
      <c r="C77">
        <v>34.649417114257815</v>
      </c>
    </row>
    <row r="78" spans="1:3" x14ac:dyDescent="0.45">
      <c r="A78">
        <v>76</v>
      </c>
      <c r="B78">
        <f t="shared" si="1"/>
        <v>17.733333333333334</v>
      </c>
      <c r="C78">
        <v>32.418376350402831</v>
      </c>
    </row>
    <row r="79" spans="1:3" x14ac:dyDescent="0.45">
      <c r="A79">
        <v>77</v>
      </c>
      <c r="B79">
        <f t="shared" si="1"/>
        <v>17.966666666666669</v>
      </c>
      <c r="C79">
        <v>34.728838539123501</v>
      </c>
    </row>
    <row r="80" spans="1:3" x14ac:dyDescent="0.45">
      <c r="A80">
        <v>78</v>
      </c>
      <c r="B80">
        <f t="shared" si="1"/>
        <v>18.2</v>
      </c>
      <c r="C80">
        <v>32.084235954284665</v>
      </c>
    </row>
    <row r="81" spans="1:3" x14ac:dyDescent="0.45">
      <c r="A81">
        <v>79</v>
      </c>
      <c r="B81">
        <f t="shared" si="1"/>
        <v>18.433333333333334</v>
      </c>
      <c r="C81">
        <v>30.131745338439899</v>
      </c>
    </row>
    <row r="82" spans="1:3" x14ac:dyDescent="0.45">
      <c r="A82">
        <v>80</v>
      </c>
      <c r="B82">
        <f t="shared" si="1"/>
        <v>18.666666666666668</v>
      </c>
      <c r="C82">
        <v>33.639604759216297</v>
      </c>
    </row>
    <row r="83" spans="1:3" x14ac:dyDescent="0.45">
      <c r="A83">
        <v>81</v>
      </c>
      <c r="B83">
        <f t="shared" si="1"/>
        <v>18.899999999999999</v>
      </c>
      <c r="C83">
        <v>38.794977569580077</v>
      </c>
    </row>
    <row r="84" spans="1:3" x14ac:dyDescent="0.45">
      <c r="A84">
        <v>82</v>
      </c>
      <c r="B84">
        <f t="shared" si="1"/>
        <v>19.133333333333333</v>
      </c>
      <c r="C84">
        <v>39.405803298950197</v>
      </c>
    </row>
    <row r="85" spans="1:3" x14ac:dyDescent="0.45">
      <c r="A85">
        <v>83</v>
      </c>
      <c r="B85">
        <f t="shared" si="1"/>
        <v>19.366666666666667</v>
      </c>
      <c r="C85">
        <v>29.4655302047729</v>
      </c>
    </row>
    <row r="86" spans="1:3" x14ac:dyDescent="0.45">
      <c r="A86">
        <v>84</v>
      </c>
      <c r="B86">
        <f t="shared" si="1"/>
        <v>19.600000000000001</v>
      </c>
      <c r="C86">
        <v>28.1790962219238</v>
      </c>
    </row>
    <row r="87" spans="1:3" x14ac:dyDescent="0.45">
      <c r="A87">
        <v>85</v>
      </c>
      <c r="B87">
        <f t="shared" si="1"/>
        <v>19.833333333333332</v>
      </c>
      <c r="C87">
        <v>35.119914245605472</v>
      </c>
    </row>
    <row r="88" spans="1:3" x14ac:dyDescent="0.45">
      <c r="A88">
        <v>86</v>
      </c>
      <c r="B88">
        <f t="shared" si="1"/>
        <v>20.066666666666666</v>
      </c>
      <c r="C88">
        <v>27.794428253173798</v>
      </c>
    </row>
    <row r="89" spans="1:3" x14ac:dyDescent="0.45">
      <c r="A89">
        <v>87</v>
      </c>
      <c r="B89">
        <f t="shared" si="1"/>
        <v>20.3</v>
      </c>
      <c r="C89">
        <v>33.379451370239259</v>
      </c>
    </row>
    <row r="90" spans="1:3" x14ac:dyDescent="0.45">
      <c r="A90">
        <v>88</v>
      </c>
      <c r="B90">
        <f t="shared" si="1"/>
        <v>20.533333333333335</v>
      </c>
      <c r="C90">
        <v>34.489745903015134</v>
      </c>
    </row>
    <row r="91" spans="1:3" x14ac:dyDescent="0.45">
      <c r="A91">
        <v>89</v>
      </c>
      <c r="B91">
        <f t="shared" si="1"/>
        <v>20.766666666666666</v>
      </c>
      <c r="C91">
        <v>32.08147144317627</v>
      </c>
    </row>
    <row r="92" spans="1:3" x14ac:dyDescent="0.45">
      <c r="A92">
        <v>90</v>
      </c>
      <c r="B92">
        <f t="shared" si="1"/>
        <v>21</v>
      </c>
      <c r="C92">
        <v>35.082775306701699</v>
      </c>
    </row>
    <row r="93" spans="1:3" x14ac:dyDescent="0.45">
      <c r="A93">
        <v>91</v>
      </c>
      <c r="B93">
        <f t="shared" si="1"/>
        <v>21.233333333333334</v>
      </c>
      <c r="C93">
        <v>34.440535926818846</v>
      </c>
    </row>
    <row r="94" spans="1:3" x14ac:dyDescent="0.45">
      <c r="A94">
        <v>92</v>
      </c>
      <c r="B94">
        <f t="shared" si="1"/>
        <v>21.466666666666669</v>
      </c>
      <c r="C94">
        <v>32.470683670043897</v>
      </c>
    </row>
    <row r="95" spans="1:3" x14ac:dyDescent="0.45">
      <c r="A95">
        <v>93</v>
      </c>
      <c r="B95">
        <f t="shared" si="1"/>
        <v>21.7</v>
      </c>
      <c r="C95">
        <v>33.301379013061521</v>
      </c>
    </row>
    <row r="96" spans="1:3" x14ac:dyDescent="0.45">
      <c r="A96">
        <v>94</v>
      </c>
      <c r="B96">
        <f t="shared" si="1"/>
        <v>21.933333333333334</v>
      </c>
      <c r="C96">
        <v>31.641417980194092</v>
      </c>
    </row>
    <row r="97" spans="1:3" x14ac:dyDescent="0.45">
      <c r="A97">
        <v>95</v>
      </c>
      <c r="B97">
        <f t="shared" si="1"/>
        <v>22.166666666666668</v>
      </c>
      <c r="C97">
        <v>36.744594764709475</v>
      </c>
    </row>
    <row r="98" spans="1:3" x14ac:dyDescent="0.45">
      <c r="A98">
        <v>96</v>
      </c>
      <c r="B98">
        <f t="shared" si="1"/>
        <v>22.4</v>
      </c>
      <c r="C98">
        <v>35.475840950012206</v>
      </c>
    </row>
    <row r="99" spans="1:3" x14ac:dyDescent="0.45">
      <c r="A99">
        <v>97</v>
      </c>
      <c r="B99">
        <f t="shared" si="1"/>
        <v>22.633333333333333</v>
      </c>
      <c r="C99">
        <v>38.430607414245607</v>
      </c>
    </row>
    <row r="100" spans="1:3" x14ac:dyDescent="0.45">
      <c r="A100">
        <v>98</v>
      </c>
      <c r="B100">
        <f t="shared" si="1"/>
        <v>22.866666666666667</v>
      </c>
      <c r="C100">
        <v>32.01021223068237</v>
      </c>
    </row>
    <row r="101" spans="1:3" x14ac:dyDescent="0.45">
      <c r="A101">
        <v>99</v>
      </c>
      <c r="B101">
        <f t="shared" si="1"/>
        <v>23.1</v>
      </c>
      <c r="C101">
        <v>35.696495056152344</v>
      </c>
    </row>
    <row r="102" spans="1:3" x14ac:dyDescent="0.45">
      <c r="A102">
        <v>100</v>
      </c>
      <c r="B102">
        <f t="shared" si="1"/>
        <v>23.333333333333332</v>
      </c>
      <c r="C102">
        <v>32.240972709655765</v>
      </c>
    </row>
    <row r="103" spans="1:3" x14ac:dyDescent="0.45">
      <c r="A103">
        <v>101</v>
      </c>
      <c r="B103">
        <f t="shared" si="1"/>
        <v>23.566666666666666</v>
      </c>
      <c r="C103">
        <v>33.02242031097412</v>
      </c>
    </row>
    <row r="104" spans="1:3" x14ac:dyDescent="0.45">
      <c r="A104">
        <v>102</v>
      </c>
      <c r="B104">
        <f t="shared" si="1"/>
        <v>23.8</v>
      </c>
      <c r="C104">
        <v>32.310035324096681</v>
      </c>
    </row>
    <row r="105" spans="1:3" x14ac:dyDescent="0.45">
      <c r="A105">
        <v>103</v>
      </c>
      <c r="B105">
        <f t="shared" si="1"/>
        <v>24.033333333333335</v>
      </c>
      <c r="C105">
        <v>31.15121774673462</v>
      </c>
    </row>
    <row r="106" spans="1:3" x14ac:dyDescent="0.45">
      <c r="A106">
        <v>104</v>
      </c>
      <c r="B106">
        <f t="shared" si="1"/>
        <v>24.266666666666666</v>
      </c>
      <c r="C106">
        <v>39.58387565612793</v>
      </c>
    </row>
    <row r="107" spans="1:3" x14ac:dyDescent="0.45">
      <c r="A107">
        <v>105</v>
      </c>
      <c r="B107">
        <f t="shared" si="1"/>
        <v>24.5</v>
      </c>
      <c r="C107">
        <v>32.236220550537112</v>
      </c>
    </row>
    <row r="108" spans="1:3" x14ac:dyDescent="0.45">
      <c r="A108">
        <v>106</v>
      </c>
      <c r="B108">
        <f t="shared" si="1"/>
        <v>24.733333333333334</v>
      </c>
      <c r="C108">
        <v>37.366459274291991</v>
      </c>
    </row>
    <row r="109" spans="1:3" x14ac:dyDescent="0.45">
      <c r="A109">
        <v>107</v>
      </c>
      <c r="B109">
        <f t="shared" si="1"/>
        <v>24.966666666666669</v>
      </c>
      <c r="C109">
        <v>31.576215839385988</v>
      </c>
    </row>
    <row r="110" spans="1:3" x14ac:dyDescent="0.45">
      <c r="A110">
        <v>108</v>
      </c>
      <c r="B110">
        <f t="shared" si="1"/>
        <v>25.2</v>
      </c>
      <c r="C110">
        <v>29.625267791748048</v>
      </c>
    </row>
    <row r="111" spans="1:3" x14ac:dyDescent="0.45">
      <c r="A111">
        <v>109</v>
      </c>
      <c r="B111">
        <f t="shared" si="1"/>
        <v>25.433333333333334</v>
      </c>
      <c r="C111">
        <v>31.920710563659668</v>
      </c>
    </row>
    <row r="112" spans="1:3" x14ac:dyDescent="0.45">
      <c r="A112">
        <v>110</v>
      </c>
      <c r="B112">
        <f t="shared" si="1"/>
        <v>25.666666666666668</v>
      </c>
      <c r="C112">
        <v>29.25382585525513</v>
      </c>
    </row>
    <row r="113" spans="1:3" x14ac:dyDescent="0.45">
      <c r="A113">
        <v>111</v>
      </c>
      <c r="B113">
        <f t="shared" si="1"/>
        <v>25.900000000000002</v>
      </c>
      <c r="C113">
        <v>38.420080566406249</v>
      </c>
    </row>
    <row r="114" spans="1:3" x14ac:dyDescent="0.45">
      <c r="A114">
        <v>112</v>
      </c>
      <c r="B114">
        <f t="shared" si="1"/>
        <v>26.133333333333333</v>
      </c>
      <c r="C114">
        <v>39.74839553833008</v>
      </c>
    </row>
    <row r="115" spans="1:3" x14ac:dyDescent="0.45">
      <c r="A115">
        <v>113</v>
      </c>
      <c r="B115">
        <f t="shared" si="1"/>
        <v>26.366666666666667</v>
      </c>
      <c r="C115">
        <v>28.948629665374757</v>
      </c>
    </row>
    <row r="116" spans="1:3" x14ac:dyDescent="0.45">
      <c r="A116">
        <v>114</v>
      </c>
      <c r="B116">
        <f t="shared" si="1"/>
        <v>26.6</v>
      </c>
      <c r="C116">
        <v>38.955636024475098</v>
      </c>
    </row>
    <row r="117" spans="1:3" x14ac:dyDescent="0.45">
      <c r="A117">
        <v>115</v>
      </c>
      <c r="B117">
        <f t="shared" si="1"/>
        <v>26.833333333333332</v>
      </c>
      <c r="C117">
        <v>31.843171310424808</v>
      </c>
    </row>
    <row r="118" spans="1:3" x14ac:dyDescent="0.45">
      <c r="A118">
        <v>116</v>
      </c>
      <c r="B118">
        <f t="shared" si="1"/>
        <v>27.066666666666666</v>
      </c>
      <c r="C118">
        <v>28.470197582244872</v>
      </c>
    </row>
    <row r="119" spans="1:3" x14ac:dyDescent="0.45">
      <c r="A119">
        <v>117</v>
      </c>
      <c r="B119">
        <f t="shared" si="1"/>
        <v>27.3</v>
      </c>
      <c r="C119">
        <v>27.130215740203859</v>
      </c>
    </row>
    <row r="120" spans="1:3" x14ac:dyDescent="0.45">
      <c r="A120">
        <v>118</v>
      </c>
      <c r="B120">
        <f t="shared" si="1"/>
        <v>27.533333333333335</v>
      </c>
      <c r="C120">
        <v>39.27871398925781</v>
      </c>
    </row>
    <row r="121" spans="1:3" x14ac:dyDescent="0.45">
      <c r="A121">
        <v>119</v>
      </c>
      <c r="B121">
        <f t="shared" si="1"/>
        <v>27.766666666666666</v>
      </c>
      <c r="C121">
        <v>29.449938297271729</v>
      </c>
    </row>
    <row r="122" spans="1:3" x14ac:dyDescent="0.45">
      <c r="A122">
        <v>120</v>
      </c>
      <c r="B122">
        <f t="shared" si="1"/>
        <v>28</v>
      </c>
      <c r="C122">
        <v>33.518962097167972</v>
      </c>
    </row>
    <row r="123" spans="1:3" x14ac:dyDescent="0.45">
      <c r="A123">
        <v>121</v>
      </c>
      <c r="B123">
        <f t="shared" si="1"/>
        <v>28.233333333333334</v>
      </c>
      <c r="C123">
        <v>33.690495872497557</v>
      </c>
    </row>
    <row r="124" spans="1:3" x14ac:dyDescent="0.45">
      <c r="A124">
        <v>122</v>
      </c>
      <c r="B124">
        <f t="shared" si="1"/>
        <v>28.466666666666669</v>
      </c>
      <c r="C124">
        <v>37.671503639221193</v>
      </c>
    </row>
    <row r="125" spans="1:3" x14ac:dyDescent="0.45">
      <c r="A125">
        <v>123</v>
      </c>
      <c r="B125">
        <f t="shared" si="1"/>
        <v>28.7</v>
      </c>
      <c r="C125">
        <v>35.287295150756833</v>
      </c>
    </row>
    <row r="126" spans="1:3" x14ac:dyDescent="0.45">
      <c r="A126">
        <v>124</v>
      </c>
      <c r="B126">
        <f t="shared" si="1"/>
        <v>28.933333333333334</v>
      </c>
      <c r="C126">
        <v>30.114138603210449</v>
      </c>
    </row>
    <row r="127" spans="1:3" x14ac:dyDescent="0.45">
      <c r="A127">
        <v>125</v>
      </c>
      <c r="B127">
        <f t="shared" si="1"/>
        <v>29.166666666666668</v>
      </c>
      <c r="C127">
        <v>38.821011734008792</v>
      </c>
    </row>
    <row r="128" spans="1:3" x14ac:dyDescent="0.45">
      <c r="A128">
        <v>126</v>
      </c>
      <c r="B128">
        <f t="shared" si="1"/>
        <v>29.400000000000002</v>
      </c>
      <c r="C128">
        <v>30.53018226623535</v>
      </c>
    </row>
    <row r="129" spans="1:3" x14ac:dyDescent="0.45">
      <c r="A129">
        <v>127</v>
      </c>
      <c r="B129">
        <f t="shared" si="1"/>
        <v>29.633333333333333</v>
      </c>
      <c r="C129">
        <v>28.232833480835001</v>
      </c>
    </row>
    <row r="130" spans="1:3" x14ac:dyDescent="0.45">
      <c r="A130">
        <v>128</v>
      </c>
      <c r="B130">
        <f t="shared" si="1"/>
        <v>29.866666666666667</v>
      </c>
      <c r="C130">
        <v>28.207255649566651</v>
      </c>
    </row>
    <row r="131" spans="1:3" x14ac:dyDescent="0.45">
      <c r="A131">
        <v>129</v>
      </c>
      <c r="B131">
        <f t="shared" ref="B131:B194" si="2">A131*$E$1</f>
        <v>30.1</v>
      </c>
      <c r="C131">
        <v>30.793035507202148</v>
      </c>
    </row>
    <row r="132" spans="1:3" x14ac:dyDescent="0.45">
      <c r="A132">
        <v>130</v>
      </c>
      <c r="B132">
        <f t="shared" si="2"/>
        <v>30.333333333333332</v>
      </c>
      <c r="C132">
        <v>32.579682540893558</v>
      </c>
    </row>
    <row r="133" spans="1:3" x14ac:dyDescent="0.45">
      <c r="A133">
        <v>131</v>
      </c>
      <c r="B133">
        <f t="shared" si="2"/>
        <v>30.566666666666666</v>
      </c>
      <c r="C133">
        <v>29.910265827178954</v>
      </c>
    </row>
    <row r="134" spans="1:3" x14ac:dyDescent="0.45">
      <c r="A134">
        <v>132</v>
      </c>
      <c r="B134">
        <f t="shared" si="2"/>
        <v>30.8</v>
      </c>
      <c r="C134">
        <v>37.79843101501465</v>
      </c>
    </row>
    <row r="135" spans="1:3" x14ac:dyDescent="0.45">
      <c r="A135">
        <v>133</v>
      </c>
      <c r="B135">
        <f t="shared" si="2"/>
        <v>31.033333333333335</v>
      </c>
      <c r="C135">
        <v>34.31485729217529</v>
      </c>
    </row>
    <row r="136" spans="1:3" x14ac:dyDescent="0.45">
      <c r="A136">
        <v>134</v>
      </c>
      <c r="B136">
        <f t="shared" si="2"/>
        <v>31.266666666666666</v>
      </c>
      <c r="C136">
        <v>34.311760902404785</v>
      </c>
    </row>
    <row r="137" spans="1:3" x14ac:dyDescent="0.45">
      <c r="A137">
        <v>135</v>
      </c>
      <c r="B137">
        <f t="shared" si="2"/>
        <v>31.5</v>
      </c>
      <c r="C137">
        <v>37.185727310180667</v>
      </c>
    </row>
    <row r="138" spans="1:3" x14ac:dyDescent="0.45">
      <c r="A138">
        <v>136</v>
      </c>
      <c r="B138">
        <f t="shared" si="2"/>
        <v>31.733333333333334</v>
      </c>
      <c r="C138">
        <v>36.467867279052733</v>
      </c>
    </row>
    <row r="139" spans="1:3" x14ac:dyDescent="0.45">
      <c r="A139">
        <v>137</v>
      </c>
      <c r="B139">
        <f t="shared" si="2"/>
        <v>31.966666666666669</v>
      </c>
      <c r="C139">
        <v>31.909845924377443</v>
      </c>
    </row>
    <row r="140" spans="1:3" x14ac:dyDescent="0.45">
      <c r="A140">
        <v>138</v>
      </c>
      <c r="B140">
        <f t="shared" si="2"/>
        <v>32.200000000000003</v>
      </c>
      <c r="C140">
        <v>33.037981796264646</v>
      </c>
    </row>
    <row r="141" spans="1:3" x14ac:dyDescent="0.45">
      <c r="A141">
        <v>139</v>
      </c>
      <c r="B141">
        <f t="shared" si="2"/>
        <v>32.433333333333337</v>
      </c>
      <c r="C141">
        <v>37.550821304321289</v>
      </c>
    </row>
    <row r="142" spans="1:3" x14ac:dyDescent="0.45">
      <c r="A142">
        <v>140</v>
      </c>
      <c r="B142">
        <f t="shared" si="2"/>
        <v>32.666666666666664</v>
      </c>
      <c r="C142">
        <v>32.050371360778811</v>
      </c>
    </row>
    <row r="143" spans="1:3" x14ac:dyDescent="0.45">
      <c r="A143">
        <v>141</v>
      </c>
      <c r="B143">
        <f t="shared" si="2"/>
        <v>32.9</v>
      </c>
      <c r="C143">
        <v>36.506894493103026</v>
      </c>
    </row>
    <row r="144" spans="1:3" x14ac:dyDescent="0.45">
      <c r="A144">
        <v>142</v>
      </c>
      <c r="B144">
        <f t="shared" si="2"/>
        <v>33.133333333333333</v>
      </c>
      <c r="C144">
        <v>37.022494888305665</v>
      </c>
    </row>
    <row r="145" spans="1:3" x14ac:dyDescent="0.45">
      <c r="A145">
        <v>143</v>
      </c>
      <c r="B145">
        <f t="shared" si="2"/>
        <v>33.366666666666667</v>
      </c>
      <c r="C145">
        <v>29.840070533752442</v>
      </c>
    </row>
    <row r="146" spans="1:3" x14ac:dyDescent="0.45">
      <c r="A146">
        <v>144</v>
      </c>
      <c r="B146">
        <f t="shared" si="2"/>
        <v>33.6</v>
      </c>
      <c r="C146">
        <v>36.367076873779297</v>
      </c>
    </row>
    <row r="147" spans="1:3" x14ac:dyDescent="0.45">
      <c r="A147">
        <v>145</v>
      </c>
      <c r="B147">
        <f t="shared" si="2"/>
        <v>33.833333333333336</v>
      </c>
      <c r="C147">
        <v>33.100154113769534</v>
      </c>
    </row>
    <row r="148" spans="1:3" x14ac:dyDescent="0.45">
      <c r="A148">
        <v>146</v>
      </c>
      <c r="B148">
        <f t="shared" si="2"/>
        <v>34.06666666666667</v>
      </c>
      <c r="C148">
        <v>31.084117317199706</v>
      </c>
    </row>
    <row r="149" spans="1:3" x14ac:dyDescent="0.45">
      <c r="A149">
        <v>147</v>
      </c>
      <c r="B149">
        <f t="shared" si="2"/>
        <v>34.299999999999997</v>
      </c>
      <c r="C149">
        <v>38.839101409912111</v>
      </c>
    </row>
    <row r="150" spans="1:3" x14ac:dyDescent="0.45">
      <c r="A150">
        <v>148</v>
      </c>
      <c r="B150">
        <f t="shared" si="2"/>
        <v>34.533333333333331</v>
      </c>
      <c r="C150">
        <v>39.410816955566403</v>
      </c>
    </row>
    <row r="151" spans="1:3" x14ac:dyDescent="0.45">
      <c r="A151">
        <v>149</v>
      </c>
      <c r="B151">
        <f t="shared" si="2"/>
        <v>34.766666666666666</v>
      </c>
      <c r="C151">
        <v>35.861056327819824</v>
      </c>
    </row>
    <row r="152" spans="1:3" x14ac:dyDescent="0.45">
      <c r="A152">
        <v>150</v>
      </c>
      <c r="B152">
        <f t="shared" si="2"/>
        <v>35</v>
      </c>
      <c r="C152">
        <v>28.916523647308349</v>
      </c>
    </row>
    <row r="153" spans="1:3" x14ac:dyDescent="0.45">
      <c r="A153">
        <v>151</v>
      </c>
      <c r="B153">
        <f t="shared" si="2"/>
        <v>35.233333333333334</v>
      </c>
      <c r="C153">
        <v>30.232758903503417</v>
      </c>
    </row>
    <row r="154" spans="1:3" x14ac:dyDescent="0.45">
      <c r="A154">
        <v>152</v>
      </c>
      <c r="B154">
        <f t="shared" si="2"/>
        <v>35.466666666666669</v>
      </c>
      <c r="C154">
        <v>32.302723503112794</v>
      </c>
    </row>
    <row r="155" spans="1:3" x14ac:dyDescent="0.45">
      <c r="A155">
        <v>153</v>
      </c>
      <c r="B155">
        <f t="shared" si="2"/>
        <v>35.700000000000003</v>
      </c>
      <c r="C155">
        <v>46.135515975952146</v>
      </c>
    </row>
    <row r="156" spans="1:3" x14ac:dyDescent="0.45">
      <c r="A156">
        <v>154</v>
      </c>
      <c r="B156">
        <f t="shared" si="2"/>
        <v>35.933333333333337</v>
      </c>
      <c r="C156">
        <v>25.987115383148193</v>
      </c>
    </row>
    <row r="157" spans="1:3" x14ac:dyDescent="0.45">
      <c r="A157">
        <v>155</v>
      </c>
      <c r="B157">
        <f t="shared" si="2"/>
        <v>36.166666666666664</v>
      </c>
      <c r="C157">
        <v>31.206460189819335</v>
      </c>
    </row>
    <row r="158" spans="1:3" x14ac:dyDescent="0.45">
      <c r="A158">
        <v>156</v>
      </c>
      <c r="B158">
        <f t="shared" si="2"/>
        <v>36.4</v>
      </c>
      <c r="C158">
        <v>43.454321289062499</v>
      </c>
    </row>
    <row r="159" spans="1:3" x14ac:dyDescent="0.45">
      <c r="A159">
        <v>157</v>
      </c>
      <c r="B159">
        <f t="shared" si="2"/>
        <v>36.633333333333333</v>
      </c>
      <c r="C159">
        <v>27.683298683166505</v>
      </c>
    </row>
    <row r="160" spans="1:3" x14ac:dyDescent="0.45">
      <c r="A160">
        <v>158</v>
      </c>
      <c r="B160">
        <f t="shared" si="2"/>
        <v>36.866666666666667</v>
      </c>
      <c r="C160">
        <v>27.182065773010255</v>
      </c>
    </row>
    <row r="161" spans="1:3" x14ac:dyDescent="0.45">
      <c r="A161">
        <v>159</v>
      </c>
      <c r="B161">
        <f t="shared" si="2"/>
        <v>37.1</v>
      </c>
      <c r="C161">
        <v>29.568026542663574</v>
      </c>
    </row>
    <row r="162" spans="1:3" x14ac:dyDescent="0.45">
      <c r="A162">
        <v>160</v>
      </c>
      <c r="B162">
        <f t="shared" si="2"/>
        <v>37.333333333333336</v>
      </c>
      <c r="C162">
        <v>34.837292861938479</v>
      </c>
    </row>
    <row r="163" spans="1:3" x14ac:dyDescent="0.45">
      <c r="A163">
        <v>161</v>
      </c>
      <c r="B163">
        <f t="shared" si="2"/>
        <v>37.56666666666667</v>
      </c>
      <c r="C163">
        <v>35.528233909606932</v>
      </c>
    </row>
    <row r="164" spans="1:3" x14ac:dyDescent="0.45">
      <c r="A164">
        <v>162</v>
      </c>
      <c r="B164">
        <f t="shared" si="2"/>
        <v>37.799999999999997</v>
      </c>
      <c r="C164">
        <v>26.041897869110109</v>
      </c>
    </row>
    <row r="165" spans="1:3" x14ac:dyDescent="0.45">
      <c r="A165">
        <v>163</v>
      </c>
      <c r="B165">
        <f t="shared" si="2"/>
        <v>38.033333333333331</v>
      </c>
      <c r="C165">
        <v>25.423530387878419</v>
      </c>
    </row>
    <row r="166" spans="1:3" x14ac:dyDescent="0.45">
      <c r="A166">
        <v>164</v>
      </c>
      <c r="B166">
        <f t="shared" si="2"/>
        <v>38.266666666666666</v>
      </c>
      <c r="C166">
        <v>26.578075885772705</v>
      </c>
    </row>
    <row r="167" spans="1:3" x14ac:dyDescent="0.45">
      <c r="A167">
        <v>165</v>
      </c>
      <c r="B167">
        <f t="shared" si="2"/>
        <v>38.5</v>
      </c>
      <c r="C167">
        <v>26.324764442443847</v>
      </c>
    </row>
    <row r="168" spans="1:3" x14ac:dyDescent="0.45">
      <c r="A168">
        <v>166</v>
      </c>
      <c r="B168">
        <f t="shared" si="2"/>
        <v>38.733333333333334</v>
      </c>
      <c r="C168">
        <v>35.405659103393553</v>
      </c>
    </row>
    <row r="169" spans="1:3" x14ac:dyDescent="0.45">
      <c r="A169">
        <v>167</v>
      </c>
      <c r="B169">
        <f t="shared" si="2"/>
        <v>38.966666666666669</v>
      </c>
      <c r="C169">
        <v>33.003985977172853</v>
      </c>
    </row>
    <row r="170" spans="1:3" x14ac:dyDescent="0.45">
      <c r="A170">
        <v>168</v>
      </c>
      <c r="B170">
        <f t="shared" si="2"/>
        <v>39.200000000000003</v>
      </c>
      <c r="C170">
        <v>32.584871101379392</v>
      </c>
    </row>
    <row r="171" spans="1:3" x14ac:dyDescent="0.45">
      <c r="A171">
        <v>169</v>
      </c>
      <c r="B171">
        <f t="shared" si="2"/>
        <v>39.433333333333337</v>
      </c>
      <c r="C171">
        <v>32.388096809387207</v>
      </c>
    </row>
    <row r="172" spans="1:3" x14ac:dyDescent="0.45">
      <c r="A172">
        <v>170</v>
      </c>
      <c r="B172">
        <f t="shared" si="2"/>
        <v>39.666666666666664</v>
      </c>
      <c r="C172">
        <v>29.030970764160156</v>
      </c>
    </row>
    <row r="173" spans="1:3" x14ac:dyDescent="0.45">
      <c r="A173">
        <v>171</v>
      </c>
      <c r="B173">
        <f t="shared" si="2"/>
        <v>39.9</v>
      </c>
      <c r="C173">
        <v>25.73281373977661</v>
      </c>
    </row>
    <row r="174" spans="1:3" x14ac:dyDescent="0.45">
      <c r="A174">
        <v>172</v>
      </c>
      <c r="B174">
        <f t="shared" si="2"/>
        <v>40.133333333333333</v>
      </c>
      <c r="C174">
        <v>33.972412681579591</v>
      </c>
    </row>
    <row r="175" spans="1:3" x14ac:dyDescent="0.45">
      <c r="A175">
        <v>173</v>
      </c>
      <c r="B175">
        <f t="shared" si="2"/>
        <v>40.366666666666667</v>
      </c>
      <c r="C175">
        <v>30.544915008544901</v>
      </c>
    </row>
    <row r="176" spans="1:3" x14ac:dyDescent="0.45">
      <c r="A176">
        <v>174</v>
      </c>
      <c r="B176">
        <f t="shared" si="2"/>
        <v>40.6</v>
      </c>
      <c r="C176">
        <v>29.811965942382813</v>
      </c>
    </row>
    <row r="177" spans="1:3" x14ac:dyDescent="0.45">
      <c r="A177">
        <v>175</v>
      </c>
      <c r="B177">
        <f t="shared" si="2"/>
        <v>40.833333333333336</v>
      </c>
      <c r="C177">
        <v>38.44949645996094</v>
      </c>
    </row>
    <row r="178" spans="1:3" x14ac:dyDescent="0.45">
      <c r="A178">
        <v>176</v>
      </c>
      <c r="B178">
        <f t="shared" si="2"/>
        <v>41.06666666666667</v>
      </c>
      <c r="C178">
        <v>34.082045936584471</v>
      </c>
    </row>
    <row r="179" spans="1:3" x14ac:dyDescent="0.45">
      <c r="A179">
        <v>177</v>
      </c>
      <c r="B179">
        <f t="shared" si="2"/>
        <v>41.3</v>
      </c>
      <c r="C179">
        <v>35.31297073364258</v>
      </c>
    </row>
    <row r="180" spans="1:3" x14ac:dyDescent="0.45">
      <c r="A180">
        <v>178</v>
      </c>
      <c r="B180">
        <f t="shared" si="2"/>
        <v>41.533333333333331</v>
      </c>
      <c r="C180">
        <v>38.490275192260739</v>
      </c>
    </row>
    <row r="181" spans="1:3" x14ac:dyDescent="0.45">
      <c r="A181">
        <v>179</v>
      </c>
      <c r="B181">
        <f t="shared" si="2"/>
        <v>41.766666666666666</v>
      </c>
      <c r="C181">
        <v>38.642728805541992</v>
      </c>
    </row>
    <row r="182" spans="1:3" x14ac:dyDescent="0.45">
      <c r="A182">
        <v>180</v>
      </c>
      <c r="B182">
        <f t="shared" si="2"/>
        <v>42</v>
      </c>
      <c r="C182">
        <v>38.762105178833011</v>
      </c>
    </row>
    <row r="183" spans="1:3" x14ac:dyDescent="0.45">
      <c r="A183">
        <v>181</v>
      </c>
      <c r="B183">
        <f t="shared" si="2"/>
        <v>42.233333333333334</v>
      </c>
      <c r="C183">
        <v>39.906397247314452</v>
      </c>
    </row>
    <row r="184" spans="1:3" x14ac:dyDescent="0.45">
      <c r="A184">
        <v>182</v>
      </c>
      <c r="B184">
        <f t="shared" si="2"/>
        <v>42.466666666666669</v>
      </c>
      <c r="C184">
        <v>36.769084548950197</v>
      </c>
    </row>
    <row r="185" spans="1:3" x14ac:dyDescent="0.45">
      <c r="A185">
        <v>183</v>
      </c>
      <c r="B185">
        <f t="shared" si="2"/>
        <v>42.7</v>
      </c>
      <c r="C185">
        <v>30.16079502105713</v>
      </c>
    </row>
    <row r="186" spans="1:3" x14ac:dyDescent="0.45">
      <c r="A186">
        <v>184</v>
      </c>
      <c r="B186">
        <f t="shared" si="2"/>
        <v>42.933333333333337</v>
      </c>
      <c r="C186">
        <v>34.990315437316895</v>
      </c>
    </row>
    <row r="187" spans="1:3" x14ac:dyDescent="0.45">
      <c r="A187">
        <v>185</v>
      </c>
      <c r="B187">
        <f t="shared" si="2"/>
        <v>43.166666666666664</v>
      </c>
      <c r="C187">
        <v>28.074196052551269</v>
      </c>
    </row>
    <row r="188" spans="1:3" x14ac:dyDescent="0.45">
      <c r="A188">
        <v>186</v>
      </c>
      <c r="B188">
        <f t="shared" si="2"/>
        <v>43.4</v>
      </c>
      <c r="C188">
        <v>35.231653594970702</v>
      </c>
    </row>
    <row r="189" spans="1:3" x14ac:dyDescent="0.45">
      <c r="A189">
        <v>187</v>
      </c>
      <c r="B189">
        <f t="shared" si="2"/>
        <v>43.633333333333333</v>
      </c>
      <c r="C189">
        <v>36.794841384887697</v>
      </c>
    </row>
    <row r="190" spans="1:3" x14ac:dyDescent="0.45">
      <c r="A190">
        <v>188</v>
      </c>
      <c r="B190">
        <f t="shared" si="2"/>
        <v>43.866666666666667</v>
      </c>
      <c r="C190">
        <v>28.717229652404786</v>
      </c>
    </row>
    <row r="191" spans="1:3" x14ac:dyDescent="0.45">
      <c r="A191">
        <v>189</v>
      </c>
      <c r="B191">
        <f t="shared" si="2"/>
        <v>44.1</v>
      </c>
      <c r="C191">
        <v>35.024957656860352</v>
      </c>
    </row>
    <row r="192" spans="1:3" x14ac:dyDescent="0.45">
      <c r="A192">
        <v>190</v>
      </c>
      <c r="B192">
        <f t="shared" si="2"/>
        <v>44.333333333333336</v>
      </c>
      <c r="C192">
        <v>30.943587493896484</v>
      </c>
    </row>
    <row r="193" spans="1:3" x14ac:dyDescent="0.45">
      <c r="A193">
        <v>191</v>
      </c>
      <c r="B193">
        <f t="shared" si="2"/>
        <v>44.56666666666667</v>
      </c>
      <c r="C193">
        <v>32.158147239685057</v>
      </c>
    </row>
    <row r="194" spans="1:3" x14ac:dyDescent="0.45">
      <c r="A194">
        <v>192</v>
      </c>
      <c r="B194">
        <f t="shared" si="2"/>
        <v>44.8</v>
      </c>
      <c r="C194">
        <v>35.338337516784669</v>
      </c>
    </row>
    <row r="195" spans="1:3" x14ac:dyDescent="0.45">
      <c r="A195">
        <v>193</v>
      </c>
      <c r="B195">
        <f t="shared" ref="B195:B258" si="3">A195*$E$1</f>
        <v>45.033333333333331</v>
      </c>
      <c r="C195">
        <v>29.245966720581055</v>
      </c>
    </row>
    <row r="196" spans="1:3" x14ac:dyDescent="0.45">
      <c r="A196">
        <v>194</v>
      </c>
      <c r="B196">
        <f t="shared" si="3"/>
        <v>45.266666666666666</v>
      </c>
      <c r="C196">
        <v>30.182960510253906</v>
      </c>
    </row>
    <row r="197" spans="1:3" x14ac:dyDescent="0.45">
      <c r="A197">
        <v>195</v>
      </c>
      <c r="B197">
        <f t="shared" si="3"/>
        <v>45.5</v>
      </c>
      <c r="C197">
        <v>31.540760231018066</v>
      </c>
    </row>
    <row r="198" spans="1:3" x14ac:dyDescent="0.45">
      <c r="A198">
        <v>196</v>
      </c>
      <c r="B198">
        <f t="shared" si="3"/>
        <v>45.733333333333334</v>
      </c>
      <c r="C198">
        <v>33.641977691650389</v>
      </c>
    </row>
    <row r="199" spans="1:3" x14ac:dyDescent="0.45">
      <c r="A199">
        <v>197</v>
      </c>
      <c r="B199">
        <f t="shared" si="3"/>
        <v>45.966666666666669</v>
      </c>
      <c r="C199">
        <v>29.210892295837404</v>
      </c>
    </row>
    <row r="200" spans="1:3" x14ac:dyDescent="0.45">
      <c r="A200">
        <v>198</v>
      </c>
      <c r="B200">
        <f t="shared" si="3"/>
        <v>46.2</v>
      </c>
      <c r="C200">
        <v>33.259506988525388</v>
      </c>
    </row>
    <row r="201" spans="1:3" x14ac:dyDescent="0.45">
      <c r="A201">
        <v>199</v>
      </c>
      <c r="B201">
        <f t="shared" si="3"/>
        <v>46.433333333333337</v>
      </c>
      <c r="C201">
        <v>37.915334701538086</v>
      </c>
    </row>
    <row r="202" spans="1:3" x14ac:dyDescent="0.45">
      <c r="A202">
        <v>200</v>
      </c>
      <c r="B202">
        <f t="shared" si="3"/>
        <v>46.666666666666664</v>
      </c>
      <c r="C202">
        <v>34.744610977172854</v>
      </c>
    </row>
    <row r="203" spans="1:3" x14ac:dyDescent="0.45">
      <c r="A203">
        <v>201</v>
      </c>
      <c r="B203">
        <f t="shared" si="3"/>
        <v>46.9</v>
      </c>
      <c r="C203">
        <v>35.598740005493163</v>
      </c>
    </row>
    <row r="204" spans="1:3" x14ac:dyDescent="0.45">
      <c r="A204">
        <v>202</v>
      </c>
      <c r="B204">
        <f t="shared" si="3"/>
        <v>47.133333333333333</v>
      </c>
      <c r="C204">
        <v>36.027314758300783</v>
      </c>
    </row>
    <row r="205" spans="1:3" x14ac:dyDescent="0.45">
      <c r="A205">
        <v>203</v>
      </c>
      <c r="B205">
        <f t="shared" si="3"/>
        <v>47.366666666666667</v>
      </c>
      <c r="C205">
        <v>30.088832664489747</v>
      </c>
    </row>
    <row r="206" spans="1:3" x14ac:dyDescent="0.45">
      <c r="A206">
        <v>204</v>
      </c>
      <c r="B206">
        <f t="shared" si="3"/>
        <v>47.6</v>
      </c>
      <c r="C206">
        <v>31.785656929016113</v>
      </c>
    </row>
    <row r="207" spans="1:3" x14ac:dyDescent="0.45">
      <c r="A207">
        <v>205</v>
      </c>
      <c r="B207">
        <f t="shared" si="3"/>
        <v>47.833333333333336</v>
      </c>
      <c r="C207">
        <v>31.358532142639159</v>
      </c>
    </row>
    <row r="208" spans="1:3" x14ac:dyDescent="0.45">
      <c r="A208">
        <v>206</v>
      </c>
      <c r="B208">
        <f t="shared" si="3"/>
        <v>48.06666666666667</v>
      </c>
      <c r="C208">
        <v>29.181873703002928</v>
      </c>
    </row>
    <row r="209" spans="1:3" x14ac:dyDescent="0.45">
      <c r="A209">
        <v>207</v>
      </c>
      <c r="B209">
        <f t="shared" si="3"/>
        <v>48.300000000000004</v>
      </c>
      <c r="C209">
        <v>37.129239654541017</v>
      </c>
    </row>
    <row r="210" spans="1:3" x14ac:dyDescent="0.45">
      <c r="A210">
        <v>208</v>
      </c>
      <c r="B210">
        <f t="shared" si="3"/>
        <v>48.533333333333331</v>
      </c>
      <c r="C210">
        <v>34.822991180419919</v>
      </c>
    </row>
    <row r="211" spans="1:3" x14ac:dyDescent="0.45">
      <c r="A211">
        <v>209</v>
      </c>
      <c r="B211">
        <f t="shared" si="3"/>
        <v>48.766666666666666</v>
      </c>
      <c r="C211">
        <v>36.607599258422852</v>
      </c>
    </row>
    <row r="212" spans="1:3" x14ac:dyDescent="0.45">
      <c r="A212">
        <v>210</v>
      </c>
      <c r="B212">
        <f t="shared" si="3"/>
        <v>49</v>
      </c>
      <c r="C212">
        <v>32.935980987548831</v>
      </c>
    </row>
    <row r="213" spans="1:3" x14ac:dyDescent="0.45">
      <c r="A213">
        <v>211</v>
      </c>
      <c r="B213">
        <f t="shared" si="3"/>
        <v>49.233333333333334</v>
      </c>
      <c r="C213">
        <v>36.618448638916014</v>
      </c>
    </row>
    <row r="214" spans="1:3" x14ac:dyDescent="0.45">
      <c r="A214">
        <v>212</v>
      </c>
      <c r="B214">
        <f t="shared" si="3"/>
        <v>49.466666666666669</v>
      </c>
      <c r="C214">
        <v>31.395395851135255</v>
      </c>
    </row>
    <row r="215" spans="1:3" x14ac:dyDescent="0.45">
      <c r="A215">
        <v>213</v>
      </c>
      <c r="B215">
        <f t="shared" si="3"/>
        <v>49.7</v>
      </c>
      <c r="C215">
        <v>35.740401077270505</v>
      </c>
    </row>
    <row r="216" spans="1:3" x14ac:dyDescent="0.45">
      <c r="A216">
        <v>214</v>
      </c>
      <c r="B216">
        <f t="shared" si="3"/>
        <v>49.933333333333337</v>
      </c>
      <c r="C216">
        <v>40.282503128051758</v>
      </c>
    </row>
    <row r="217" spans="1:3" x14ac:dyDescent="0.45">
      <c r="A217">
        <v>215</v>
      </c>
      <c r="B217">
        <f t="shared" si="3"/>
        <v>50.166666666666664</v>
      </c>
      <c r="C217">
        <v>38.173693847656253</v>
      </c>
    </row>
    <row r="218" spans="1:3" x14ac:dyDescent="0.45">
      <c r="A218">
        <v>216</v>
      </c>
      <c r="B218">
        <f t="shared" si="3"/>
        <v>50.4</v>
      </c>
      <c r="C218">
        <v>40.987081909179686</v>
      </c>
    </row>
    <row r="219" spans="1:3" x14ac:dyDescent="0.45">
      <c r="A219">
        <v>217</v>
      </c>
      <c r="B219">
        <f t="shared" si="3"/>
        <v>50.633333333333333</v>
      </c>
      <c r="C219">
        <v>33.514013862609865</v>
      </c>
    </row>
    <row r="220" spans="1:3" x14ac:dyDescent="0.45">
      <c r="A220">
        <v>218</v>
      </c>
      <c r="B220">
        <f t="shared" si="3"/>
        <v>50.866666666666667</v>
      </c>
      <c r="C220">
        <v>33.245897102355954</v>
      </c>
    </row>
    <row r="221" spans="1:3" x14ac:dyDescent="0.45">
      <c r="A221">
        <v>219</v>
      </c>
      <c r="B221">
        <f t="shared" si="3"/>
        <v>51.1</v>
      </c>
      <c r="C221">
        <v>36.128978729248047</v>
      </c>
    </row>
    <row r="222" spans="1:3" x14ac:dyDescent="0.45">
      <c r="A222">
        <v>220</v>
      </c>
      <c r="B222">
        <f t="shared" si="3"/>
        <v>51.333333333333336</v>
      </c>
      <c r="C222">
        <v>31.929578971862792</v>
      </c>
    </row>
    <row r="223" spans="1:3" x14ac:dyDescent="0.45">
      <c r="A223">
        <v>221</v>
      </c>
      <c r="B223">
        <f t="shared" si="3"/>
        <v>51.56666666666667</v>
      </c>
      <c r="C223">
        <v>33.992470169067381</v>
      </c>
    </row>
    <row r="224" spans="1:3" x14ac:dyDescent="0.45">
      <c r="A224">
        <v>222</v>
      </c>
      <c r="B224">
        <f t="shared" si="3"/>
        <v>51.800000000000004</v>
      </c>
      <c r="C224">
        <v>30.498869514465333</v>
      </c>
    </row>
    <row r="225" spans="1:3" x14ac:dyDescent="0.45">
      <c r="A225">
        <v>223</v>
      </c>
      <c r="B225">
        <f t="shared" si="3"/>
        <v>52.033333333333331</v>
      </c>
      <c r="C225">
        <v>35.001673507690427</v>
      </c>
    </row>
    <row r="226" spans="1:3" x14ac:dyDescent="0.45">
      <c r="A226">
        <v>224</v>
      </c>
      <c r="B226">
        <f t="shared" si="3"/>
        <v>52.266666666666666</v>
      </c>
      <c r="C226">
        <v>32.720968246459961</v>
      </c>
    </row>
    <row r="227" spans="1:3" x14ac:dyDescent="0.45">
      <c r="A227">
        <v>225</v>
      </c>
      <c r="B227">
        <f t="shared" si="3"/>
        <v>52.5</v>
      </c>
      <c r="C227">
        <v>35.419097137451175</v>
      </c>
    </row>
    <row r="228" spans="1:3" x14ac:dyDescent="0.45">
      <c r="A228">
        <v>226</v>
      </c>
      <c r="B228">
        <f t="shared" si="3"/>
        <v>52.733333333333334</v>
      </c>
      <c r="C228">
        <v>35.925632858276366</v>
      </c>
    </row>
    <row r="229" spans="1:3" x14ac:dyDescent="0.45">
      <c r="A229">
        <v>227</v>
      </c>
      <c r="B229">
        <f t="shared" si="3"/>
        <v>52.966666666666669</v>
      </c>
      <c r="C229">
        <v>38.376144027709962</v>
      </c>
    </row>
    <row r="230" spans="1:3" x14ac:dyDescent="0.45">
      <c r="A230">
        <v>228</v>
      </c>
      <c r="B230">
        <f t="shared" si="3"/>
        <v>53.2</v>
      </c>
      <c r="C230">
        <v>25.37680368423462</v>
      </c>
    </row>
    <row r="231" spans="1:3" x14ac:dyDescent="0.45">
      <c r="A231">
        <v>229</v>
      </c>
      <c r="B231">
        <f t="shared" si="3"/>
        <v>53.433333333333337</v>
      </c>
      <c r="C231">
        <v>35.765188217163086</v>
      </c>
    </row>
    <row r="232" spans="1:3" x14ac:dyDescent="0.45">
      <c r="A232">
        <v>230</v>
      </c>
      <c r="B232">
        <f t="shared" si="3"/>
        <v>53.666666666666664</v>
      </c>
      <c r="C232">
        <v>27.309559059143066</v>
      </c>
    </row>
    <row r="233" spans="1:3" x14ac:dyDescent="0.45">
      <c r="A233">
        <v>231</v>
      </c>
      <c r="B233">
        <f t="shared" si="3"/>
        <v>53.9</v>
      </c>
      <c r="C233">
        <v>35.496094131469725</v>
      </c>
    </row>
    <row r="234" spans="1:3" x14ac:dyDescent="0.45">
      <c r="A234">
        <v>232</v>
      </c>
      <c r="B234">
        <f t="shared" si="3"/>
        <v>54.133333333333333</v>
      </c>
      <c r="C234">
        <v>32.922237014770509</v>
      </c>
    </row>
    <row r="235" spans="1:3" x14ac:dyDescent="0.45">
      <c r="A235">
        <v>233</v>
      </c>
      <c r="B235">
        <f t="shared" si="3"/>
        <v>54.366666666666667</v>
      </c>
      <c r="C235">
        <v>32.498274612426755</v>
      </c>
    </row>
    <row r="236" spans="1:3" x14ac:dyDescent="0.45">
      <c r="A236">
        <v>234</v>
      </c>
      <c r="B236">
        <f t="shared" si="3"/>
        <v>54.6</v>
      </c>
      <c r="C236">
        <v>31.070587158203125</v>
      </c>
    </row>
    <row r="237" spans="1:3" x14ac:dyDescent="0.45">
      <c r="A237">
        <v>235</v>
      </c>
      <c r="B237">
        <f t="shared" si="3"/>
        <v>54.833333333333336</v>
      </c>
      <c r="C237">
        <v>36.747035217285159</v>
      </c>
    </row>
    <row r="238" spans="1:3" x14ac:dyDescent="0.45">
      <c r="A238">
        <v>236</v>
      </c>
      <c r="B238">
        <f t="shared" si="3"/>
        <v>55.06666666666667</v>
      </c>
      <c r="C238">
        <v>25.437014007568358</v>
      </c>
    </row>
    <row r="239" spans="1:3" x14ac:dyDescent="0.45">
      <c r="A239">
        <v>237</v>
      </c>
      <c r="B239">
        <f t="shared" si="3"/>
        <v>55.300000000000004</v>
      </c>
      <c r="C239">
        <v>36.72337112426758</v>
      </c>
    </row>
    <row r="240" spans="1:3" x14ac:dyDescent="0.45">
      <c r="A240">
        <v>238</v>
      </c>
      <c r="B240">
        <f t="shared" si="3"/>
        <v>55.533333333333331</v>
      </c>
      <c r="C240">
        <v>40.365961837768552</v>
      </c>
    </row>
    <row r="241" spans="1:3" x14ac:dyDescent="0.45">
      <c r="A241">
        <v>239</v>
      </c>
      <c r="B241">
        <f t="shared" si="3"/>
        <v>55.766666666666666</v>
      </c>
      <c r="C241">
        <v>31.469592094421387</v>
      </c>
    </row>
    <row r="242" spans="1:3" x14ac:dyDescent="0.45">
      <c r="A242">
        <v>240</v>
      </c>
      <c r="B242">
        <f t="shared" si="3"/>
        <v>56</v>
      </c>
      <c r="C242">
        <v>35.022956085205081</v>
      </c>
    </row>
    <row r="243" spans="1:3" x14ac:dyDescent="0.45">
      <c r="A243">
        <v>241</v>
      </c>
      <c r="B243">
        <f t="shared" si="3"/>
        <v>56.233333333333334</v>
      </c>
      <c r="C243">
        <v>35.549904251098631</v>
      </c>
    </row>
    <row r="244" spans="1:3" x14ac:dyDescent="0.45">
      <c r="A244">
        <v>242</v>
      </c>
      <c r="B244">
        <f t="shared" si="3"/>
        <v>56.466666666666669</v>
      </c>
      <c r="C244">
        <v>32.182174301147462</v>
      </c>
    </row>
    <row r="245" spans="1:3" x14ac:dyDescent="0.45">
      <c r="A245">
        <v>243</v>
      </c>
      <c r="B245">
        <f t="shared" si="3"/>
        <v>56.7</v>
      </c>
      <c r="C245">
        <v>34.282305526733396</v>
      </c>
    </row>
    <row r="246" spans="1:3" x14ac:dyDescent="0.45">
      <c r="A246">
        <v>244</v>
      </c>
      <c r="B246">
        <f t="shared" si="3"/>
        <v>56.933333333333337</v>
      </c>
      <c r="C246">
        <v>33.601503372192383</v>
      </c>
    </row>
    <row r="247" spans="1:3" x14ac:dyDescent="0.45">
      <c r="A247">
        <v>245</v>
      </c>
      <c r="B247">
        <f t="shared" si="3"/>
        <v>57.166666666666664</v>
      </c>
      <c r="C247">
        <v>31.424212646484374</v>
      </c>
    </row>
    <row r="248" spans="1:3" x14ac:dyDescent="0.45">
      <c r="A248">
        <v>246</v>
      </c>
      <c r="B248">
        <f t="shared" si="3"/>
        <v>57.4</v>
      </c>
      <c r="C248">
        <v>31.610049629211424</v>
      </c>
    </row>
    <row r="249" spans="1:3" x14ac:dyDescent="0.45">
      <c r="A249">
        <v>247</v>
      </c>
      <c r="B249">
        <f t="shared" si="3"/>
        <v>57.633333333333333</v>
      </c>
      <c r="C249">
        <v>30.982595062255861</v>
      </c>
    </row>
    <row r="250" spans="1:3" x14ac:dyDescent="0.45">
      <c r="A250">
        <v>248</v>
      </c>
      <c r="B250">
        <f t="shared" si="3"/>
        <v>57.866666666666667</v>
      </c>
      <c r="C250">
        <v>32.864626693725583</v>
      </c>
    </row>
    <row r="251" spans="1:3" x14ac:dyDescent="0.45">
      <c r="A251">
        <v>249</v>
      </c>
      <c r="B251">
        <f t="shared" si="3"/>
        <v>58.1</v>
      </c>
      <c r="C251">
        <v>29.579215049743652</v>
      </c>
    </row>
    <row r="252" spans="1:3" x14ac:dyDescent="0.45">
      <c r="A252">
        <v>250</v>
      </c>
      <c r="B252">
        <f t="shared" si="3"/>
        <v>58.333333333333336</v>
      </c>
      <c r="C252">
        <v>31.317077827453613</v>
      </c>
    </row>
    <row r="253" spans="1:3" x14ac:dyDescent="0.45">
      <c r="A253">
        <v>251</v>
      </c>
      <c r="B253">
        <f t="shared" si="3"/>
        <v>58.56666666666667</v>
      </c>
      <c r="C253">
        <v>35.711014175415038</v>
      </c>
    </row>
    <row r="254" spans="1:3" x14ac:dyDescent="0.45">
      <c r="A254">
        <v>252</v>
      </c>
      <c r="B254">
        <f t="shared" si="3"/>
        <v>58.800000000000004</v>
      </c>
      <c r="C254">
        <v>30.424369430541994</v>
      </c>
    </row>
    <row r="255" spans="1:3" x14ac:dyDescent="0.45">
      <c r="A255">
        <v>253</v>
      </c>
      <c r="B255">
        <f t="shared" si="3"/>
        <v>59.033333333333331</v>
      </c>
      <c r="C255">
        <v>31.982492256164551</v>
      </c>
    </row>
    <row r="256" spans="1:3" x14ac:dyDescent="0.45">
      <c r="A256">
        <v>254</v>
      </c>
      <c r="B256">
        <f t="shared" si="3"/>
        <v>59.266666666666666</v>
      </c>
      <c r="C256">
        <v>33.389965057373047</v>
      </c>
    </row>
    <row r="257" spans="1:3" x14ac:dyDescent="0.45">
      <c r="A257">
        <v>255</v>
      </c>
      <c r="B257">
        <f t="shared" si="3"/>
        <v>59.5</v>
      </c>
      <c r="C257">
        <v>31.424729537963866</v>
      </c>
    </row>
    <row r="258" spans="1:3" x14ac:dyDescent="0.45">
      <c r="A258">
        <v>256</v>
      </c>
      <c r="B258">
        <f t="shared" si="3"/>
        <v>59.733333333333334</v>
      </c>
      <c r="C258">
        <v>34.695663833618163</v>
      </c>
    </row>
    <row r="259" spans="1:3" x14ac:dyDescent="0.45">
      <c r="A259">
        <v>257</v>
      </c>
      <c r="B259">
        <f t="shared" ref="B259:B322" si="4">A259*$E$1</f>
        <v>59.966666666666669</v>
      </c>
      <c r="C259">
        <v>41.7719512939453</v>
      </c>
    </row>
    <row r="260" spans="1:3" x14ac:dyDescent="0.45">
      <c r="A260">
        <v>258</v>
      </c>
      <c r="B260">
        <f t="shared" si="4"/>
        <v>60.2</v>
      </c>
      <c r="C260">
        <v>37.10494689941406</v>
      </c>
    </row>
    <row r="261" spans="1:3" x14ac:dyDescent="0.45">
      <c r="A261">
        <v>259</v>
      </c>
      <c r="B261">
        <f t="shared" si="4"/>
        <v>60.433333333333337</v>
      </c>
      <c r="C261">
        <v>30.55024528503418</v>
      </c>
    </row>
    <row r="262" spans="1:3" x14ac:dyDescent="0.45">
      <c r="A262">
        <v>260</v>
      </c>
      <c r="B262">
        <f t="shared" si="4"/>
        <v>60.666666666666664</v>
      </c>
      <c r="C262">
        <v>38.131573867797854</v>
      </c>
    </row>
    <row r="263" spans="1:3" x14ac:dyDescent="0.45">
      <c r="A263">
        <v>261</v>
      </c>
      <c r="B263">
        <f t="shared" si="4"/>
        <v>60.9</v>
      </c>
      <c r="C263">
        <v>30.639070892333983</v>
      </c>
    </row>
    <row r="264" spans="1:3" x14ac:dyDescent="0.45">
      <c r="A264">
        <v>262</v>
      </c>
      <c r="B264">
        <f t="shared" si="4"/>
        <v>61.133333333333333</v>
      </c>
      <c r="C264">
        <v>29.889896965026857</v>
      </c>
    </row>
    <row r="265" spans="1:3" x14ac:dyDescent="0.45">
      <c r="A265">
        <v>263</v>
      </c>
      <c r="B265">
        <f t="shared" si="4"/>
        <v>61.366666666666667</v>
      </c>
      <c r="C265">
        <v>39.003952789306638</v>
      </c>
    </row>
    <row r="266" spans="1:3" x14ac:dyDescent="0.45">
      <c r="A266">
        <v>264</v>
      </c>
      <c r="B266">
        <f t="shared" si="4"/>
        <v>61.6</v>
      </c>
      <c r="C266">
        <v>31.503426551818848</v>
      </c>
    </row>
    <row r="267" spans="1:3" x14ac:dyDescent="0.45">
      <c r="A267">
        <v>265</v>
      </c>
      <c r="B267">
        <f t="shared" si="4"/>
        <v>61.833333333333336</v>
      </c>
      <c r="C267">
        <v>31.363467407226562</v>
      </c>
    </row>
    <row r="268" spans="1:3" x14ac:dyDescent="0.45">
      <c r="A268">
        <v>266</v>
      </c>
      <c r="B268">
        <f t="shared" si="4"/>
        <v>62.06666666666667</v>
      </c>
      <c r="C268">
        <v>26.805133247375487</v>
      </c>
    </row>
    <row r="269" spans="1:3" x14ac:dyDescent="0.45">
      <c r="A269">
        <v>267</v>
      </c>
      <c r="B269">
        <f t="shared" si="4"/>
        <v>62.300000000000004</v>
      </c>
      <c r="C269">
        <v>31.589567756652833</v>
      </c>
    </row>
    <row r="270" spans="1:3" x14ac:dyDescent="0.45">
      <c r="A270">
        <v>268</v>
      </c>
      <c r="B270">
        <f t="shared" si="4"/>
        <v>62.533333333333331</v>
      </c>
      <c r="C270">
        <v>27.6799629211426</v>
      </c>
    </row>
    <row r="271" spans="1:3" x14ac:dyDescent="0.45">
      <c r="A271">
        <v>269</v>
      </c>
      <c r="B271">
        <f t="shared" si="4"/>
        <v>62.766666666666666</v>
      </c>
      <c r="C271">
        <v>26.482872009277344</v>
      </c>
    </row>
    <row r="272" spans="1:3" x14ac:dyDescent="0.45">
      <c r="A272">
        <v>270</v>
      </c>
      <c r="B272">
        <f t="shared" si="4"/>
        <v>63</v>
      </c>
      <c r="C272">
        <v>35.384247970581058</v>
      </c>
    </row>
    <row r="273" spans="1:3" x14ac:dyDescent="0.45">
      <c r="A273">
        <v>271</v>
      </c>
      <c r="B273">
        <f t="shared" si="4"/>
        <v>63.233333333333334</v>
      </c>
      <c r="C273">
        <v>34.170208358764647</v>
      </c>
    </row>
    <row r="274" spans="1:3" x14ac:dyDescent="0.45">
      <c r="A274">
        <v>272</v>
      </c>
      <c r="B274">
        <f t="shared" si="4"/>
        <v>63.466666666666669</v>
      </c>
      <c r="C274">
        <v>41.001124954223634</v>
      </c>
    </row>
    <row r="275" spans="1:3" x14ac:dyDescent="0.45">
      <c r="A275">
        <v>273</v>
      </c>
      <c r="B275">
        <f t="shared" si="4"/>
        <v>63.7</v>
      </c>
      <c r="C275">
        <v>35.357542800903317</v>
      </c>
    </row>
    <row r="276" spans="1:3" x14ac:dyDescent="0.45">
      <c r="A276">
        <v>274</v>
      </c>
      <c r="B276">
        <f t="shared" si="4"/>
        <v>63.933333333333337</v>
      </c>
      <c r="C276">
        <v>40.631319046020508</v>
      </c>
    </row>
    <row r="277" spans="1:3" x14ac:dyDescent="0.45">
      <c r="A277">
        <v>275</v>
      </c>
      <c r="B277">
        <f t="shared" si="4"/>
        <v>64.166666666666671</v>
      </c>
      <c r="C277">
        <v>36.6437789916992</v>
      </c>
    </row>
    <row r="278" spans="1:3" x14ac:dyDescent="0.45">
      <c r="A278">
        <v>276</v>
      </c>
      <c r="B278">
        <f t="shared" si="4"/>
        <v>64.400000000000006</v>
      </c>
      <c r="C278">
        <v>37.286816024780272</v>
      </c>
    </row>
    <row r="279" spans="1:3" x14ac:dyDescent="0.45">
      <c r="A279">
        <v>277</v>
      </c>
      <c r="B279">
        <f t="shared" si="4"/>
        <v>64.63333333333334</v>
      </c>
      <c r="C279">
        <v>23.543892478942873</v>
      </c>
    </row>
    <row r="280" spans="1:3" x14ac:dyDescent="0.45">
      <c r="A280">
        <v>278</v>
      </c>
      <c r="B280">
        <f t="shared" si="4"/>
        <v>64.866666666666674</v>
      </c>
      <c r="C280">
        <v>36.201231765747067</v>
      </c>
    </row>
    <row r="281" spans="1:3" x14ac:dyDescent="0.45">
      <c r="A281">
        <v>279</v>
      </c>
      <c r="B281">
        <f t="shared" si="4"/>
        <v>65.099999999999994</v>
      </c>
      <c r="C281">
        <v>41.468677520751953</v>
      </c>
    </row>
    <row r="282" spans="1:3" x14ac:dyDescent="0.45">
      <c r="A282">
        <v>280</v>
      </c>
      <c r="B282">
        <f t="shared" si="4"/>
        <v>65.333333333333329</v>
      </c>
      <c r="C282">
        <v>30.337708663940429</v>
      </c>
    </row>
    <row r="283" spans="1:3" x14ac:dyDescent="0.45">
      <c r="A283">
        <v>281</v>
      </c>
      <c r="B283">
        <f t="shared" si="4"/>
        <v>65.566666666666663</v>
      </c>
      <c r="C283">
        <v>32.96507110595703</v>
      </c>
    </row>
    <row r="284" spans="1:3" x14ac:dyDescent="0.45">
      <c r="A284">
        <v>282</v>
      </c>
      <c r="B284">
        <f t="shared" si="4"/>
        <v>65.8</v>
      </c>
      <c r="C284">
        <v>36.101571655273439</v>
      </c>
    </row>
    <row r="285" spans="1:3" x14ac:dyDescent="0.45">
      <c r="A285">
        <v>283</v>
      </c>
      <c r="B285">
        <f t="shared" si="4"/>
        <v>66.033333333333331</v>
      </c>
      <c r="C285">
        <v>39.095621871948239</v>
      </c>
    </row>
    <row r="286" spans="1:3" x14ac:dyDescent="0.45">
      <c r="A286">
        <v>284</v>
      </c>
      <c r="B286">
        <f t="shared" si="4"/>
        <v>66.266666666666666</v>
      </c>
      <c r="C286">
        <v>34.380819320678711</v>
      </c>
    </row>
    <row r="287" spans="1:3" x14ac:dyDescent="0.45">
      <c r="A287">
        <v>285</v>
      </c>
      <c r="B287">
        <f t="shared" si="4"/>
        <v>66.5</v>
      </c>
      <c r="C287">
        <v>31.638945770263671</v>
      </c>
    </row>
    <row r="288" spans="1:3" x14ac:dyDescent="0.45">
      <c r="A288">
        <v>286</v>
      </c>
      <c r="B288">
        <f t="shared" si="4"/>
        <v>66.733333333333334</v>
      </c>
      <c r="C288">
        <v>35.892664337158202</v>
      </c>
    </row>
    <row r="289" spans="1:3" x14ac:dyDescent="0.45">
      <c r="A289">
        <v>287</v>
      </c>
      <c r="B289">
        <f t="shared" si="4"/>
        <v>66.966666666666669</v>
      </c>
      <c r="C289">
        <v>36.07989845275879</v>
      </c>
    </row>
    <row r="290" spans="1:3" x14ac:dyDescent="0.45">
      <c r="A290">
        <v>288</v>
      </c>
      <c r="B290">
        <f t="shared" si="4"/>
        <v>67.2</v>
      </c>
      <c r="C290">
        <v>39.280291366577146</v>
      </c>
    </row>
    <row r="291" spans="1:3" x14ac:dyDescent="0.45">
      <c r="A291">
        <v>289</v>
      </c>
      <c r="B291">
        <f t="shared" si="4"/>
        <v>67.433333333333337</v>
      </c>
      <c r="C291">
        <v>34.871376037597656</v>
      </c>
    </row>
    <row r="292" spans="1:3" x14ac:dyDescent="0.45">
      <c r="A292">
        <v>290</v>
      </c>
      <c r="B292">
        <f t="shared" si="4"/>
        <v>67.666666666666671</v>
      </c>
      <c r="C292">
        <v>29.738396835327148</v>
      </c>
    </row>
    <row r="293" spans="1:3" x14ac:dyDescent="0.45">
      <c r="A293">
        <v>291</v>
      </c>
      <c r="B293">
        <f t="shared" si="4"/>
        <v>67.900000000000006</v>
      </c>
      <c r="C293">
        <v>42.214931869506835</v>
      </c>
    </row>
    <row r="294" spans="1:3" x14ac:dyDescent="0.45">
      <c r="A294">
        <v>292</v>
      </c>
      <c r="B294">
        <f t="shared" si="4"/>
        <v>68.13333333333334</v>
      </c>
      <c r="C294">
        <v>44.218284225463869</v>
      </c>
    </row>
    <row r="295" spans="1:3" x14ac:dyDescent="0.45">
      <c r="A295">
        <v>293</v>
      </c>
      <c r="B295">
        <f t="shared" si="4"/>
        <v>68.366666666666674</v>
      </c>
      <c r="C295">
        <v>50.972603607177732</v>
      </c>
    </row>
    <row r="296" spans="1:3" x14ac:dyDescent="0.45">
      <c r="A296">
        <v>294</v>
      </c>
      <c r="B296">
        <f t="shared" si="4"/>
        <v>68.599999999999994</v>
      </c>
      <c r="C296">
        <v>43.151884078979492</v>
      </c>
    </row>
    <row r="297" spans="1:3" x14ac:dyDescent="0.45">
      <c r="A297">
        <v>295</v>
      </c>
      <c r="B297">
        <f t="shared" si="4"/>
        <v>68.833333333333329</v>
      </c>
      <c r="C297">
        <v>50.949546051025393</v>
      </c>
    </row>
    <row r="298" spans="1:3" x14ac:dyDescent="0.45">
      <c r="A298">
        <v>296</v>
      </c>
      <c r="B298">
        <f t="shared" si="4"/>
        <v>69.066666666666663</v>
      </c>
      <c r="C298">
        <v>49.856840515136696</v>
      </c>
    </row>
    <row r="299" spans="1:3" x14ac:dyDescent="0.45">
      <c r="A299">
        <v>297</v>
      </c>
      <c r="B299">
        <f t="shared" si="4"/>
        <v>69.3</v>
      </c>
      <c r="C299">
        <v>41.87008628845215</v>
      </c>
    </row>
    <row r="300" spans="1:3" x14ac:dyDescent="0.45">
      <c r="A300">
        <v>298</v>
      </c>
      <c r="B300">
        <f t="shared" si="4"/>
        <v>69.533333333333331</v>
      </c>
      <c r="C300">
        <v>47.147858428955075</v>
      </c>
    </row>
    <row r="301" spans="1:3" x14ac:dyDescent="0.45">
      <c r="A301">
        <v>299</v>
      </c>
      <c r="B301">
        <f t="shared" si="4"/>
        <v>69.766666666666666</v>
      </c>
      <c r="C301">
        <v>48.707942657470703</v>
      </c>
    </row>
    <row r="302" spans="1:3" x14ac:dyDescent="0.45">
      <c r="A302">
        <v>300</v>
      </c>
      <c r="B302">
        <f t="shared" si="4"/>
        <v>70</v>
      </c>
      <c r="C302">
        <v>44.12027488708496</v>
      </c>
    </row>
    <row r="303" spans="1:3" x14ac:dyDescent="0.45">
      <c r="A303">
        <v>301</v>
      </c>
      <c r="B303">
        <f t="shared" si="4"/>
        <v>70.233333333333334</v>
      </c>
      <c r="C303">
        <v>42.213856735229491</v>
      </c>
    </row>
    <row r="304" spans="1:3" x14ac:dyDescent="0.45">
      <c r="A304">
        <v>302</v>
      </c>
      <c r="B304">
        <f t="shared" si="4"/>
        <v>70.466666666666669</v>
      </c>
      <c r="C304">
        <v>47.556181640624999</v>
      </c>
    </row>
    <row r="305" spans="1:3" x14ac:dyDescent="0.45">
      <c r="A305">
        <v>303</v>
      </c>
      <c r="B305">
        <f t="shared" si="4"/>
        <v>70.7</v>
      </c>
      <c r="C305">
        <v>41.521906280517577</v>
      </c>
    </row>
    <row r="306" spans="1:3" x14ac:dyDescent="0.45">
      <c r="A306">
        <v>304</v>
      </c>
      <c r="B306">
        <f t="shared" si="4"/>
        <v>70.933333333333337</v>
      </c>
      <c r="C306">
        <v>33.705040054321287</v>
      </c>
    </row>
    <row r="307" spans="1:3" x14ac:dyDescent="0.45">
      <c r="A307">
        <v>305</v>
      </c>
      <c r="B307">
        <f t="shared" si="4"/>
        <v>71.166666666666671</v>
      </c>
      <c r="C307">
        <v>48.046224365234373</v>
      </c>
    </row>
    <row r="308" spans="1:3" x14ac:dyDescent="0.45">
      <c r="A308">
        <v>306</v>
      </c>
      <c r="B308">
        <f t="shared" si="4"/>
        <v>71.400000000000006</v>
      </c>
      <c r="C308">
        <v>43.346665802001951</v>
      </c>
    </row>
    <row r="309" spans="1:3" x14ac:dyDescent="0.45">
      <c r="A309">
        <v>307</v>
      </c>
      <c r="B309">
        <f t="shared" si="4"/>
        <v>71.63333333333334</v>
      </c>
      <c r="C309">
        <v>41.030617828369138</v>
      </c>
    </row>
    <row r="310" spans="1:3" x14ac:dyDescent="0.45">
      <c r="A310">
        <v>308</v>
      </c>
      <c r="B310">
        <f t="shared" si="4"/>
        <v>71.866666666666674</v>
      </c>
      <c r="C310">
        <v>42.143805313110349</v>
      </c>
    </row>
    <row r="311" spans="1:3" x14ac:dyDescent="0.45">
      <c r="A311">
        <v>309</v>
      </c>
      <c r="B311">
        <f t="shared" si="4"/>
        <v>72.099999999999994</v>
      </c>
      <c r="C311">
        <v>37.224682312011716</v>
      </c>
    </row>
    <row r="312" spans="1:3" x14ac:dyDescent="0.45">
      <c r="A312">
        <v>310</v>
      </c>
      <c r="B312">
        <f t="shared" si="4"/>
        <v>72.333333333333329</v>
      </c>
      <c r="C312">
        <v>30.435005340576172</v>
      </c>
    </row>
    <row r="313" spans="1:3" x14ac:dyDescent="0.45">
      <c r="A313">
        <v>311</v>
      </c>
      <c r="B313">
        <f t="shared" si="4"/>
        <v>72.566666666666663</v>
      </c>
      <c r="C313">
        <v>42.704704132080082</v>
      </c>
    </row>
    <row r="314" spans="1:3" x14ac:dyDescent="0.45">
      <c r="A314">
        <v>312</v>
      </c>
      <c r="B314">
        <f t="shared" si="4"/>
        <v>72.8</v>
      </c>
      <c r="C314">
        <v>34.831359405517581</v>
      </c>
    </row>
    <row r="315" spans="1:3" x14ac:dyDescent="0.45">
      <c r="A315">
        <v>313</v>
      </c>
      <c r="B315">
        <f t="shared" si="4"/>
        <v>73.033333333333331</v>
      </c>
      <c r="C315">
        <v>37.577082824707034</v>
      </c>
    </row>
    <row r="316" spans="1:3" x14ac:dyDescent="0.45">
      <c r="A316">
        <v>314</v>
      </c>
      <c r="B316">
        <f t="shared" si="4"/>
        <v>73.266666666666666</v>
      </c>
      <c r="C316">
        <v>28.428988342285155</v>
      </c>
    </row>
    <row r="317" spans="1:3" x14ac:dyDescent="0.45">
      <c r="A317">
        <v>315</v>
      </c>
      <c r="B317">
        <f t="shared" si="4"/>
        <v>73.5</v>
      </c>
      <c r="C317">
        <v>26.907625732421874</v>
      </c>
    </row>
    <row r="318" spans="1:3" x14ac:dyDescent="0.45">
      <c r="A318">
        <v>316</v>
      </c>
      <c r="B318">
        <f t="shared" si="4"/>
        <v>73.733333333333334</v>
      </c>
      <c r="C318">
        <v>40.173448791503908</v>
      </c>
    </row>
    <row r="319" spans="1:3" x14ac:dyDescent="0.45">
      <c r="A319">
        <v>317</v>
      </c>
      <c r="B319">
        <f t="shared" si="4"/>
        <v>73.966666666666669</v>
      </c>
      <c r="C319">
        <v>33.17121307373047</v>
      </c>
    </row>
    <row r="320" spans="1:3" x14ac:dyDescent="0.45">
      <c r="A320">
        <v>318</v>
      </c>
      <c r="B320">
        <f t="shared" si="4"/>
        <v>74.2</v>
      </c>
      <c r="C320">
        <v>33.490810012817384</v>
      </c>
    </row>
    <row r="321" spans="1:3" x14ac:dyDescent="0.45">
      <c r="A321">
        <v>319</v>
      </c>
      <c r="B321">
        <f t="shared" si="4"/>
        <v>74.433333333333337</v>
      </c>
      <c r="C321">
        <v>35.364596633911134</v>
      </c>
    </row>
    <row r="322" spans="1:3" x14ac:dyDescent="0.45">
      <c r="A322">
        <v>320</v>
      </c>
      <c r="B322">
        <f t="shared" si="4"/>
        <v>74.666666666666671</v>
      </c>
      <c r="C322">
        <v>33.542771301269532</v>
      </c>
    </row>
    <row r="323" spans="1:3" x14ac:dyDescent="0.45">
      <c r="A323">
        <v>321</v>
      </c>
      <c r="B323">
        <f t="shared" ref="B323:B386" si="5">A323*$E$1</f>
        <v>74.900000000000006</v>
      </c>
      <c r="C323">
        <v>32.651264801025391</v>
      </c>
    </row>
    <row r="324" spans="1:3" x14ac:dyDescent="0.45">
      <c r="A324">
        <v>322</v>
      </c>
      <c r="B324">
        <f t="shared" si="5"/>
        <v>75.13333333333334</v>
      </c>
      <c r="C324">
        <v>36.433386154174805</v>
      </c>
    </row>
    <row r="325" spans="1:3" x14ac:dyDescent="0.45">
      <c r="A325">
        <v>323</v>
      </c>
      <c r="B325">
        <f t="shared" si="5"/>
        <v>75.366666666666674</v>
      </c>
      <c r="C325">
        <v>31.128368377685547</v>
      </c>
    </row>
    <row r="326" spans="1:3" x14ac:dyDescent="0.45">
      <c r="A326">
        <v>324</v>
      </c>
      <c r="B326">
        <f t="shared" si="5"/>
        <v>75.599999999999994</v>
      </c>
      <c r="C326">
        <v>34.626258544921875</v>
      </c>
    </row>
    <row r="327" spans="1:3" x14ac:dyDescent="0.45">
      <c r="A327">
        <v>325</v>
      </c>
      <c r="B327">
        <f t="shared" si="5"/>
        <v>75.833333333333329</v>
      </c>
      <c r="C327">
        <v>41.311526641845703</v>
      </c>
    </row>
    <row r="328" spans="1:3" x14ac:dyDescent="0.45">
      <c r="A328">
        <v>326</v>
      </c>
      <c r="B328">
        <f t="shared" si="5"/>
        <v>76.066666666666663</v>
      </c>
      <c r="C328">
        <v>37.214577713012694</v>
      </c>
    </row>
    <row r="329" spans="1:3" x14ac:dyDescent="0.45">
      <c r="A329">
        <v>327</v>
      </c>
      <c r="B329">
        <f t="shared" si="5"/>
        <v>76.3</v>
      </c>
      <c r="C329">
        <v>31.564764709472655</v>
      </c>
    </row>
    <row r="330" spans="1:3" x14ac:dyDescent="0.45">
      <c r="A330">
        <v>328</v>
      </c>
      <c r="B330">
        <f t="shared" si="5"/>
        <v>76.533333333333331</v>
      </c>
      <c r="C330">
        <v>35.256451034545897</v>
      </c>
    </row>
    <row r="331" spans="1:3" x14ac:dyDescent="0.45">
      <c r="A331">
        <v>329</v>
      </c>
      <c r="B331">
        <f t="shared" si="5"/>
        <v>76.766666666666666</v>
      </c>
      <c r="C331">
        <v>33.700992660522459</v>
      </c>
    </row>
    <row r="332" spans="1:3" x14ac:dyDescent="0.45">
      <c r="A332">
        <v>330</v>
      </c>
      <c r="B332">
        <f t="shared" si="5"/>
        <v>77</v>
      </c>
      <c r="C332">
        <v>43.393266448974607</v>
      </c>
    </row>
    <row r="333" spans="1:3" x14ac:dyDescent="0.45">
      <c r="A333">
        <v>331</v>
      </c>
      <c r="B333">
        <f t="shared" si="5"/>
        <v>77.233333333333334</v>
      </c>
      <c r="C333">
        <v>32.908013763427732</v>
      </c>
    </row>
    <row r="334" spans="1:3" x14ac:dyDescent="0.45">
      <c r="A334">
        <v>332</v>
      </c>
      <c r="B334">
        <f t="shared" si="5"/>
        <v>77.466666666666669</v>
      </c>
      <c r="C334">
        <v>34.538386459350583</v>
      </c>
    </row>
    <row r="335" spans="1:3" x14ac:dyDescent="0.45">
      <c r="A335">
        <v>333</v>
      </c>
      <c r="B335">
        <f t="shared" si="5"/>
        <v>77.7</v>
      </c>
      <c r="C335">
        <v>34.18960266113281</v>
      </c>
    </row>
    <row r="336" spans="1:3" x14ac:dyDescent="0.45">
      <c r="A336">
        <v>334</v>
      </c>
      <c r="B336">
        <f t="shared" si="5"/>
        <v>77.933333333333337</v>
      </c>
      <c r="C336">
        <v>34.231163482666012</v>
      </c>
    </row>
    <row r="337" spans="1:3" x14ac:dyDescent="0.45">
      <c r="A337">
        <v>335</v>
      </c>
      <c r="B337">
        <f t="shared" si="5"/>
        <v>78.166666666666671</v>
      </c>
      <c r="C337">
        <v>32.466064605712887</v>
      </c>
    </row>
    <row r="338" spans="1:3" x14ac:dyDescent="0.45">
      <c r="A338">
        <v>336</v>
      </c>
      <c r="B338">
        <f t="shared" si="5"/>
        <v>78.400000000000006</v>
      </c>
      <c r="C338">
        <v>32.062908020019535</v>
      </c>
    </row>
    <row r="339" spans="1:3" x14ac:dyDescent="0.45">
      <c r="A339">
        <v>337</v>
      </c>
      <c r="B339">
        <f t="shared" si="5"/>
        <v>78.63333333333334</v>
      </c>
      <c r="C339">
        <v>29.689695854187011</v>
      </c>
    </row>
    <row r="340" spans="1:3" x14ac:dyDescent="0.45">
      <c r="A340">
        <v>338</v>
      </c>
      <c r="B340">
        <f t="shared" si="5"/>
        <v>78.866666666666674</v>
      </c>
      <c r="C340">
        <v>31.774268341064452</v>
      </c>
    </row>
    <row r="341" spans="1:3" x14ac:dyDescent="0.45">
      <c r="A341">
        <v>339</v>
      </c>
      <c r="B341">
        <f t="shared" si="5"/>
        <v>79.099999999999994</v>
      </c>
      <c r="C341">
        <v>32.195176010131838</v>
      </c>
    </row>
    <row r="342" spans="1:3" x14ac:dyDescent="0.45">
      <c r="A342">
        <v>340</v>
      </c>
      <c r="B342">
        <f t="shared" si="5"/>
        <v>79.333333333333329</v>
      </c>
      <c r="C342">
        <v>33.877741394042971</v>
      </c>
    </row>
    <row r="343" spans="1:3" x14ac:dyDescent="0.45">
      <c r="A343">
        <v>341</v>
      </c>
      <c r="B343">
        <f t="shared" si="5"/>
        <v>79.566666666666663</v>
      </c>
      <c r="C343">
        <v>33.036077728271486</v>
      </c>
    </row>
    <row r="344" spans="1:3" x14ac:dyDescent="0.45">
      <c r="A344">
        <v>342</v>
      </c>
      <c r="B344">
        <f t="shared" si="5"/>
        <v>79.8</v>
      </c>
      <c r="C344">
        <v>31.988935394287111</v>
      </c>
    </row>
    <row r="345" spans="1:3" x14ac:dyDescent="0.45">
      <c r="A345">
        <v>343</v>
      </c>
      <c r="B345">
        <f t="shared" si="5"/>
        <v>80.033333333333331</v>
      </c>
      <c r="C345">
        <v>33.322570419311525</v>
      </c>
    </row>
    <row r="346" spans="1:3" x14ac:dyDescent="0.45">
      <c r="A346">
        <v>344</v>
      </c>
      <c r="B346">
        <f t="shared" si="5"/>
        <v>80.266666666666666</v>
      </c>
      <c r="C346">
        <v>33.580912857055665</v>
      </c>
    </row>
    <row r="347" spans="1:3" x14ac:dyDescent="0.45">
      <c r="A347">
        <v>345</v>
      </c>
      <c r="B347">
        <f t="shared" si="5"/>
        <v>80.5</v>
      </c>
      <c r="C347">
        <v>36.389327011108399</v>
      </c>
    </row>
    <row r="348" spans="1:3" x14ac:dyDescent="0.45">
      <c r="A348">
        <v>346</v>
      </c>
      <c r="B348">
        <f t="shared" si="5"/>
        <v>80.733333333333334</v>
      </c>
      <c r="C348">
        <v>33.301361694335938</v>
      </c>
    </row>
    <row r="349" spans="1:3" x14ac:dyDescent="0.45">
      <c r="A349">
        <v>347</v>
      </c>
      <c r="B349">
        <f t="shared" si="5"/>
        <v>80.966666666666669</v>
      </c>
      <c r="C349">
        <v>37.330934829711914</v>
      </c>
    </row>
    <row r="350" spans="1:3" x14ac:dyDescent="0.45">
      <c r="A350">
        <v>348</v>
      </c>
      <c r="B350">
        <f t="shared" si="5"/>
        <v>81.2</v>
      </c>
      <c r="C350">
        <v>30.903863906860352</v>
      </c>
    </row>
    <row r="351" spans="1:3" x14ac:dyDescent="0.45">
      <c r="A351">
        <v>349</v>
      </c>
      <c r="B351">
        <f t="shared" si="5"/>
        <v>81.433333333333337</v>
      </c>
      <c r="C351">
        <v>34.464181365966802</v>
      </c>
    </row>
    <row r="352" spans="1:3" x14ac:dyDescent="0.45">
      <c r="A352">
        <v>350</v>
      </c>
      <c r="B352">
        <f t="shared" si="5"/>
        <v>81.666666666666671</v>
      </c>
      <c r="C352">
        <v>34.586029891967769</v>
      </c>
    </row>
    <row r="353" spans="1:3" x14ac:dyDescent="0.45">
      <c r="A353">
        <v>351</v>
      </c>
      <c r="B353">
        <f t="shared" si="5"/>
        <v>81.900000000000006</v>
      </c>
      <c r="C353">
        <v>36.108698196411133</v>
      </c>
    </row>
    <row r="354" spans="1:3" x14ac:dyDescent="0.45">
      <c r="A354">
        <v>352</v>
      </c>
      <c r="B354">
        <f t="shared" si="5"/>
        <v>82.13333333333334</v>
      </c>
      <c r="C354">
        <v>32.714013824462889</v>
      </c>
    </row>
    <row r="355" spans="1:3" x14ac:dyDescent="0.45">
      <c r="A355">
        <v>353</v>
      </c>
      <c r="B355">
        <f t="shared" si="5"/>
        <v>82.366666666666674</v>
      </c>
      <c r="C355">
        <v>34.615348052978511</v>
      </c>
    </row>
    <row r="356" spans="1:3" x14ac:dyDescent="0.45">
      <c r="A356">
        <v>354</v>
      </c>
      <c r="B356">
        <f t="shared" si="5"/>
        <v>82.6</v>
      </c>
      <c r="C356">
        <v>34.620440139770508</v>
      </c>
    </row>
    <row r="357" spans="1:3" x14ac:dyDescent="0.45">
      <c r="A357">
        <v>355</v>
      </c>
      <c r="B357">
        <f t="shared" si="5"/>
        <v>82.833333333333329</v>
      </c>
      <c r="C357">
        <v>32.246839599609373</v>
      </c>
    </row>
    <row r="358" spans="1:3" x14ac:dyDescent="0.45">
      <c r="A358">
        <v>356</v>
      </c>
      <c r="B358">
        <f t="shared" si="5"/>
        <v>83.066666666666663</v>
      </c>
      <c r="C358">
        <v>31.7846484375</v>
      </c>
    </row>
    <row r="359" spans="1:3" x14ac:dyDescent="0.45">
      <c r="A359">
        <v>357</v>
      </c>
      <c r="B359">
        <f t="shared" si="5"/>
        <v>83.3</v>
      </c>
      <c r="C359">
        <v>32.060872039794923</v>
      </c>
    </row>
    <row r="360" spans="1:3" x14ac:dyDescent="0.45">
      <c r="A360">
        <v>358</v>
      </c>
      <c r="B360">
        <f t="shared" si="5"/>
        <v>83.533333333333331</v>
      </c>
      <c r="C360">
        <v>31.238737487792971</v>
      </c>
    </row>
    <row r="361" spans="1:3" x14ac:dyDescent="0.45">
      <c r="A361">
        <v>359</v>
      </c>
      <c r="B361">
        <f t="shared" si="5"/>
        <v>83.766666666666666</v>
      </c>
      <c r="C361">
        <v>31.845071640014648</v>
      </c>
    </row>
    <row r="362" spans="1:3" x14ac:dyDescent="0.45">
      <c r="A362">
        <v>360</v>
      </c>
      <c r="B362">
        <f t="shared" si="5"/>
        <v>84</v>
      </c>
      <c r="C362">
        <v>32.224135665893556</v>
      </c>
    </row>
    <row r="363" spans="1:3" x14ac:dyDescent="0.45">
      <c r="A363">
        <v>361</v>
      </c>
      <c r="B363">
        <f t="shared" si="5"/>
        <v>84.233333333333334</v>
      </c>
      <c r="C363">
        <v>33.914944381713866</v>
      </c>
    </row>
    <row r="364" spans="1:3" x14ac:dyDescent="0.45">
      <c r="A364">
        <v>362</v>
      </c>
      <c r="B364">
        <f t="shared" si="5"/>
        <v>84.466666666666669</v>
      </c>
      <c r="C364">
        <v>33.069843444824222</v>
      </c>
    </row>
    <row r="365" spans="1:3" x14ac:dyDescent="0.45">
      <c r="A365">
        <v>363</v>
      </c>
      <c r="B365">
        <f t="shared" si="5"/>
        <v>84.7</v>
      </c>
      <c r="C365">
        <v>33.576011276245119</v>
      </c>
    </row>
    <row r="366" spans="1:3" x14ac:dyDescent="0.45">
      <c r="A366">
        <v>364</v>
      </c>
      <c r="B366">
        <f t="shared" si="5"/>
        <v>84.933333333333337</v>
      </c>
      <c r="C366">
        <v>32.704817810058593</v>
      </c>
    </row>
    <row r="367" spans="1:3" x14ac:dyDescent="0.45">
      <c r="A367">
        <v>365</v>
      </c>
      <c r="B367">
        <f t="shared" si="5"/>
        <v>85.166666666666671</v>
      </c>
      <c r="C367">
        <v>33.743904571533207</v>
      </c>
    </row>
    <row r="368" spans="1:3" x14ac:dyDescent="0.45">
      <c r="A368">
        <v>366</v>
      </c>
      <c r="B368">
        <f t="shared" si="5"/>
        <v>85.4</v>
      </c>
      <c r="C368">
        <v>34.174543304443361</v>
      </c>
    </row>
    <row r="369" spans="1:3" x14ac:dyDescent="0.45">
      <c r="A369">
        <v>367</v>
      </c>
      <c r="B369">
        <f t="shared" si="5"/>
        <v>85.63333333333334</v>
      </c>
      <c r="C369">
        <v>34.933986053466796</v>
      </c>
    </row>
    <row r="370" spans="1:3" x14ac:dyDescent="0.45">
      <c r="A370">
        <v>368</v>
      </c>
      <c r="B370">
        <f t="shared" si="5"/>
        <v>85.866666666666674</v>
      </c>
      <c r="C370">
        <v>34.076788711547856</v>
      </c>
    </row>
    <row r="371" spans="1:3" x14ac:dyDescent="0.45">
      <c r="A371">
        <v>369</v>
      </c>
      <c r="B371">
        <f t="shared" si="5"/>
        <v>86.1</v>
      </c>
      <c r="C371">
        <v>35.236807098388674</v>
      </c>
    </row>
    <row r="372" spans="1:3" x14ac:dyDescent="0.45">
      <c r="A372">
        <v>370</v>
      </c>
      <c r="B372">
        <f t="shared" si="5"/>
        <v>86.333333333333329</v>
      </c>
      <c r="C372">
        <v>34.528897933959961</v>
      </c>
    </row>
    <row r="373" spans="1:3" x14ac:dyDescent="0.45">
      <c r="A373">
        <v>371</v>
      </c>
      <c r="B373">
        <f t="shared" si="5"/>
        <v>86.566666666666663</v>
      </c>
      <c r="C373">
        <v>34.384654159545903</v>
      </c>
    </row>
    <row r="374" spans="1:3" x14ac:dyDescent="0.45">
      <c r="A374">
        <v>372</v>
      </c>
      <c r="B374">
        <f t="shared" si="5"/>
        <v>86.8</v>
      </c>
      <c r="C374">
        <v>34.772732315063472</v>
      </c>
    </row>
    <row r="375" spans="1:3" x14ac:dyDescent="0.45">
      <c r="A375">
        <v>373</v>
      </c>
      <c r="B375">
        <f t="shared" si="5"/>
        <v>87.033333333333331</v>
      </c>
      <c r="C375">
        <v>34.570390701293945</v>
      </c>
    </row>
    <row r="376" spans="1:3" x14ac:dyDescent="0.45">
      <c r="A376">
        <v>374</v>
      </c>
      <c r="B376">
        <f t="shared" si="5"/>
        <v>87.266666666666666</v>
      </c>
      <c r="C376">
        <v>33.850001754760747</v>
      </c>
    </row>
    <row r="377" spans="1:3" x14ac:dyDescent="0.45">
      <c r="A377">
        <v>375</v>
      </c>
      <c r="B377">
        <f t="shared" si="5"/>
        <v>87.5</v>
      </c>
      <c r="C377">
        <v>33.814503555297847</v>
      </c>
    </row>
    <row r="378" spans="1:3" x14ac:dyDescent="0.45">
      <c r="A378">
        <v>376</v>
      </c>
      <c r="B378">
        <f t="shared" si="5"/>
        <v>87.733333333333334</v>
      </c>
      <c r="C378">
        <v>33.993601150512696</v>
      </c>
    </row>
    <row r="379" spans="1:3" x14ac:dyDescent="0.45">
      <c r="A379">
        <v>377</v>
      </c>
      <c r="B379">
        <f t="shared" si="5"/>
        <v>87.966666666666669</v>
      </c>
      <c r="C379">
        <v>33.780654678344725</v>
      </c>
    </row>
    <row r="380" spans="1:3" x14ac:dyDescent="0.45">
      <c r="A380">
        <v>378</v>
      </c>
      <c r="B380">
        <f t="shared" si="5"/>
        <v>88.2</v>
      </c>
      <c r="C380">
        <v>34.071477127075191</v>
      </c>
    </row>
    <row r="381" spans="1:3" x14ac:dyDescent="0.45">
      <c r="A381">
        <v>379</v>
      </c>
      <c r="B381">
        <f t="shared" si="5"/>
        <v>88.433333333333337</v>
      </c>
      <c r="C381">
        <v>33.619696273803712</v>
      </c>
    </row>
    <row r="382" spans="1:3" x14ac:dyDescent="0.45">
      <c r="A382">
        <v>380</v>
      </c>
      <c r="B382">
        <f t="shared" si="5"/>
        <v>88.666666666666671</v>
      </c>
      <c r="C382">
        <v>33.614120559692381</v>
      </c>
    </row>
    <row r="383" spans="1:3" x14ac:dyDescent="0.45">
      <c r="A383">
        <v>381</v>
      </c>
      <c r="B383">
        <f t="shared" si="5"/>
        <v>88.9</v>
      </c>
      <c r="C383">
        <v>33.679339904785152</v>
      </c>
    </row>
    <row r="384" spans="1:3" x14ac:dyDescent="0.45">
      <c r="A384">
        <v>382</v>
      </c>
      <c r="B384">
        <f t="shared" si="5"/>
        <v>89.13333333333334</v>
      </c>
      <c r="C384">
        <v>32.874627075195313</v>
      </c>
    </row>
    <row r="385" spans="1:3" x14ac:dyDescent="0.45">
      <c r="A385">
        <v>383</v>
      </c>
      <c r="B385">
        <f t="shared" si="5"/>
        <v>89.366666666666674</v>
      </c>
      <c r="C385">
        <v>31.516619110107424</v>
      </c>
    </row>
    <row r="386" spans="1:3" x14ac:dyDescent="0.45">
      <c r="A386">
        <v>384</v>
      </c>
      <c r="B386">
        <f t="shared" si="5"/>
        <v>89.6</v>
      </c>
      <c r="C386">
        <v>33.033157196044918</v>
      </c>
    </row>
    <row r="387" spans="1:3" x14ac:dyDescent="0.45">
      <c r="A387">
        <v>385</v>
      </c>
      <c r="B387">
        <f t="shared" ref="B387:B450" si="6">A387*$E$1</f>
        <v>89.833333333333329</v>
      </c>
      <c r="C387">
        <v>32.411587982177736</v>
      </c>
    </row>
    <row r="388" spans="1:3" x14ac:dyDescent="0.45">
      <c r="A388">
        <v>386</v>
      </c>
      <c r="B388">
        <f t="shared" si="6"/>
        <v>90.066666666666663</v>
      </c>
      <c r="C388">
        <v>34.369379730224608</v>
      </c>
    </row>
    <row r="389" spans="1:3" x14ac:dyDescent="0.45">
      <c r="A389">
        <v>387</v>
      </c>
      <c r="B389">
        <f t="shared" si="6"/>
        <v>90.3</v>
      </c>
      <c r="C389">
        <v>41.201374206542972</v>
      </c>
    </row>
    <row r="390" spans="1:3" x14ac:dyDescent="0.45">
      <c r="A390">
        <v>388</v>
      </c>
      <c r="B390">
        <f t="shared" si="6"/>
        <v>90.533333333333331</v>
      </c>
      <c r="C390">
        <v>40.057645416259767</v>
      </c>
    </row>
    <row r="391" spans="1:3" x14ac:dyDescent="0.45">
      <c r="A391">
        <v>389</v>
      </c>
      <c r="B391">
        <f t="shared" si="6"/>
        <v>90.766666666666666</v>
      </c>
      <c r="C391">
        <v>36.237349548339843</v>
      </c>
    </row>
    <row r="392" spans="1:3" x14ac:dyDescent="0.45">
      <c r="A392">
        <v>390</v>
      </c>
      <c r="B392">
        <f t="shared" si="6"/>
        <v>91</v>
      </c>
      <c r="C392">
        <v>37.253424148559574</v>
      </c>
    </row>
    <row r="393" spans="1:3" x14ac:dyDescent="0.45">
      <c r="A393">
        <v>391</v>
      </c>
      <c r="B393">
        <f t="shared" si="6"/>
        <v>91.233333333333334</v>
      </c>
      <c r="C393">
        <v>32.342784805297853</v>
      </c>
    </row>
    <row r="394" spans="1:3" x14ac:dyDescent="0.45">
      <c r="A394">
        <v>392</v>
      </c>
      <c r="B394">
        <f t="shared" si="6"/>
        <v>91.466666666666669</v>
      </c>
      <c r="C394">
        <v>32.335473403930663</v>
      </c>
    </row>
    <row r="395" spans="1:3" x14ac:dyDescent="0.45">
      <c r="A395">
        <v>393</v>
      </c>
      <c r="B395">
        <f t="shared" si="6"/>
        <v>91.7</v>
      </c>
      <c r="C395">
        <v>37.047898101806645</v>
      </c>
    </row>
    <row r="396" spans="1:3" x14ac:dyDescent="0.45">
      <c r="A396">
        <v>394</v>
      </c>
      <c r="B396">
        <f t="shared" si="6"/>
        <v>91.933333333333337</v>
      </c>
      <c r="C396">
        <v>38.306940307617189</v>
      </c>
    </row>
    <row r="397" spans="1:3" x14ac:dyDescent="0.45">
      <c r="A397">
        <v>395</v>
      </c>
      <c r="B397">
        <f t="shared" si="6"/>
        <v>92.166666666666671</v>
      </c>
      <c r="C397">
        <v>35.905431442260742</v>
      </c>
    </row>
    <row r="398" spans="1:3" x14ac:dyDescent="0.45">
      <c r="A398">
        <v>396</v>
      </c>
      <c r="B398">
        <f t="shared" si="6"/>
        <v>92.4</v>
      </c>
      <c r="C398">
        <v>35.802092666625974</v>
      </c>
    </row>
    <row r="399" spans="1:3" x14ac:dyDescent="0.45">
      <c r="A399">
        <v>397</v>
      </c>
      <c r="B399">
        <f t="shared" si="6"/>
        <v>92.63333333333334</v>
      </c>
      <c r="C399">
        <v>36.436184463500979</v>
      </c>
    </row>
    <row r="400" spans="1:3" x14ac:dyDescent="0.45">
      <c r="A400">
        <v>398</v>
      </c>
      <c r="B400">
        <f t="shared" si="6"/>
        <v>92.866666666666674</v>
      </c>
      <c r="C400">
        <v>34.584857940673828</v>
      </c>
    </row>
    <row r="401" spans="1:3" x14ac:dyDescent="0.45">
      <c r="A401">
        <v>399</v>
      </c>
      <c r="B401">
        <f t="shared" si="6"/>
        <v>93.100000000000009</v>
      </c>
      <c r="C401">
        <v>34.206029357910161</v>
      </c>
    </row>
    <row r="402" spans="1:3" x14ac:dyDescent="0.45">
      <c r="A402">
        <v>400</v>
      </c>
      <c r="B402">
        <f t="shared" si="6"/>
        <v>93.333333333333329</v>
      </c>
      <c r="C402">
        <v>37.727568511962893</v>
      </c>
    </row>
    <row r="403" spans="1:3" x14ac:dyDescent="0.45">
      <c r="A403">
        <v>401</v>
      </c>
      <c r="B403">
        <f t="shared" si="6"/>
        <v>93.566666666666663</v>
      </c>
      <c r="C403">
        <v>36.837501831054688</v>
      </c>
    </row>
    <row r="404" spans="1:3" x14ac:dyDescent="0.45">
      <c r="A404">
        <v>402</v>
      </c>
      <c r="B404">
        <f t="shared" si="6"/>
        <v>93.8</v>
      </c>
      <c r="C404">
        <v>34.815141448974607</v>
      </c>
    </row>
    <row r="405" spans="1:3" x14ac:dyDescent="0.45">
      <c r="A405">
        <v>403</v>
      </c>
      <c r="B405">
        <f t="shared" si="6"/>
        <v>94.033333333333331</v>
      </c>
      <c r="C405">
        <v>34.771130752563472</v>
      </c>
    </row>
    <row r="406" spans="1:3" x14ac:dyDescent="0.45">
      <c r="A406">
        <v>404</v>
      </c>
      <c r="B406">
        <f t="shared" si="6"/>
        <v>94.266666666666666</v>
      </c>
      <c r="C406">
        <v>53.853809967041016</v>
      </c>
    </row>
    <row r="407" spans="1:3" x14ac:dyDescent="0.45">
      <c r="A407">
        <v>405</v>
      </c>
      <c r="B407">
        <f t="shared" si="6"/>
        <v>94.5</v>
      </c>
      <c r="C407">
        <v>35.686485366821287</v>
      </c>
    </row>
    <row r="408" spans="1:3" x14ac:dyDescent="0.45">
      <c r="A408">
        <v>406</v>
      </c>
      <c r="B408">
        <f t="shared" si="6"/>
        <v>94.733333333333334</v>
      </c>
      <c r="C408">
        <v>33.941667098999019</v>
      </c>
    </row>
    <row r="409" spans="1:3" x14ac:dyDescent="0.45">
      <c r="A409">
        <v>407</v>
      </c>
      <c r="B409">
        <f t="shared" si="6"/>
        <v>94.966666666666669</v>
      </c>
      <c r="C409">
        <v>35.511513671875001</v>
      </c>
    </row>
    <row r="410" spans="1:3" x14ac:dyDescent="0.45">
      <c r="A410">
        <v>408</v>
      </c>
      <c r="B410">
        <f t="shared" si="6"/>
        <v>95.2</v>
      </c>
      <c r="C410">
        <v>32.789604568481444</v>
      </c>
    </row>
    <row r="411" spans="1:3" x14ac:dyDescent="0.45">
      <c r="A411">
        <v>409</v>
      </c>
      <c r="B411">
        <f t="shared" si="6"/>
        <v>95.433333333333337</v>
      </c>
      <c r="C411">
        <v>33.806472625732418</v>
      </c>
    </row>
    <row r="412" spans="1:3" x14ac:dyDescent="0.45">
      <c r="B412">
        <f t="shared" si="6"/>
        <v>0</v>
      </c>
      <c r="C412">
        <v>37.363934783935541</v>
      </c>
    </row>
    <row r="413" spans="1:3" x14ac:dyDescent="0.45">
      <c r="B413">
        <f t="shared" si="6"/>
        <v>0</v>
      </c>
      <c r="C413">
        <v>32.68746253967285</v>
      </c>
    </row>
    <row r="414" spans="1:3" x14ac:dyDescent="0.45">
      <c r="B414">
        <f t="shared" si="6"/>
        <v>0</v>
      </c>
      <c r="C414">
        <v>35.884683761596683</v>
      </c>
    </row>
    <row r="415" spans="1:3" x14ac:dyDescent="0.45">
      <c r="B415">
        <f t="shared" si="6"/>
        <v>0</v>
      </c>
      <c r="C415">
        <v>33.7164608001709</v>
      </c>
    </row>
    <row r="416" spans="1:3" x14ac:dyDescent="0.45">
      <c r="B416">
        <f t="shared" si="6"/>
        <v>0</v>
      </c>
      <c r="C416">
        <v>35.72124771118164</v>
      </c>
    </row>
    <row r="417" spans="2:3" x14ac:dyDescent="0.45">
      <c r="B417">
        <f t="shared" si="6"/>
        <v>0</v>
      </c>
      <c r="C417">
        <v>35.709127883911137</v>
      </c>
    </row>
    <row r="418" spans="2:3" x14ac:dyDescent="0.45">
      <c r="B418">
        <f t="shared" si="6"/>
        <v>0</v>
      </c>
      <c r="C418">
        <v>34.587745590209963</v>
      </c>
    </row>
    <row r="419" spans="2:3" x14ac:dyDescent="0.45">
      <c r="B419">
        <f t="shared" si="6"/>
        <v>0</v>
      </c>
      <c r="C419">
        <v>38.294860229492187</v>
      </c>
    </row>
    <row r="420" spans="2:3" x14ac:dyDescent="0.45">
      <c r="B420">
        <f t="shared" si="6"/>
        <v>0</v>
      </c>
      <c r="C420">
        <v>34.048638153076176</v>
      </c>
    </row>
    <row r="421" spans="2:3" x14ac:dyDescent="0.45">
      <c r="B421">
        <f t="shared" si="6"/>
        <v>0</v>
      </c>
      <c r="C421">
        <v>34.494693984985354</v>
      </c>
    </row>
    <row r="422" spans="2:3" x14ac:dyDescent="0.45">
      <c r="B422">
        <f t="shared" si="6"/>
        <v>0</v>
      </c>
      <c r="C422">
        <v>34.787738494873004</v>
      </c>
    </row>
    <row r="423" spans="2:3" x14ac:dyDescent="0.45">
      <c r="B423">
        <f t="shared" si="6"/>
        <v>0</v>
      </c>
      <c r="C423">
        <v>33.789853210449223</v>
      </c>
    </row>
    <row r="424" spans="2:3" x14ac:dyDescent="0.45">
      <c r="B424">
        <f t="shared" si="6"/>
        <v>0</v>
      </c>
      <c r="C424">
        <v>34.351675567626948</v>
      </c>
    </row>
    <row r="425" spans="2:3" x14ac:dyDescent="0.45">
      <c r="B425">
        <f t="shared" si="6"/>
        <v>0</v>
      </c>
      <c r="C425">
        <v>33.309307098388672</v>
      </c>
    </row>
    <row r="426" spans="2:3" x14ac:dyDescent="0.45">
      <c r="B426">
        <f t="shared" si="6"/>
        <v>0</v>
      </c>
      <c r="C426">
        <v>36.175694885253904</v>
      </c>
    </row>
    <row r="427" spans="2:3" x14ac:dyDescent="0.45">
      <c r="B427">
        <f t="shared" si="6"/>
        <v>0</v>
      </c>
      <c r="C427">
        <v>50.875159149169924</v>
      </c>
    </row>
    <row r="428" spans="2:3" x14ac:dyDescent="0.45">
      <c r="B428">
        <f t="shared" si="6"/>
        <v>0</v>
      </c>
      <c r="C428">
        <v>37.232467956542969</v>
      </c>
    </row>
    <row r="429" spans="2:3" x14ac:dyDescent="0.45">
      <c r="B429">
        <f t="shared" si="6"/>
        <v>0</v>
      </c>
      <c r="C429">
        <v>34.776078948974607</v>
      </c>
    </row>
    <row r="430" spans="2:3" x14ac:dyDescent="0.45">
      <c r="B430">
        <f t="shared" si="6"/>
        <v>0</v>
      </c>
      <c r="C430">
        <v>35.542924118041988</v>
      </c>
    </row>
    <row r="431" spans="2:3" x14ac:dyDescent="0.45">
      <c r="B431">
        <f t="shared" si="6"/>
        <v>0</v>
      </c>
      <c r="C431">
        <v>35.769302978515626</v>
      </c>
    </row>
    <row r="432" spans="2:3" x14ac:dyDescent="0.45">
      <c r="B432">
        <f t="shared" si="6"/>
        <v>0</v>
      </c>
      <c r="C432">
        <v>36.635606842041014</v>
      </c>
    </row>
    <row r="433" spans="2:3" x14ac:dyDescent="0.45">
      <c r="B433">
        <f t="shared" si="6"/>
        <v>0</v>
      </c>
      <c r="C433">
        <v>35.813987274169918</v>
      </c>
    </row>
    <row r="434" spans="2:3" x14ac:dyDescent="0.45">
      <c r="B434">
        <f t="shared" si="6"/>
        <v>0</v>
      </c>
      <c r="C434">
        <v>37.636195144653321</v>
      </c>
    </row>
    <row r="435" spans="2:3" x14ac:dyDescent="0.45">
      <c r="B435">
        <f t="shared" si="6"/>
        <v>0</v>
      </c>
      <c r="C435">
        <v>34.805344009399413</v>
      </c>
    </row>
    <row r="436" spans="2:3" x14ac:dyDescent="0.45">
      <c r="B436">
        <f t="shared" si="6"/>
        <v>0</v>
      </c>
      <c r="C436">
        <v>35.950458374023434</v>
      </c>
    </row>
    <row r="437" spans="2:3" x14ac:dyDescent="0.45">
      <c r="B437">
        <f t="shared" si="6"/>
        <v>0</v>
      </c>
      <c r="C437">
        <v>32.490386276245118</v>
      </c>
    </row>
    <row r="438" spans="2:3" x14ac:dyDescent="0.45">
      <c r="B438">
        <f t="shared" si="6"/>
        <v>0</v>
      </c>
      <c r="C438">
        <v>37.929913253784186</v>
      </c>
    </row>
    <row r="439" spans="2:3" x14ac:dyDescent="0.45">
      <c r="B439">
        <f t="shared" si="6"/>
        <v>0</v>
      </c>
      <c r="C439">
        <v>33.25227561950684</v>
      </c>
    </row>
    <row r="440" spans="2:3" x14ac:dyDescent="0.45">
      <c r="B440">
        <f t="shared" si="6"/>
        <v>0</v>
      </c>
      <c r="C440">
        <v>38.411021804809572</v>
      </c>
    </row>
    <row r="441" spans="2:3" x14ac:dyDescent="0.45">
      <c r="B441">
        <f t="shared" si="6"/>
        <v>0</v>
      </c>
      <c r="C441">
        <v>42.792677917480397</v>
      </c>
    </row>
    <row r="442" spans="2:3" x14ac:dyDescent="0.45">
      <c r="B442">
        <f t="shared" si="6"/>
        <v>0</v>
      </c>
      <c r="C442">
        <v>36.491575698852543</v>
      </c>
    </row>
    <row r="443" spans="2:3" x14ac:dyDescent="0.45">
      <c r="B443">
        <f t="shared" si="6"/>
        <v>0</v>
      </c>
      <c r="C443">
        <v>40.060625000000002</v>
      </c>
    </row>
    <row r="444" spans="2:3" x14ac:dyDescent="0.45">
      <c r="B444">
        <f t="shared" si="6"/>
        <v>0</v>
      </c>
      <c r="C444">
        <v>36.562329635620117</v>
      </c>
    </row>
    <row r="445" spans="2:3" x14ac:dyDescent="0.45">
      <c r="B445">
        <f t="shared" si="6"/>
        <v>0</v>
      </c>
      <c r="C445">
        <v>34.797144699096684</v>
      </c>
    </row>
    <row r="446" spans="2:3" x14ac:dyDescent="0.45">
      <c r="B446">
        <f t="shared" si="6"/>
        <v>0</v>
      </c>
      <c r="C446">
        <v>35.218219985961916</v>
      </c>
    </row>
    <row r="447" spans="2:3" x14ac:dyDescent="0.45">
      <c r="B447">
        <f t="shared" si="6"/>
        <v>0</v>
      </c>
      <c r="C447">
        <v>35.744630508422851</v>
      </c>
    </row>
    <row r="448" spans="2:3" x14ac:dyDescent="0.45">
      <c r="B448">
        <f t="shared" si="6"/>
        <v>0</v>
      </c>
      <c r="C448">
        <v>35.364859695434568</v>
      </c>
    </row>
    <row r="449" spans="2:3" x14ac:dyDescent="0.45">
      <c r="B449">
        <f t="shared" si="6"/>
        <v>0</v>
      </c>
      <c r="C449">
        <v>36.744156417846682</v>
      </c>
    </row>
    <row r="450" spans="2:3" x14ac:dyDescent="0.45">
      <c r="B450">
        <f t="shared" si="6"/>
        <v>0</v>
      </c>
      <c r="C450">
        <v>33.89654541015625</v>
      </c>
    </row>
    <row r="451" spans="2:3" x14ac:dyDescent="0.45">
      <c r="B451">
        <f t="shared" ref="B451:B514" si="7">A451*$E$1</f>
        <v>0</v>
      </c>
      <c r="C451">
        <v>36.170064392089841</v>
      </c>
    </row>
    <row r="452" spans="2:3" x14ac:dyDescent="0.45">
      <c r="B452">
        <f t="shared" si="7"/>
        <v>0</v>
      </c>
      <c r="C452">
        <v>32.497603302001949</v>
      </c>
    </row>
    <row r="453" spans="2:3" x14ac:dyDescent="0.45">
      <c r="B453">
        <f t="shared" si="7"/>
        <v>0</v>
      </c>
      <c r="C453">
        <v>36.338022537231446</v>
      </c>
    </row>
    <row r="454" spans="2:3" x14ac:dyDescent="0.45">
      <c r="B454">
        <f t="shared" si="7"/>
        <v>0</v>
      </c>
      <c r="C454">
        <v>38.330871353149412</v>
      </c>
    </row>
    <row r="455" spans="2:3" x14ac:dyDescent="0.45">
      <c r="B455">
        <f t="shared" si="7"/>
        <v>0</v>
      </c>
      <c r="C455">
        <v>35.701707077026363</v>
      </c>
    </row>
    <row r="456" spans="2:3" x14ac:dyDescent="0.45">
      <c r="B456">
        <f t="shared" si="7"/>
        <v>0</v>
      </c>
      <c r="C456">
        <v>34.848917617797852</v>
      </c>
    </row>
    <row r="457" spans="2:3" x14ac:dyDescent="0.45">
      <c r="B457">
        <f t="shared" si="7"/>
        <v>0</v>
      </c>
      <c r="C457">
        <v>36.317079620361326</v>
      </c>
    </row>
    <row r="458" spans="2:3" x14ac:dyDescent="0.45">
      <c r="B458">
        <f t="shared" si="7"/>
        <v>0</v>
      </c>
      <c r="C458">
        <v>38.464507598876949</v>
      </c>
    </row>
    <row r="459" spans="2:3" x14ac:dyDescent="0.45">
      <c r="B459">
        <f t="shared" si="7"/>
        <v>0</v>
      </c>
      <c r="C459">
        <v>36.291550598144532</v>
      </c>
    </row>
    <row r="460" spans="2:3" x14ac:dyDescent="0.45">
      <c r="B460">
        <f t="shared" si="7"/>
        <v>0</v>
      </c>
      <c r="C460">
        <v>39.190653228759764</v>
      </c>
    </row>
    <row r="461" spans="2:3" x14ac:dyDescent="0.45">
      <c r="B461">
        <f t="shared" si="7"/>
        <v>0</v>
      </c>
      <c r="C461">
        <v>37.10560020446777</v>
      </c>
    </row>
    <row r="462" spans="2:3" x14ac:dyDescent="0.45">
      <c r="B462">
        <f t="shared" si="7"/>
        <v>0</v>
      </c>
      <c r="C462">
        <v>39.358676223754884</v>
      </c>
    </row>
    <row r="463" spans="2:3" x14ac:dyDescent="0.45">
      <c r="B463">
        <f t="shared" si="7"/>
        <v>0</v>
      </c>
      <c r="C463">
        <v>36.401768417358404</v>
      </c>
    </row>
    <row r="464" spans="2:3" x14ac:dyDescent="0.45">
      <c r="B464">
        <f t="shared" si="7"/>
        <v>0</v>
      </c>
      <c r="C464">
        <v>33.156265411376957</v>
      </c>
    </row>
    <row r="465" spans="2:3" x14ac:dyDescent="0.45">
      <c r="B465">
        <f t="shared" si="7"/>
        <v>0</v>
      </c>
      <c r="C465">
        <v>37.087382888793947</v>
      </c>
    </row>
    <row r="466" spans="2:3" x14ac:dyDescent="0.45">
      <c r="B466">
        <f t="shared" si="7"/>
        <v>0</v>
      </c>
      <c r="C466">
        <v>37.320851364135741</v>
      </c>
    </row>
    <row r="467" spans="2:3" x14ac:dyDescent="0.45">
      <c r="B467">
        <f t="shared" si="7"/>
        <v>0</v>
      </c>
      <c r="C467">
        <v>37.101032714843754</v>
      </c>
    </row>
    <row r="468" spans="2:3" x14ac:dyDescent="0.45">
      <c r="B468">
        <f t="shared" si="7"/>
        <v>0</v>
      </c>
      <c r="C468">
        <v>37.704996032714845</v>
      </c>
    </row>
    <row r="469" spans="2:3" x14ac:dyDescent="0.45">
      <c r="B469">
        <f t="shared" si="7"/>
        <v>0</v>
      </c>
      <c r="C469">
        <v>33.705685958862304</v>
      </c>
    </row>
    <row r="470" spans="2:3" x14ac:dyDescent="0.45">
      <c r="B470">
        <f t="shared" si="7"/>
        <v>0</v>
      </c>
      <c r="C470">
        <v>40.712712097167973</v>
      </c>
    </row>
    <row r="471" spans="2:3" x14ac:dyDescent="0.45">
      <c r="B471">
        <f t="shared" si="7"/>
        <v>0</v>
      </c>
      <c r="C471">
        <v>38.954323043823244</v>
      </c>
    </row>
    <row r="472" spans="2:3" x14ac:dyDescent="0.45">
      <c r="B472">
        <f t="shared" si="7"/>
        <v>0</v>
      </c>
      <c r="C472">
        <v>35.387183837890625</v>
      </c>
    </row>
    <row r="473" spans="2:3" x14ac:dyDescent="0.45">
      <c r="B473">
        <f t="shared" si="7"/>
        <v>0</v>
      </c>
      <c r="C473">
        <v>35.714167709350583</v>
      </c>
    </row>
    <row r="474" spans="2:3" x14ac:dyDescent="0.45">
      <c r="B474">
        <f t="shared" si="7"/>
        <v>0</v>
      </c>
      <c r="C474">
        <v>35.694611129760744</v>
      </c>
    </row>
    <row r="475" spans="2:3" x14ac:dyDescent="0.45">
      <c r="B475">
        <f t="shared" si="7"/>
        <v>0</v>
      </c>
      <c r="C475">
        <v>47.415878295898438</v>
      </c>
    </row>
    <row r="476" spans="2:3" x14ac:dyDescent="0.45">
      <c r="B476">
        <f t="shared" si="7"/>
        <v>0</v>
      </c>
      <c r="C476">
        <v>35.185590209960935</v>
      </c>
    </row>
    <row r="477" spans="2:3" x14ac:dyDescent="0.45">
      <c r="B477">
        <f t="shared" si="7"/>
        <v>0</v>
      </c>
      <c r="C477">
        <v>35.025435333251956</v>
      </c>
    </row>
    <row r="478" spans="2:3" x14ac:dyDescent="0.45">
      <c r="B478">
        <f t="shared" si="7"/>
        <v>0</v>
      </c>
      <c r="C478">
        <v>37.525307006835938</v>
      </c>
    </row>
    <row r="479" spans="2:3" x14ac:dyDescent="0.45">
      <c r="B479">
        <f t="shared" si="7"/>
        <v>0</v>
      </c>
      <c r="C479">
        <v>37.377736816406248</v>
      </c>
    </row>
    <row r="480" spans="2:3" x14ac:dyDescent="0.45">
      <c r="B480">
        <f t="shared" si="7"/>
        <v>0</v>
      </c>
      <c r="C480">
        <v>37.019431304931636</v>
      </c>
    </row>
    <row r="481" spans="2:3" x14ac:dyDescent="0.45">
      <c r="B481">
        <f t="shared" si="7"/>
        <v>0</v>
      </c>
      <c r="C481">
        <v>36.752529754638672</v>
      </c>
    </row>
    <row r="482" spans="2:3" x14ac:dyDescent="0.45">
      <c r="B482">
        <f t="shared" si="7"/>
        <v>0</v>
      </c>
      <c r="C482">
        <v>35.698480682373045</v>
      </c>
    </row>
    <row r="483" spans="2:3" x14ac:dyDescent="0.45">
      <c r="B483">
        <f t="shared" si="7"/>
        <v>0</v>
      </c>
      <c r="C483">
        <v>37.319608230590816</v>
      </c>
    </row>
    <row r="484" spans="2:3" x14ac:dyDescent="0.45">
      <c r="B484">
        <f t="shared" si="7"/>
        <v>0</v>
      </c>
      <c r="C484">
        <v>37.91639991760254</v>
      </c>
    </row>
    <row r="485" spans="2:3" x14ac:dyDescent="0.45">
      <c r="B485">
        <f t="shared" si="7"/>
        <v>0</v>
      </c>
      <c r="C485">
        <v>37.751533889770506</v>
      </c>
    </row>
    <row r="486" spans="2:3" x14ac:dyDescent="0.45">
      <c r="B486">
        <f t="shared" si="7"/>
        <v>0</v>
      </c>
      <c r="C486">
        <v>40.672094192504879</v>
      </c>
    </row>
    <row r="487" spans="2:3" x14ac:dyDescent="0.45">
      <c r="B487">
        <f t="shared" si="7"/>
        <v>0</v>
      </c>
      <c r="C487">
        <v>38.118640213012696</v>
      </c>
    </row>
    <row r="488" spans="2:3" x14ac:dyDescent="0.45">
      <c r="B488">
        <f t="shared" si="7"/>
        <v>0</v>
      </c>
      <c r="C488">
        <v>35.7769076538086</v>
      </c>
    </row>
    <row r="489" spans="2:3" x14ac:dyDescent="0.45">
      <c r="B489">
        <f t="shared" si="7"/>
        <v>0</v>
      </c>
      <c r="C489">
        <v>34.495002899169926</v>
      </c>
    </row>
    <row r="490" spans="2:3" x14ac:dyDescent="0.45">
      <c r="B490">
        <f t="shared" si="7"/>
        <v>0</v>
      </c>
      <c r="C490">
        <v>36.476512527465822</v>
      </c>
    </row>
    <row r="491" spans="2:3" x14ac:dyDescent="0.45">
      <c r="B491">
        <f t="shared" si="7"/>
        <v>0</v>
      </c>
      <c r="C491">
        <v>36.019236602783202</v>
      </c>
    </row>
    <row r="492" spans="2:3" x14ac:dyDescent="0.45">
      <c r="B492">
        <f t="shared" si="7"/>
        <v>0</v>
      </c>
      <c r="C492">
        <v>38.502350311279301</v>
      </c>
    </row>
    <row r="493" spans="2:3" x14ac:dyDescent="0.45">
      <c r="B493">
        <f t="shared" si="7"/>
        <v>0</v>
      </c>
      <c r="C493">
        <v>36.369977874755861</v>
      </c>
    </row>
    <row r="494" spans="2:3" x14ac:dyDescent="0.45">
      <c r="B494">
        <f t="shared" si="7"/>
        <v>0</v>
      </c>
      <c r="C494">
        <v>36.574843749999999</v>
      </c>
    </row>
    <row r="495" spans="2:3" x14ac:dyDescent="0.45">
      <c r="B495">
        <f t="shared" si="7"/>
        <v>0</v>
      </c>
      <c r="C495">
        <v>41.733149337768559</v>
      </c>
    </row>
    <row r="496" spans="2:3" x14ac:dyDescent="0.45">
      <c r="B496">
        <f t="shared" si="7"/>
        <v>0</v>
      </c>
      <c r="C496">
        <v>38.571254959106447</v>
      </c>
    </row>
    <row r="497" spans="2:3" x14ac:dyDescent="0.45">
      <c r="B497">
        <f t="shared" si="7"/>
        <v>0</v>
      </c>
      <c r="C497">
        <v>37.28136604309082</v>
      </c>
    </row>
    <row r="498" spans="2:3" x14ac:dyDescent="0.45">
      <c r="B498">
        <f t="shared" si="7"/>
        <v>0</v>
      </c>
      <c r="C498">
        <v>37.553963775634763</v>
      </c>
    </row>
    <row r="499" spans="2:3" x14ac:dyDescent="0.45">
      <c r="B499">
        <f t="shared" si="7"/>
        <v>0</v>
      </c>
      <c r="C499">
        <v>39.749884185791018</v>
      </c>
    </row>
    <row r="500" spans="2:3" x14ac:dyDescent="0.45">
      <c r="B500">
        <f t="shared" si="7"/>
        <v>0</v>
      </c>
      <c r="C500">
        <v>36.293060302734375</v>
      </c>
    </row>
    <row r="501" spans="2:3" x14ac:dyDescent="0.45">
      <c r="B501">
        <f t="shared" si="7"/>
        <v>0</v>
      </c>
      <c r="C501">
        <v>37.666659774780271</v>
      </c>
    </row>
    <row r="502" spans="2:3" x14ac:dyDescent="0.45">
      <c r="B502">
        <f t="shared" si="7"/>
        <v>0</v>
      </c>
      <c r="C502">
        <v>37.759116058349612</v>
      </c>
    </row>
    <row r="503" spans="2:3" x14ac:dyDescent="0.45">
      <c r="B503">
        <f t="shared" si="7"/>
        <v>0</v>
      </c>
      <c r="C503">
        <v>38.46924430847168</v>
      </c>
    </row>
    <row r="504" spans="2:3" x14ac:dyDescent="0.45">
      <c r="B504">
        <f t="shared" si="7"/>
        <v>0</v>
      </c>
      <c r="C504">
        <v>38.804057846069334</v>
      </c>
    </row>
    <row r="505" spans="2:3" x14ac:dyDescent="0.45">
      <c r="B505">
        <f t="shared" si="7"/>
        <v>0</v>
      </c>
      <c r="C505">
        <v>40.288657379150386</v>
      </c>
    </row>
    <row r="506" spans="2:3" x14ac:dyDescent="0.45">
      <c r="B506">
        <f t="shared" si="7"/>
        <v>0</v>
      </c>
      <c r="C506">
        <v>40.665840759277344</v>
      </c>
    </row>
    <row r="507" spans="2:3" x14ac:dyDescent="0.45">
      <c r="B507">
        <f t="shared" si="7"/>
        <v>0</v>
      </c>
      <c r="C507">
        <v>41.019443588256834</v>
      </c>
    </row>
    <row r="508" spans="2:3" x14ac:dyDescent="0.45">
      <c r="B508">
        <f t="shared" si="7"/>
        <v>0</v>
      </c>
      <c r="C508">
        <v>41.640620727539059</v>
      </c>
    </row>
    <row r="509" spans="2:3" x14ac:dyDescent="0.45">
      <c r="B509">
        <f t="shared" si="7"/>
        <v>0</v>
      </c>
      <c r="C509">
        <v>39.617955169677735</v>
      </c>
    </row>
    <row r="510" spans="2:3" x14ac:dyDescent="0.45">
      <c r="B510">
        <f t="shared" si="7"/>
        <v>0</v>
      </c>
      <c r="C510">
        <v>37.306410217285155</v>
      </c>
    </row>
    <row r="511" spans="2:3" x14ac:dyDescent="0.45">
      <c r="B511">
        <f t="shared" si="7"/>
        <v>0</v>
      </c>
      <c r="C511">
        <v>37.096793975830074</v>
      </c>
    </row>
    <row r="512" spans="2:3" x14ac:dyDescent="0.45">
      <c r="B512">
        <f t="shared" si="7"/>
        <v>0</v>
      </c>
      <c r="C512">
        <v>40.086732177734376</v>
      </c>
    </row>
    <row r="513" spans="2:3" x14ac:dyDescent="0.45">
      <c r="B513">
        <f t="shared" si="7"/>
        <v>0</v>
      </c>
      <c r="C513">
        <v>34.976206512451178</v>
      </c>
    </row>
    <row r="514" spans="2:3" x14ac:dyDescent="0.45">
      <c r="B514">
        <f t="shared" si="7"/>
        <v>0</v>
      </c>
      <c r="C514">
        <v>38.884386215209965</v>
      </c>
    </row>
    <row r="515" spans="2:3" x14ac:dyDescent="0.45">
      <c r="B515">
        <f t="shared" ref="B515:B578" si="8">A515*$E$1</f>
        <v>0</v>
      </c>
      <c r="C515">
        <v>37.055739974975587</v>
      </c>
    </row>
    <row r="516" spans="2:3" x14ac:dyDescent="0.45">
      <c r="B516">
        <f t="shared" si="8"/>
        <v>0</v>
      </c>
      <c r="C516">
        <v>39.136948623657226</v>
      </c>
    </row>
    <row r="517" spans="2:3" x14ac:dyDescent="0.45">
      <c r="B517">
        <f t="shared" si="8"/>
        <v>0</v>
      </c>
      <c r="C517">
        <v>44.134691696166996</v>
      </c>
    </row>
    <row r="518" spans="2:3" x14ac:dyDescent="0.45">
      <c r="B518">
        <f t="shared" si="8"/>
        <v>0</v>
      </c>
      <c r="C518">
        <v>38.602706832885744</v>
      </c>
    </row>
    <row r="519" spans="2:3" x14ac:dyDescent="0.45">
      <c r="B519">
        <f t="shared" si="8"/>
        <v>0</v>
      </c>
      <c r="C519">
        <v>36.445073471069335</v>
      </c>
    </row>
    <row r="520" spans="2:3" x14ac:dyDescent="0.45">
      <c r="B520">
        <f t="shared" si="8"/>
        <v>0</v>
      </c>
      <c r="C520">
        <v>37.294091033935551</v>
      </c>
    </row>
    <row r="521" spans="2:3" x14ac:dyDescent="0.45">
      <c r="B521">
        <f t="shared" si="8"/>
        <v>0</v>
      </c>
      <c r="C521">
        <v>40.670789947509768</v>
      </c>
    </row>
    <row r="522" spans="2:3" x14ac:dyDescent="0.45">
      <c r="B522">
        <f t="shared" si="8"/>
        <v>0</v>
      </c>
      <c r="C522">
        <v>35.609819107055664</v>
      </c>
    </row>
    <row r="523" spans="2:3" x14ac:dyDescent="0.45">
      <c r="B523">
        <f t="shared" si="8"/>
        <v>0</v>
      </c>
      <c r="C523">
        <v>39.511380310058591</v>
      </c>
    </row>
    <row r="524" spans="2:3" x14ac:dyDescent="0.45">
      <c r="B524">
        <f t="shared" si="8"/>
        <v>0</v>
      </c>
      <c r="C524">
        <v>36.330395278930666</v>
      </c>
    </row>
    <row r="525" spans="2:3" x14ac:dyDescent="0.45">
      <c r="B525">
        <f t="shared" si="8"/>
        <v>0</v>
      </c>
      <c r="C525">
        <v>37.31890869140625</v>
      </c>
    </row>
    <row r="526" spans="2:3" x14ac:dyDescent="0.45">
      <c r="B526">
        <f t="shared" si="8"/>
        <v>0</v>
      </c>
      <c r="C526">
        <v>40.071910324096677</v>
      </c>
    </row>
    <row r="527" spans="2:3" x14ac:dyDescent="0.45">
      <c r="B527">
        <f t="shared" si="8"/>
        <v>0</v>
      </c>
      <c r="C527">
        <v>37.067561035156253</v>
      </c>
    </row>
    <row r="528" spans="2:3" x14ac:dyDescent="0.45">
      <c r="B528">
        <f t="shared" si="8"/>
        <v>0</v>
      </c>
      <c r="C528">
        <v>37.040083236694336</v>
      </c>
    </row>
    <row r="529" spans="2:3" x14ac:dyDescent="0.45">
      <c r="B529">
        <f t="shared" si="8"/>
        <v>0</v>
      </c>
      <c r="C529">
        <v>38.587287673950193</v>
      </c>
    </row>
    <row r="530" spans="2:3" x14ac:dyDescent="0.45">
      <c r="B530">
        <f t="shared" si="8"/>
        <v>0</v>
      </c>
      <c r="C530">
        <v>39.281809997558589</v>
      </c>
    </row>
    <row r="531" spans="2:3" x14ac:dyDescent="0.45">
      <c r="B531">
        <f t="shared" si="8"/>
        <v>0</v>
      </c>
      <c r="C531">
        <v>41.374319686889649</v>
      </c>
    </row>
    <row r="532" spans="2:3" x14ac:dyDescent="0.45">
      <c r="B532">
        <f t="shared" si="8"/>
        <v>0</v>
      </c>
      <c r="C532">
        <v>37.396179275512694</v>
      </c>
    </row>
    <row r="533" spans="2:3" x14ac:dyDescent="0.45">
      <c r="B533">
        <f t="shared" si="8"/>
        <v>0</v>
      </c>
      <c r="C533">
        <v>39.080518264770504</v>
      </c>
    </row>
    <row r="534" spans="2:3" x14ac:dyDescent="0.45">
      <c r="B534">
        <f t="shared" si="8"/>
        <v>0</v>
      </c>
      <c r="C534">
        <v>42.276135406494141</v>
      </c>
    </row>
    <row r="535" spans="2:3" x14ac:dyDescent="0.45">
      <c r="B535">
        <f t="shared" si="8"/>
        <v>0</v>
      </c>
      <c r="C535">
        <v>40.962936782836913</v>
      </c>
    </row>
    <row r="536" spans="2:3" x14ac:dyDescent="0.45">
      <c r="B536">
        <f t="shared" si="8"/>
        <v>0</v>
      </c>
      <c r="C536">
        <v>40.452588882446285</v>
      </c>
    </row>
    <row r="537" spans="2:3" x14ac:dyDescent="0.45">
      <c r="B537">
        <f t="shared" si="8"/>
        <v>0</v>
      </c>
      <c r="C537">
        <v>38.169329910278321</v>
      </c>
    </row>
    <row r="538" spans="2:3" x14ac:dyDescent="0.45">
      <c r="B538">
        <f t="shared" si="8"/>
        <v>0</v>
      </c>
      <c r="C538">
        <v>38.724232406616217</v>
      </c>
    </row>
    <row r="539" spans="2:3" x14ac:dyDescent="0.45">
      <c r="B539">
        <f t="shared" si="8"/>
        <v>0</v>
      </c>
      <c r="C539">
        <v>37.915887985229496</v>
      </c>
    </row>
    <row r="540" spans="2:3" x14ac:dyDescent="0.45">
      <c r="B540">
        <f t="shared" si="8"/>
        <v>0</v>
      </c>
      <c r="C540">
        <v>40.53306350708008</v>
      </c>
    </row>
    <row r="541" spans="2:3" x14ac:dyDescent="0.45">
      <c r="B541">
        <f t="shared" si="8"/>
        <v>0</v>
      </c>
      <c r="C541">
        <v>38.21032241821289</v>
      </c>
    </row>
    <row r="542" spans="2:3" x14ac:dyDescent="0.45">
      <c r="B542">
        <f t="shared" si="8"/>
        <v>0</v>
      </c>
      <c r="C542">
        <v>38.814762573242191</v>
      </c>
    </row>
    <row r="543" spans="2:3" x14ac:dyDescent="0.45">
      <c r="B543">
        <f t="shared" si="8"/>
        <v>0</v>
      </c>
      <c r="C543">
        <v>39.059459609985353</v>
      </c>
    </row>
    <row r="544" spans="2:3" x14ac:dyDescent="0.45">
      <c r="B544">
        <f t="shared" si="8"/>
        <v>0</v>
      </c>
      <c r="C544">
        <v>41.516328201293945</v>
      </c>
    </row>
    <row r="545" spans="2:3" x14ac:dyDescent="0.45">
      <c r="B545">
        <f t="shared" si="8"/>
        <v>0</v>
      </c>
      <c r="C545">
        <v>39.972481536865239</v>
      </c>
    </row>
    <row r="546" spans="2:3" x14ac:dyDescent="0.45">
      <c r="B546">
        <f t="shared" si="8"/>
        <v>0</v>
      </c>
      <c r="C546">
        <v>38.736536254882814</v>
      </c>
    </row>
    <row r="547" spans="2:3" x14ac:dyDescent="0.45">
      <c r="B547">
        <f t="shared" si="8"/>
        <v>0</v>
      </c>
      <c r="C547">
        <v>37.948913269042968</v>
      </c>
    </row>
    <row r="548" spans="2:3" x14ac:dyDescent="0.45">
      <c r="B548">
        <f t="shared" si="8"/>
        <v>0</v>
      </c>
      <c r="C548">
        <v>38.906436080932615</v>
      </c>
    </row>
    <row r="549" spans="2:3" x14ac:dyDescent="0.45">
      <c r="B549">
        <f t="shared" si="8"/>
        <v>0</v>
      </c>
      <c r="C549">
        <v>39.097097930908205</v>
      </c>
    </row>
    <row r="550" spans="2:3" x14ac:dyDescent="0.45">
      <c r="B550">
        <f t="shared" si="8"/>
        <v>0</v>
      </c>
      <c r="C550">
        <v>36.337976455688477</v>
      </c>
    </row>
    <row r="551" spans="2:3" x14ac:dyDescent="0.45">
      <c r="B551">
        <f t="shared" si="8"/>
        <v>0</v>
      </c>
      <c r="C551">
        <v>39.494653167724607</v>
      </c>
    </row>
    <row r="552" spans="2:3" x14ac:dyDescent="0.45">
      <c r="B552">
        <f t="shared" si="8"/>
        <v>0</v>
      </c>
      <c r="C552">
        <v>39.525998001098635</v>
      </c>
    </row>
    <row r="553" spans="2:3" x14ac:dyDescent="0.45">
      <c r="B553">
        <f t="shared" si="8"/>
        <v>0</v>
      </c>
      <c r="C553">
        <v>39.027708358764649</v>
      </c>
    </row>
    <row r="554" spans="2:3" x14ac:dyDescent="0.45">
      <c r="B554">
        <f t="shared" si="8"/>
        <v>0</v>
      </c>
      <c r="C554">
        <v>40.890935668945311</v>
      </c>
    </row>
    <row r="555" spans="2:3" x14ac:dyDescent="0.45">
      <c r="B555">
        <f t="shared" si="8"/>
        <v>0</v>
      </c>
      <c r="C555">
        <v>39.366543960571285</v>
      </c>
    </row>
    <row r="556" spans="2:3" x14ac:dyDescent="0.45">
      <c r="B556">
        <f t="shared" si="8"/>
        <v>0</v>
      </c>
      <c r="C556">
        <v>38.651709213256837</v>
      </c>
    </row>
    <row r="557" spans="2:3" x14ac:dyDescent="0.45">
      <c r="B557">
        <f t="shared" si="8"/>
        <v>0</v>
      </c>
      <c r="C557">
        <v>39.397104339599608</v>
      </c>
    </row>
    <row r="558" spans="2:3" x14ac:dyDescent="0.45">
      <c r="B558">
        <f t="shared" si="8"/>
        <v>0</v>
      </c>
      <c r="C558">
        <v>36.470202941894527</v>
      </c>
    </row>
    <row r="559" spans="2:3" x14ac:dyDescent="0.45">
      <c r="B559">
        <f t="shared" si="8"/>
        <v>0</v>
      </c>
      <c r="C559">
        <v>42.051922760009766</v>
      </c>
    </row>
    <row r="560" spans="2:3" x14ac:dyDescent="0.45">
      <c r="B560">
        <f t="shared" si="8"/>
        <v>0</v>
      </c>
      <c r="C560">
        <v>39.671429061889647</v>
      </c>
    </row>
    <row r="561" spans="2:3" x14ac:dyDescent="0.45">
      <c r="B561">
        <f t="shared" si="8"/>
        <v>0</v>
      </c>
      <c r="C561">
        <v>38.063068237304684</v>
      </c>
    </row>
    <row r="562" spans="2:3" x14ac:dyDescent="0.45">
      <c r="B562">
        <f t="shared" si="8"/>
        <v>0</v>
      </c>
      <c r="C562">
        <v>36.63040855407715</v>
      </c>
    </row>
    <row r="563" spans="2:3" x14ac:dyDescent="0.45">
      <c r="B563">
        <f t="shared" si="8"/>
        <v>0</v>
      </c>
      <c r="C563">
        <v>41.324389190673834</v>
      </c>
    </row>
    <row r="564" spans="2:3" x14ac:dyDescent="0.45">
      <c r="B564">
        <f t="shared" si="8"/>
        <v>0</v>
      </c>
      <c r="C564">
        <v>38.81166282653809</v>
      </c>
    </row>
    <row r="565" spans="2:3" x14ac:dyDescent="0.45">
      <c r="B565">
        <f t="shared" si="8"/>
        <v>0</v>
      </c>
      <c r="C565">
        <v>38.06201515197754</v>
      </c>
    </row>
    <row r="566" spans="2:3" x14ac:dyDescent="0.45">
      <c r="B566">
        <f t="shared" si="8"/>
        <v>0</v>
      </c>
      <c r="C566">
        <v>38.450888671874999</v>
      </c>
    </row>
    <row r="567" spans="2:3" x14ac:dyDescent="0.45">
      <c r="B567">
        <f t="shared" si="8"/>
        <v>0</v>
      </c>
      <c r="C567">
        <v>37.743982772827152</v>
      </c>
    </row>
    <row r="568" spans="2:3" x14ac:dyDescent="0.45">
      <c r="B568">
        <f t="shared" si="8"/>
        <v>0</v>
      </c>
      <c r="C568">
        <v>38.694486541748049</v>
      </c>
    </row>
    <row r="569" spans="2:3" x14ac:dyDescent="0.45">
      <c r="B569">
        <f t="shared" si="8"/>
        <v>0</v>
      </c>
      <c r="C569">
        <v>40.744654998779296</v>
      </c>
    </row>
    <row r="570" spans="2:3" x14ac:dyDescent="0.45">
      <c r="B570">
        <f t="shared" si="8"/>
        <v>0</v>
      </c>
      <c r="C570">
        <v>38.017821121215825</v>
      </c>
    </row>
    <row r="571" spans="2:3" x14ac:dyDescent="0.45">
      <c r="B571">
        <f t="shared" si="8"/>
        <v>0</v>
      </c>
      <c r="C571">
        <v>40.604397048950197</v>
      </c>
    </row>
    <row r="572" spans="2:3" x14ac:dyDescent="0.45">
      <c r="B572">
        <f t="shared" si="8"/>
        <v>0</v>
      </c>
      <c r="C572">
        <v>40.510181121826172</v>
      </c>
    </row>
    <row r="573" spans="2:3" x14ac:dyDescent="0.45">
      <c r="B573">
        <f t="shared" si="8"/>
        <v>0</v>
      </c>
      <c r="C573">
        <v>35.932147140502927</v>
      </c>
    </row>
    <row r="574" spans="2:3" x14ac:dyDescent="0.45">
      <c r="B574">
        <f t="shared" si="8"/>
        <v>0</v>
      </c>
      <c r="C574">
        <v>37.431059417724612</v>
      </c>
    </row>
    <row r="575" spans="2:3" x14ac:dyDescent="0.45">
      <c r="B575">
        <f t="shared" si="8"/>
        <v>0</v>
      </c>
      <c r="C575">
        <v>41.785011291503906</v>
      </c>
    </row>
    <row r="576" spans="2:3" x14ac:dyDescent="0.45">
      <c r="B576">
        <f t="shared" si="8"/>
        <v>0</v>
      </c>
      <c r="C576">
        <v>39.287007751464841</v>
      </c>
    </row>
    <row r="577" spans="2:3" x14ac:dyDescent="0.45">
      <c r="B577">
        <f t="shared" si="8"/>
        <v>0</v>
      </c>
      <c r="C577">
        <v>38.650708084106448</v>
      </c>
    </row>
    <row r="578" spans="2:3" x14ac:dyDescent="0.45">
      <c r="B578">
        <f t="shared" si="8"/>
        <v>0</v>
      </c>
      <c r="C578">
        <v>39.69350082397461</v>
      </c>
    </row>
    <row r="579" spans="2:3" x14ac:dyDescent="0.45">
      <c r="B579">
        <f t="shared" ref="B579:B612" si="9">A579*$E$1</f>
        <v>0</v>
      </c>
      <c r="C579">
        <v>37.498315582275389</v>
      </c>
    </row>
    <row r="580" spans="2:3" x14ac:dyDescent="0.45">
      <c r="B580">
        <f t="shared" si="9"/>
        <v>0</v>
      </c>
      <c r="C580">
        <v>40.55046005249023</v>
      </c>
    </row>
    <row r="581" spans="2:3" x14ac:dyDescent="0.45">
      <c r="B581">
        <f t="shared" si="9"/>
        <v>0</v>
      </c>
      <c r="C581">
        <v>38.85303939819336</v>
      </c>
    </row>
    <row r="582" spans="2:3" x14ac:dyDescent="0.45">
      <c r="B582">
        <f t="shared" si="9"/>
        <v>0</v>
      </c>
      <c r="C582">
        <v>37.85002716064453</v>
      </c>
    </row>
    <row r="583" spans="2:3" x14ac:dyDescent="0.45">
      <c r="B583">
        <f t="shared" si="9"/>
        <v>0</v>
      </c>
      <c r="C583">
        <v>37.872298736572262</v>
      </c>
    </row>
    <row r="584" spans="2:3" x14ac:dyDescent="0.45">
      <c r="B584">
        <f t="shared" si="9"/>
        <v>0</v>
      </c>
      <c r="C584">
        <v>37.925936660766602</v>
      </c>
    </row>
    <row r="585" spans="2:3" x14ac:dyDescent="0.45">
      <c r="B585">
        <f t="shared" si="9"/>
        <v>0</v>
      </c>
      <c r="C585">
        <v>40.611635589599608</v>
      </c>
    </row>
    <row r="586" spans="2:3" x14ac:dyDescent="0.45">
      <c r="B586">
        <f t="shared" si="9"/>
        <v>0</v>
      </c>
      <c r="C586">
        <v>42.004684295654293</v>
      </c>
    </row>
    <row r="587" spans="2:3" x14ac:dyDescent="0.45">
      <c r="B587">
        <f t="shared" si="9"/>
        <v>0</v>
      </c>
      <c r="C587">
        <v>45.827260284423829</v>
      </c>
    </row>
    <row r="588" spans="2:3" x14ac:dyDescent="0.45">
      <c r="B588">
        <f t="shared" si="9"/>
        <v>0</v>
      </c>
      <c r="C588">
        <v>46.082270355224608</v>
      </c>
    </row>
    <row r="589" spans="2:3" x14ac:dyDescent="0.45">
      <c r="B589">
        <f t="shared" si="9"/>
        <v>0</v>
      </c>
      <c r="C589">
        <v>49.575374755859379</v>
      </c>
    </row>
    <row r="590" spans="2:3" x14ac:dyDescent="0.45">
      <c r="B590">
        <f t="shared" si="9"/>
        <v>0</v>
      </c>
      <c r="C590">
        <v>49.606195068359376</v>
      </c>
    </row>
    <row r="591" spans="2:3" x14ac:dyDescent="0.45">
      <c r="B591">
        <f t="shared" si="9"/>
        <v>0</v>
      </c>
      <c r="C591">
        <v>45.874325790405273</v>
      </c>
    </row>
    <row r="592" spans="2:3" x14ac:dyDescent="0.45">
      <c r="B592">
        <f t="shared" si="9"/>
        <v>0</v>
      </c>
      <c r="C592">
        <v>42.676752548217777</v>
      </c>
    </row>
    <row r="593" spans="2:3" x14ac:dyDescent="0.45">
      <c r="B593">
        <f t="shared" si="9"/>
        <v>0</v>
      </c>
      <c r="C593">
        <v>42.691596908569338</v>
      </c>
    </row>
    <row r="594" spans="2:3" x14ac:dyDescent="0.45">
      <c r="B594">
        <f t="shared" si="9"/>
        <v>0</v>
      </c>
      <c r="C594">
        <v>41.832820281982421</v>
      </c>
    </row>
    <row r="595" spans="2:3" x14ac:dyDescent="0.45">
      <c r="B595">
        <f t="shared" si="9"/>
        <v>0</v>
      </c>
      <c r="C595">
        <v>39.13708763122559</v>
      </c>
    </row>
    <row r="596" spans="2:3" x14ac:dyDescent="0.45">
      <c r="B596">
        <f t="shared" si="9"/>
        <v>0</v>
      </c>
      <c r="C596">
        <v>38.461082687377932</v>
      </c>
    </row>
    <row r="597" spans="2:3" x14ac:dyDescent="0.45">
      <c r="B597">
        <f t="shared" si="9"/>
        <v>0</v>
      </c>
      <c r="C597">
        <v>43.201327972412102</v>
      </c>
    </row>
    <row r="598" spans="2:3" x14ac:dyDescent="0.45">
      <c r="B598">
        <f t="shared" si="9"/>
        <v>0</v>
      </c>
      <c r="C598">
        <v>42.245961303710899</v>
      </c>
    </row>
    <row r="599" spans="2:3" x14ac:dyDescent="0.45">
      <c r="B599">
        <f t="shared" si="9"/>
        <v>0</v>
      </c>
      <c r="C599">
        <v>38.866914329528804</v>
      </c>
    </row>
    <row r="600" spans="2:3" x14ac:dyDescent="0.45">
      <c r="B600">
        <f t="shared" si="9"/>
        <v>0</v>
      </c>
      <c r="C600">
        <v>35.142612457275298</v>
      </c>
    </row>
    <row r="601" spans="2:3" x14ac:dyDescent="0.45">
      <c r="B601">
        <f t="shared" si="9"/>
        <v>0</v>
      </c>
      <c r="C601">
        <v>33.771467628479002</v>
      </c>
    </row>
    <row r="602" spans="2:3" x14ac:dyDescent="0.45">
      <c r="B602">
        <f t="shared" si="9"/>
        <v>0</v>
      </c>
      <c r="C602">
        <v>32.597570304870601</v>
      </c>
    </row>
    <row r="603" spans="2:3" x14ac:dyDescent="0.45">
      <c r="B603">
        <f t="shared" si="9"/>
        <v>0</v>
      </c>
      <c r="C603">
        <v>33.969486541747997</v>
      </c>
    </row>
    <row r="604" spans="2:3" x14ac:dyDescent="0.45">
      <c r="B604">
        <f t="shared" si="9"/>
        <v>0</v>
      </c>
      <c r="C604">
        <v>33.527943382263096</v>
      </c>
    </row>
    <row r="605" spans="2:3" x14ac:dyDescent="0.45">
      <c r="B605">
        <f t="shared" si="9"/>
        <v>0</v>
      </c>
      <c r="C605">
        <v>35.868996810912996</v>
      </c>
    </row>
    <row r="606" spans="2:3" x14ac:dyDescent="0.45">
      <c r="B606">
        <f t="shared" si="9"/>
        <v>0</v>
      </c>
      <c r="C606">
        <v>33.077342643737694</v>
      </c>
    </row>
    <row r="607" spans="2:3" x14ac:dyDescent="0.45">
      <c r="B607">
        <f t="shared" si="9"/>
        <v>0</v>
      </c>
      <c r="C607">
        <v>33.209524230956994</v>
      </c>
    </row>
    <row r="608" spans="2:3" x14ac:dyDescent="0.45">
      <c r="B608">
        <f t="shared" si="9"/>
        <v>0</v>
      </c>
      <c r="C608">
        <v>39.467936058044394</v>
      </c>
    </row>
    <row r="609" spans="2:3" x14ac:dyDescent="0.45">
      <c r="B609">
        <f t="shared" si="9"/>
        <v>0</v>
      </c>
      <c r="C609">
        <v>33.40181251525879</v>
      </c>
    </row>
    <row r="610" spans="2:3" x14ac:dyDescent="0.45">
      <c r="B610">
        <f t="shared" si="9"/>
        <v>0</v>
      </c>
      <c r="C610">
        <v>39.433193588256835</v>
      </c>
    </row>
    <row r="611" spans="2:3" x14ac:dyDescent="0.45">
      <c r="B611">
        <f t="shared" si="9"/>
        <v>0</v>
      </c>
      <c r="C611">
        <v>43.393104400634762</v>
      </c>
    </row>
    <row r="612" spans="2:3" x14ac:dyDescent="0.45">
      <c r="B612">
        <f t="shared" si="9"/>
        <v>0</v>
      </c>
      <c r="C612">
        <v>50.508649139404199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3D00-AD28-476C-958F-63D4309AC068}">
  <dimension ref="A1:AI128"/>
  <sheetViews>
    <sheetView topLeftCell="A7" zoomScale="67" workbookViewId="0">
      <selection activeCell="L26" sqref="L26"/>
    </sheetView>
  </sheetViews>
  <sheetFormatPr defaultColWidth="8.796875" defaultRowHeight="14.25" x14ac:dyDescent="0.45"/>
  <cols>
    <col min="1" max="1" width="20.46484375" customWidth="1"/>
    <col min="2" max="2" width="12.46484375" style="3"/>
    <col min="3" max="12" width="12.46484375"/>
    <col min="13" max="13" width="20.46484375" customWidth="1"/>
    <col min="14" max="14" width="12.46484375" style="3"/>
    <col min="15" max="15" width="15.796875" customWidth="1"/>
    <col min="16" max="25" width="12.46484375"/>
    <col min="26" max="26" width="20.46484375" customWidth="1"/>
    <col min="27" max="27" width="12.46484375" style="3"/>
  </cols>
  <sheetData>
    <row r="1" spans="1:35" ht="15.75" x14ac:dyDescent="0.5">
      <c r="A1" s="3" t="s">
        <v>6</v>
      </c>
      <c r="B1" s="4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6" t="s">
        <v>14</v>
      </c>
      <c r="J1" t="s">
        <v>15</v>
      </c>
      <c r="K1" t="s">
        <v>16</v>
      </c>
      <c r="M1" s="3" t="s">
        <v>6</v>
      </c>
      <c r="N1" s="4" t="s">
        <v>7</v>
      </c>
      <c r="O1" s="5" t="s">
        <v>17</v>
      </c>
      <c r="P1" s="5" t="s">
        <v>18</v>
      </c>
      <c r="Q1" s="5" t="s">
        <v>19</v>
      </c>
      <c r="R1" s="5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t="s">
        <v>25</v>
      </c>
      <c r="X1" t="s">
        <v>16</v>
      </c>
      <c r="Z1" s="3" t="s">
        <v>6</v>
      </c>
      <c r="AA1" s="4" t="s">
        <v>7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6" t="s">
        <v>31</v>
      </c>
      <c r="AH1" t="s">
        <v>32</v>
      </c>
      <c r="AI1" t="s">
        <v>16</v>
      </c>
    </row>
    <row r="2" spans="1:35" x14ac:dyDescent="0.45">
      <c r="A2" s="3" t="s">
        <v>33</v>
      </c>
      <c r="B2" s="7">
        <v>1</v>
      </c>
      <c r="C2">
        <v>56.895833333333343</v>
      </c>
      <c r="D2">
        <v>57.127272727272697</v>
      </c>
      <c r="E2">
        <v>60.412587412587413</v>
      </c>
      <c r="F2">
        <v>62.73821989528799</v>
      </c>
      <c r="G2">
        <v>67.083333333333357</v>
      </c>
      <c r="H2">
        <v>72.818181818181813</v>
      </c>
      <c r="I2">
        <v>53.099415204678358</v>
      </c>
      <c r="J2" s="8">
        <f>AVERAGE(C2:I2)</f>
        <v>61.453549103524992</v>
      </c>
      <c r="K2">
        <f>STDEV(C2:I2)/SQRT(7)</f>
        <v>2.5488761343360515</v>
      </c>
      <c r="M2" s="3" t="s">
        <v>33</v>
      </c>
      <c r="N2" s="7">
        <v>1</v>
      </c>
      <c r="O2">
        <v>45.953488372093027</v>
      </c>
      <c r="P2">
        <v>50.057142857142857</v>
      </c>
      <c r="Q2">
        <v>42.821192052980138</v>
      </c>
      <c r="R2">
        <v>42.971830985915496</v>
      </c>
      <c r="S2">
        <v>44.086021505376351</v>
      </c>
      <c r="T2">
        <v>44.115384615384613</v>
      </c>
      <c r="U2">
        <v>51.424778761061958</v>
      </c>
      <c r="V2">
        <v>47.416666666666664</v>
      </c>
      <c r="W2" s="8">
        <f>AVERAGE(O2:V2)</f>
        <v>46.10581322707764</v>
      </c>
      <c r="X2">
        <f>STDEV(O2:V2)/SQRT(8)</f>
        <v>1.151845455602982</v>
      </c>
      <c r="Z2" s="3" t="s">
        <v>33</v>
      </c>
      <c r="AA2" s="7">
        <v>1</v>
      </c>
      <c r="AB2">
        <v>45.399999999999991</v>
      </c>
      <c r="AC2">
        <v>46.433333333333337</v>
      </c>
      <c r="AD2">
        <v>60.412587412587413</v>
      </c>
      <c r="AE2">
        <v>44.96815286624205</v>
      </c>
      <c r="AF2">
        <v>43.642076502732245</v>
      </c>
      <c r="AG2">
        <v>50.247787610619483</v>
      </c>
      <c r="AH2" s="8">
        <f>AVERAGE(AB2:AG2)</f>
        <v>48.517322954252421</v>
      </c>
      <c r="AI2">
        <f>STDEV(AB2:AG2)/SQRT(6)</f>
        <v>2.5489682610719044</v>
      </c>
    </row>
    <row r="3" spans="1:35" x14ac:dyDescent="0.45">
      <c r="A3" t="s">
        <v>34</v>
      </c>
      <c r="B3" s="7">
        <v>2</v>
      </c>
      <c r="C3">
        <v>57.968750000000007</v>
      </c>
      <c r="D3">
        <v>64.399999999999977</v>
      </c>
      <c r="E3">
        <v>64.328671328671334</v>
      </c>
      <c r="F3">
        <v>61.219895287958153</v>
      </c>
      <c r="G3">
        <v>83.541666666666728</v>
      </c>
      <c r="H3">
        <v>70.220779220779207</v>
      </c>
      <c r="I3">
        <v>53.567251461988299</v>
      </c>
      <c r="J3" s="8">
        <f t="shared" ref="J3:J66" si="0">AVERAGE(C3:I3)</f>
        <v>65.035287709437668</v>
      </c>
      <c r="K3">
        <f t="shared" ref="K3:K66" si="1">STDEV(C3:I3)/SQRT(7)</f>
        <v>3.671924730164374</v>
      </c>
      <c r="M3" t="s">
        <v>35</v>
      </c>
      <c r="N3" s="7">
        <v>2</v>
      </c>
      <c r="O3">
        <v>44.255813953488371</v>
      </c>
      <c r="P3">
        <v>46.128571428571433</v>
      </c>
      <c r="Q3">
        <v>43.172185430463571</v>
      </c>
      <c r="R3">
        <v>45.859154929577464</v>
      </c>
      <c r="S3">
        <v>46.451612903225801</v>
      </c>
      <c r="T3">
        <v>39.307692307692314</v>
      </c>
      <c r="U3">
        <v>41.513274336283182</v>
      </c>
      <c r="V3">
        <v>45.749999999999993</v>
      </c>
      <c r="W3" s="8">
        <f t="shared" ref="W3:W66" si="2">AVERAGE(O3:V3)</f>
        <v>44.054788161162769</v>
      </c>
      <c r="X3">
        <f t="shared" ref="X3:X66" si="3">STDEV(O3:V3)/SQRT(8)</f>
        <v>0.90621306832482762</v>
      </c>
      <c r="Z3" t="s">
        <v>36</v>
      </c>
      <c r="AA3" s="7">
        <v>2</v>
      </c>
      <c r="AB3">
        <v>49.1</v>
      </c>
      <c r="AC3">
        <v>42.558333333333337</v>
      </c>
      <c r="AD3">
        <v>64.328671328671334</v>
      </c>
      <c r="AE3">
        <v>46.242038216560495</v>
      </c>
      <c r="AF3">
        <v>45.062841530054641</v>
      </c>
      <c r="AG3">
        <v>58.584070796460175</v>
      </c>
      <c r="AH3" s="8">
        <f t="shared" ref="AH3:AH66" si="4">AVERAGE(AB3:AG3)</f>
        <v>50.979325867513332</v>
      </c>
      <c r="AI3">
        <f t="shared" ref="AI3:AI66" si="5">STDEV(AB3:AG3)/SQRT(6)</f>
        <v>3.5020414610907684</v>
      </c>
    </row>
    <row r="4" spans="1:35" x14ac:dyDescent="0.45">
      <c r="A4" s="8" t="s">
        <v>37</v>
      </c>
      <c r="B4" s="7">
        <v>3</v>
      </c>
      <c r="C4">
        <v>56.052083333333343</v>
      </c>
      <c r="D4">
        <v>63.581818181818164</v>
      </c>
      <c r="E4">
        <v>61.006993006993</v>
      </c>
      <c r="F4">
        <v>64.204188481675402</v>
      </c>
      <c r="G4">
        <v>90.2083333333334</v>
      </c>
      <c r="H4">
        <v>73.727272727272734</v>
      </c>
      <c r="I4">
        <v>53.567251461988299</v>
      </c>
      <c r="J4" s="8">
        <f t="shared" si="0"/>
        <v>66.04970578948776</v>
      </c>
      <c r="K4">
        <f t="shared" si="1"/>
        <v>4.7138948492338493</v>
      </c>
      <c r="M4" s="8" t="s">
        <v>38</v>
      </c>
      <c r="N4" s="7">
        <v>3</v>
      </c>
      <c r="O4">
        <v>46.883720930232549</v>
      </c>
      <c r="P4">
        <v>48.842857142857149</v>
      </c>
      <c r="Q4">
        <v>44.397350993377472</v>
      </c>
      <c r="R4">
        <v>44.16901408450704</v>
      </c>
      <c r="S4">
        <v>44.978494623655919</v>
      </c>
      <c r="T4">
        <v>37.192307692307701</v>
      </c>
      <c r="U4">
        <v>43.10619469026549</v>
      </c>
      <c r="V4">
        <v>48.770833333333343</v>
      </c>
      <c r="W4" s="8">
        <f t="shared" si="2"/>
        <v>44.792596686317083</v>
      </c>
      <c r="X4">
        <f t="shared" si="3"/>
        <v>1.3214693805968931</v>
      </c>
      <c r="Z4" s="8" t="s">
        <v>38</v>
      </c>
      <c r="AA4" s="7">
        <v>3</v>
      </c>
      <c r="AB4">
        <v>53.900000000000006</v>
      </c>
      <c r="AC4">
        <v>43.974999999999994</v>
      </c>
      <c r="AD4">
        <v>61.006993006993</v>
      </c>
      <c r="AE4">
        <v>44.713375796178362</v>
      </c>
      <c r="AF4">
        <v>43.614754098360649</v>
      </c>
      <c r="AG4">
        <v>50.530973451327434</v>
      </c>
      <c r="AH4" s="8">
        <f t="shared" si="4"/>
        <v>49.623516058809912</v>
      </c>
      <c r="AI4">
        <f t="shared" si="5"/>
        <v>2.8332300330835292</v>
      </c>
    </row>
    <row r="5" spans="1:35" x14ac:dyDescent="0.45">
      <c r="A5" s="9" t="s">
        <v>39</v>
      </c>
      <c r="B5" s="7">
        <v>4</v>
      </c>
      <c r="C5">
        <v>56.53125</v>
      </c>
      <c r="D5">
        <v>64.036363636363618</v>
      </c>
      <c r="E5">
        <v>62.26573426573426</v>
      </c>
      <c r="F5">
        <v>61.062827225130924</v>
      </c>
      <c r="G5">
        <v>59.583333333333343</v>
      </c>
      <c r="H5">
        <v>73.467532467532479</v>
      </c>
      <c r="I5">
        <v>54.26900584795321</v>
      </c>
      <c r="J5" s="8">
        <f t="shared" si="0"/>
        <v>61.602292396578257</v>
      </c>
      <c r="K5">
        <f t="shared" si="1"/>
        <v>2.345251335997304</v>
      </c>
      <c r="M5" s="9" t="s">
        <v>39</v>
      </c>
      <c r="N5" s="7">
        <v>4</v>
      </c>
      <c r="O5">
        <v>47.511627906976749</v>
      </c>
      <c r="P5">
        <v>47.878571428571426</v>
      </c>
      <c r="Q5">
        <v>42.688741721854306</v>
      </c>
      <c r="R5">
        <v>45.29577464788732</v>
      </c>
      <c r="S5">
        <v>45.946236559139791</v>
      </c>
      <c r="T5">
        <v>42.03846153846154</v>
      </c>
      <c r="U5">
        <v>46.469026548672574</v>
      </c>
      <c r="V5">
        <v>41.812499999999993</v>
      </c>
      <c r="W5" s="8">
        <f t="shared" si="2"/>
        <v>44.955117543945462</v>
      </c>
      <c r="X5">
        <f t="shared" si="3"/>
        <v>0.86594291237891274</v>
      </c>
      <c r="Z5" s="9" t="s">
        <v>39</v>
      </c>
      <c r="AA5" s="7">
        <v>4</v>
      </c>
      <c r="AB5">
        <v>50.9</v>
      </c>
      <c r="AC5">
        <v>43.058333333333337</v>
      </c>
      <c r="AD5">
        <v>62.26573426573426</v>
      </c>
      <c r="AE5">
        <v>46.369426751592357</v>
      </c>
      <c r="AF5">
        <v>44.980874316939882</v>
      </c>
      <c r="AG5">
        <v>52.212389380530965</v>
      </c>
      <c r="AH5" s="8">
        <f t="shared" si="4"/>
        <v>49.96445967468847</v>
      </c>
      <c r="AI5">
        <f t="shared" si="5"/>
        <v>2.8443203406430451</v>
      </c>
    </row>
    <row r="6" spans="1:35" x14ac:dyDescent="0.45">
      <c r="A6" s="10" t="s">
        <v>40</v>
      </c>
      <c r="B6" s="7">
        <v>5</v>
      </c>
      <c r="C6">
        <v>54.020833333333336</v>
      </c>
      <c r="D6">
        <v>65.21818181818179</v>
      </c>
      <c r="E6">
        <v>62.790209790209794</v>
      </c>
      <c r="F6">
        <v>63.785340314136135</v>
      </c>
      <c r="G6">
        <v>64.375000000000043</v>
      </c>
      <c r="H6">
        <v>71.129870129870142</v>
      </c>
      <c r="I6">
        <v>54.03508771929824</v>
      </c>
      <c r="J6" s="8">
        <f t="shared" si="0"/>
        <v>62.193503300718497</v>
      </c>
      <c r="K6">
        <f t="shared" si="1"/>
        <v>2.340169626508533</v>
      </c>
      <c r="M6" s="10" t="s">
        <v>40</v>
      </c>
      <c r="N6" s="7">
        <v>5</v>
      </c>
      <c r="O6">
        <v>46.95348837209302</v>
      </c>
      <c r="P6">
        <v>50.021428571428572</v>
      </c>
      <c r="Q6">
        <v>43.178807947019862</v>
      </c>
      <c r="R6">
        <v>42.83098591549296</v>
      </c>
      <c r="S6">
        <v>44.731182795698921</v>
      </c>
      <c r="T6">
        <v>46.961538461538467</v>
      </c>
      <c r="U6">
        <v>46.203539823008846</v>
      </c>
      <c r="V6">
        <v>46.104166666666671</v>
      </c>
      <c r="W6" s="8">
        <f t="shared" si="2"/>
        <v>45.873142319118415</v>
      </c>
      <c r="X6">
        <f t="shared" si="3"/>
        <v>0.81876204673552722</v>
      </c>
      <c r="Z6" s="10" t="s">
        <v>41</v>
      </c>
      <c r="AA6" s="7">
        <v>5</v>
      </c>
      <c r="AB6">
        <v>47.299999999999983</v>
      </c>
      <c r="AC6">
        <v>44.266666666666666</v>
      </c>
      <c r="AD6">
        <v>62.790209790209794</v>
      </c>
      <c r="AE6">
        <v>45.222929936305746</v>
      </c>
      <c r="AF6">
        <v>45.964480874316941</v>
      </c>
      <c r="AG6">
        <v>50.619469026548664</v>
      </c>
      <c r="AH6" s="8">
        <f t="shared" si="4"/>
        <v>49.360626049007969</v>
      </c>
      <c r="AI6">
        <f t="shared" si="5"/>
        <v>2.8330627606620147</v>
      </c>
    </row>
    <row r="7" spans="1:35" x14ac:dyDescent="0.45">
      <c r="B7" s="7">
        <v>6</v>
      </c>
      <c r="C7">
        <v>55.489583333333336</v>
      </c>
      <c r="D7">
        <v>63.218181818181804</v>
      </c>
      <c r="E7">
        <v>64.36363636363636</v>
      </c>
      <c r="F7">
        <v>58.497382198952891</v>
      </c>
      <c r="G7">
        <v>79.999999999999986</v>
      </c>
      <c r="H7">
        <v>76.32467532467534</v>
      </c>
      <c r="I7">
        <v>55.32163742690058</v>
      </c>
      <c r="J7" s="8">
        <f t="shared" si="0"/>
        <v>64.745013780811476</v>
      </c>
      <c r="K7">
        <f t="shared" si="1"/>
        <v>3.7249983881514677</v>
      </c>
      <c r="N7" s="7">
        <v>6</v>
      </c>
      <c r="O7">
        <v>46.813953488372093</v>
      </c>
      <c r="P7">
        <v>52.164285714285718</v>
      </c>
      <c r="Q7">
        <v>43.344370860927157</v>
      </c>
      <c r="R7">
        <v>44.380281690140848</v>
      </c>
      <c r="S7">
        <v>47.043010752688176</v>
      </c>
      <c r="T7">
        <v>44.07692307692308</v>
      </c>
      <c r="U7">
        <v>48.150442477876105</v>
      </c>
      <c r="V7">
        <v>43.479166666666657</v>
      </c>
      <c r="W7" s="8">
        <f t="shared" si="2"/>
        <v>46.181554340984988</v>
      </c>
      <c r="X7">
        <f t="shared" si="3"/>
        <v>1.0676927408277768</v>
      </c>
      <c r="AA7" s="7">
        <v>6</v>
      </c>
      <c r="AB7">
        <v>58.899999999999977</v>
      </c>
      <c r="AC7">
        <v>44.725000000000001</v>
      </c>
      <c r="AD7">
        <v>64.36363636363636</v>
      </c>
      <c r="AE7">
        <v>47.452229299363054</v>
      </c>
      <c r="AF7">
        <v>43.75136612021857</v>
      </c>
      <c r="AG7">
        <v>52.83185840707965</v>
      </c>
      <c r="AH7" s="8">
        <f t="shared" si="4"/>
        <v>52.004015031716271</v>
      </c>
      <c r="AI7">
        <f t="shared" si="5"/>
        <v>3.3803806494093402</v>
      </c>
    </row>
    <row r="8" spans="1:35" x14ac:dyDescent="0.45">
      <c r="B8" s="7">
        <v>7</v>
      </c>
      <c r="C8">
        <v>55.135416666666671</v>
      </c>
      <c r="D8">
        <v>70.763636363636365</v>
      </c>
      <c r="E8">
        <v>64.64335664335664</v>
      </c>
      <c r="F8">
        <v>66.66492146596859</v>
      </c>
      <c r="G8">
        <v>76.875000000000057</v>
      </c>
      <c r="H8">
        <v>70.480519480519476</v>
      </c>
      <c r="I8">
        <v>53.508771929824562</v>
      </c>
      <c r="J8" s="8">
        <f t="shared" si="0"/>
        <v>65.438803221424621</v>
      </c>
      <c r="K8">
        <f t="shared" si="1"/>
        <v>3.218920515266718</v>
      </c>
      <c r="N8" s="7">
        <v>7</v>
      </c>
      <c r="O8">
        <v>45.325581395348834</v>
      </c>
      <c r="P8">
        <v>51.914285714285711</v>
      </c>
      <c r="Q8">
        <v>44.337748344370858</v>
      </c>
      <c r="R8">
        <v>43.394366197183103</v>
      </c>
      <c r="S8">
        <v>45.462365591397848</v>
      </c>
      <c r="T8">
        <v>43.384615384615394</v>
      </c>
      <c r="U8">
        <v>48.32743362831858</v>
      </c>
      <c r="V8">
        <v>43.791666666666671</v>
      </c>
      <c r="W8" s="8">
        <f t="shared" si="2"/>
        <v>45.74225786527338</v>
      </c>
      <c r="X8">
        <f t="shared" si="3"/>
        <v>1.051168965200705</v>
      </c>
      <c r="AA8" s="7">
        <v>7</v>
      </c>
      <c r="AB8">
        <v>51.199999999999996</v>
      </c>
      <c r="AC8">
        <v>42.516666666666659</v>
      </c>
      <c r="AD8">
        <v>64.64335664335664</v>
      </c>
      <c r="AE8">
        <v>42.929936305732497</v>
      </c>
      <c r="AF8">
        <v>45.937158469945352</v>
      </c>
      <c r="AG8">
        <v>51.504424778761049</v>
      </c>
      <c r="AH8" s="8">
        <f t="shared" si="4"/>
        <v>49.788590477410366</v>
      </c>
      <c r="AI8">
        <f t="shared" si="5"/>
        <v>3.3682625763596654</v>
      </c>
    </row>
    <row r="9" spans="1:35" x14ac:dyDescent="0.45">
      <c r="A9" t="s">
        <v>42</v>
      </c>
      <c r="B9" s="7">
        <v>8</v>
      </c>
      <c r="C9">
        <v>57.531250000000007</v>
      </c>
      <c r="D9">
        <v>62.309090909090912</v>
      </c>
      <c r="E9">
        <v>64.188811188811187</v>
      </c>
      <c r="F9">
        <v>58.235602094240853</v>
      </c>
      <c r="G9">
        <v>73.750000000000028</v>
      </c>
      <c r="H9">
        <v>74.116883116883116</v>
      </c>
      <c r="I9">
        <v>54.970760233918121</v>
      </c>
      <c r="J9" s="8">
        <f t="shared" si="0"/>
        <v>63.586056791849167</v>
      </c>
      <c r="K9">
        <f t="shared" si="1"/>
        <v>2.9102012076332322</v>
      </c>
      <c r="M9" t="s">
        <v>43</v>
      </c>
      <c r="N9" s="7">
        <v>8</v>
      </c>
      <c r="O9">
        <v>45.930232558139529</v>
      </c>
      <c r="P9">
        <v>42.914285714285711</v>
      </c>
      <c r="Q9">
        <v>44.860927152317878</v>
      </c>
      <c r="R9">
        <v>44.802816901408455</v>
      </c>
      <c r="S9">
        <v>47.204301075268816</v>
      </c>
      <c r="T9">
        <v>50.42307692307692</v>
      </c>
      <c r="U9">
        <v>45.672566371681413</v>
      </c>
      <c r="V9">
        <v>45.875000000000007</v>
      </c>
      <c r="W9" s="8">
        <f t="shared" si="2"/>
        <v>45.960400837022334</v>
      </c>
      <c r="X9">
        <f t="shared" si="3"/>
        <v>0.77207371561824778</v>
      </c>
      <c r="Z9" t="s">
        <v>43</v>
      </c>
      <c r="AA9" s="7">
        <v>8</v>
      </c>
      <c r="AB9">
        <v>50.9</v>
      </c>
      <c r="AC9">
        <v>43.474999999999994</v>
      </c>
      <c r="AD9">
        <v>64.188811188811187</v>
      </c>
      <c r="AE9">
        <v>45.222929936305746</v>
      </c>
      <c r="AF9">
        <v>44.215846994535518</v>
      </c>
      <c r="AG9">
        <v>49.743362831858413</v>
      </c>
      <c r="AH9" s="8">
        <f t="shared" si="4"/>
        <v>49.624325158585151</v>
      </c>
      <c r="AI9">
        <f t="shared" si="5"/>
        <v>3.1633520483448918</v>
      </c>
    </row>
    <row r="10" spans="1:35" x14ac:dyDescent="0.45">
      <c r="A10" t="s">
        <v>44</v>
      </c>
      <c r="B10" s="7">
        <v>9</v>
      </c>
      <c r="C10">
        <v>55.729166666666671</v>
      </c>
      <c r="D10">
        <v>57.399999999999977</v>
      </c>
      <c r="E10">
        <v>62.930069930069934</v>
      </c>
      <c r="F10">
        <v>60.120418848167539</v>
      </c>
      <c r="G10">
        <v>82.083333333333371</v>
      </c>
      <c r="H10">
        <v>70.870129870129873</v>
      </c>
      <c r="I10">
        <v>51.520467836257311</v>
      </c>
      <c r="J10" s="8">
        <f t="shared" si="0"/>
        <v>62.950512354946383</v>
      </c>
      <c r="K10">
        <f t="shared" si="1"/>
        <v>3.9351800526935352</v>
      </c>
      <c r="M10" t="s">
        <v>44</v>
      </c>
      <c r="N10" s="7">
        <v>9</v>
      </c>
      <c r="O10">
        <v>49.302325581395344</v>
      </c>
      <c r="P10">
        <v>50.199999999999996</v>
      </c>
      <c r="Q10">
        <v>44.622516556291387</v>
      </c>
      <c r="R10">
        <v>42.408450704225352</v>
      </c>
      <c r="S10">
        <v>45.268817204301072</v>
      </c>
      <c r="T10">
        <v>46.576923076923087</v>
      </c>
      <c r="U10">
        <v>49.035398230088489</v>
      </c>
      <c r="V10">
        <v>48.916666666666664</v>
      </c>
      <c r="W10" s="8">
        <f t="shared" si="2"/>
        <v>47.04138725248643</v>
      </c>
      <c r="X10">
        <f t="shared" si="3"/>
        <v>0.97517578385313486</v>
      </c>
      <c r="Z10" t="s">
        <v>44</v>
      </c>
      <c r="AA10" s="7">
        <v>9</v>
      </c>
      <c r="AB10">
        <v>46.699999999999989</v>
      </c>
      <c r="AC10">
        <v>44.849999999999994</v>
      </c>
      <c r="AD10">
        <v>62.930069930069934</v>
      </c>
      <c r="AE10">
        <v>43.885350318471332</v>
      </c>
      <c r="AF10">
        <v>43.997267759562845</v>
      </c>
      <c r="AG10">
        <v>55.221238938053091</v>
      </c>
      <c r="AH10" s="8">
        <f t="shared" si="4"/>
        <v>49.597321157692868</v>
      </c>
      <c r="AI10">
        <f t="shared" si="5"/>
        <v>3.1849090935362234</v>
      </c>
    </row>
    <row r="11" spans="1:35" x14ac:dyDescent="0.45">
      <c r="B11" s="7">
        <v>10</v>
      </c>
      <c r="C11">
        <v>56.114583333333336</v>
      </c>
      <c r="D11">
        <v>55.672727272727244</v>
      </c>
      <c r="E11">
        <v>61.881118881118873</v>
      </c>
      <c r="F11">
        <v>59.387434554973851</v>
      </c>
      <c r="G11">
        <v>95.625000000000028</v>
      </c>
      <c r="H11">
        <v>76.584415584415595</v>
      </c>
      <c r="I11">
        <v>53.508771929824562</v>
      </c>
      <c r="J11" s="8">
        <f t="shared" si="0"/>
        <v>65.539150222341917</v>
      </c>
      <c r="K11">
        <f t="shared" si="1"/>
        <v>5.7926057288069561</v>
      </c>
      <c r="N11" s="7">
        <v>10</v>
      </c>
      <c r="O11">
        <v>48.023255813953483</v>
      </c>
      <c r="P11">
        <v>49.521428571428565</v>
      </c>
      <c r="Q11">
        <v>43.675496688741717</v>
      </c>
      <c r="R11">
        <v>45.084507042253527</v>
      </c>
      <c r="S11">
        <v>45.645161290322584</v>
      </c>
      <c r="T11">
        <v>52.230769230769234</v>
      </c>
      <c r="U11">
        <v>46.73451327433628</v>
      </c>
      <c r="V11">
        <v>41.999999999999993</v>
      </c>
      <c r="W11" s="8">
        <f t="shared" si="2"/>
        <v>46.614391488975677</v>
      </c>
      <c r="X11">
        <f t="shared" si="3"/>
        <v>1.158844533248687</v>
      </c>
      <c r="AA11" s="7">
        <v>10</v>
      </c>
      <c r="AB11">
        <v>47.299999999999983</v>
      </c>
      <c r="AC11">
        <v>42.225000000000001</v>
      </c>
      <c r="AD11">
        <v>61.881118881118873</v>
      </c>
      <c r="AE11">
        <v>45.987261146496806</v>
      </c>
      <c r="AF11">
        <v>44.844262295081961</v>
      </c>
      <c r="AG11">
        <v>51.327433628318573</v>
      </c>
      <c r="AH11" s="8">
        <f t="shared" si="4"/>
        <v>48.9275126585027</v>
      </c>
      <c r="AI11">
        <f t="shared" si="5"/>
        <v>2.8661589901653501</v>
      </c>
    </row>
    <row r="12" spans="1:35" x14ac:dyDescent="0.45">
      <c r="B12" s="7">
        <v>11</v>
      </c>
      <c r="C12">
        <v>57.489583333333336</v>
      </c>
      <c r="D12">
        <v>61.127272727272697</v>
      </c>
      <c r="E12">
        <v>65.342657342657347</v>
      </c>
      <c r="F12">
        <v>62.8429319371728</v>
      </c>
      <c r="G12">
        <v>85.625000000000014</v>
      </c>
      <c r="H12">
        <v>74.636363636363626</v>
      </c>
      <c r="I12">
        <v>55.672514619883039</v>
      </c>
      <c r="J12" s="8">
        <f t="shared" si="0"/>
        <v>66.105189085240411</v>
      </c>
      <c r="K12">
        <f t="shared" si="1"/>
        <v>4.0026085065081567</v>
      </c>
      <c r="N12" s="7">
        <v>11</v>
      </c>
      <c r="O12">
        <v>46.767441860465119</v>
      </c>
      <c r="P12">
        <v>50.021428571428572</v>
      </c>
      <c r="Q12">
        <v>43.337748344370866</v>
      </c>
      <c r="R12">
        <v>42.901408450704217</v>
      </c>
      <c r="S12">
        <v>46.623655913978496</v>
      </c>
      <c r="T12">
        <v>53.307692307692314</v>
      </c>
      <c r="U12">
        <v>49.920353982300881</v>
      </c>
      <c r="V12">
        <v>42.875000000000014</v>
      </c>
      <c r="W12" s="8">
        <f t="shared" si="2"/>
        <v>46.969341178867552</v>
      </c>
      <c r="X12">
        <f t="shared" si="3"/>
        <v>1.3683856727954551</v>
      </c>
      <c r="AA12" s="7">
        <v>11</v>
      </c>
      <c r="AB12">
        <v>54.799999999999983</v>
      </c>
      <c r="AC12">
        <v>44.683333333333323</v>
      </c>
      <c r="AD12">
        <v>65.342657342657347</v>
      </c>
      <c r="AE12">
        <v>44.076433121019107</v>
      </c>
      <c r="AF12">
        <v>46.784153005464468</v>
      </c>
      <c r="AG12">
        <v>51.858407079646007</v>
      </c>
      <c r="AH12" s="8">
        <f t="shared" si="4"/>
        <v>51.257497313686706</v>
      </c>
      <c r="AI12">
        <f t="shared" si="5"/>
        <v>3.2969696952948144</v>
      </c>
    </row>
    <row r="13" spans="1:35" x14ac:dyDescent="0.45">
      <c r="B13" s="7">
        <v>12</v>
      </c>
      <c r="C13">
        <v>55.197916666666679</v>
      </c>
      <c r="D13">
        <v>65.21818181818179</v>
      </c>
      <c r="E13">
        <v>63.38461538461538</v>
      </c>
      <c r="F13">
        <v>64.465968586387447</v>
      </c>
      <c r="G13">
        <v>57.916666666666679</v>
      </c>
      <c r="H13">
        <v>76.84415584415585</v>
      </c>
      <c r="I13">
        <v>56.491228070175438</v>
      </c>
      <c r="J13" s="8">
        <f t="shared" si="0"/>
        <v>62.788390433835616</v>
      </c>
      <c r="K13">
        <f t="shared" si="1"/>
        <v>2.7930245527675521</v>
      </c>
      <c r="N13" s="7">
        <v>12</v>
      </c>
      <c r="O13">
        <v>45.232558139534881</v>
      </c>
      <c r="P13">
        <v>47.021428571428572</v>
      </c>
      <c r="Q13">
        <v>44.205298013245027</v>
      </c>
      <c r="R13">
        <v>44.16901408450704</v>
      </c>
      <c r="S13">
        <v>44.602150537634408</v>
      </c>
      <c r="T13">
        <v>56.076923076923087</v>
      </c>
      <c r="U13">
        <v>48.504424778761056</v>
      </c>
      <c r="V13">
        <v>48.166666666666671</v>
      </c>
      <c r="W13" s="8">
        <f t="shared" si="2"/>
        <v>47.247307983587596</v>
      </c>
      <c r="X13">
        <f t="shared" si="3"/>
        <v>1.4029591180463596</v>
      </c>
      <c r="AA13" s="7">
        <v>12</v>
      </c>
      <c r="AB13">
        <v>52.499999999999993</v>
      </c>
      <c r="AC13">
        <v>45.6</v>
      </c>
      <c r="AD13">
        <v>63.38461538461538</v>
      </c>
      <c r="AE13">
        <v>46.242038216560495</v>
      </c>
      <c r="AF13">
        <v>46.538251366120221</v>
      </c>
      <c r="AG13">
        <v>58.053097345132741</v>
      </c>
      <c r="AH13" s="8">
        <f t="shared" si="4"/>
        <v>52.053000385404808</v>
      </c>
      <c r="AI13">
        <f t="shared" si="5"/>
        <v>3.0023736316420777</v>
      </c>
    </row>
    <row r="14" spans="1:35" x14ac:dyDescent="0.45">
      <c r="B14" s="7">
        <v>13</v>
      </c>
      <c r="C14">
        <v>55.6875</v>
      </c>
      <c r="D14">
        <v>61.218181818181819</v>
      </c>
      <c r="E14">
        <v>62.230769230769234</v>
      </c>
      <c r="F14">
        <v>61.167539267015727</v>
      </c>
      <c r="G14">
        <v>64.375000000000043</v>
      </c>
      <c r="H14">
        <v>66.194805194805198</v>
      </c>
      <c r="I14">
        <v>56.257309941520461</v>
      </c>
      <c r="J14" s="8">
        <f t="shared" si="0"/>
        <v>61.018729350327497</v>
      </c>
      <c r="K14">
        <f t="shared" si="1"/>
        <v>1.4693730550331723</v>
      </c>
      <c r="N14" s="7">
        <v>13</v>
      </c>
      <c r="O14">
        <v>45.534883720930232</v>
      </c>
      <c r="P14">
        <v>48.628571428571426</v>
      </c>
      <c r="Q14">
        <v>44.642384105960261</v>
      </c>
      <c r="R14">
        <v>42.901408450704217</v>
      </c>
      <c r="S14">
        <v>45.602150537634415</v>
      </c>
      <c r="T14">
        <v>49.000000000000007</v>
      </c>
      <c r="U14">
        <v>45.584070796460182</v>
      </c>
      <c r="V14">
        <v>43.895833333333329</v>
      </c>
      <c r="W14" s="8">
        <f t="shared" si="2"/>
        <v>45.723662796699259</v>
      </c>
      <c r="X14">
        <f t="shared" si="3"/>
        <v>0.75259090661174699</v>
      </c>
      <c r="AA14" s="7">
        <v>13</v>
      </c>
      <c r="AB14">
        <v>56.499999999999993</v>
      </c>
      <c r="AC14">
        <v>44.474999999999994</v>
      </c>
      <c r="AD14">
        <v>62.230769230769234</v>
      </c>
      <c r="AE14">
        <v>47.770700636942664</v>
      </c>
      <c r="AF14">
        <v>45.199453551912555</v>
      </c>
      <c r="AG14">
        <v>49.23893805309735</v>
      </c>
      <c r="AH14" s="8">
        <f t="shared" si="4"/>
        <v>50.902476912120299</v>
      </c>
      <c r="AI14">
        <f t="shared" si="5"/>
        <v>2.8639994800527249</v>
      </c>
    </row>
    <row r="15" spans="1:35" x14ac:dyDescent="0.45">
      <c r="B15" s="7">
        <v>14</v>
      </c>
      <c r="C15">
        <v>56.979166666666679</v>
      </c>
      <c r="D15">
        <v>58.945454545454517</v>
      </c>
      <c r="E15">
        <v>61.63636363636364</v>
      </c>
      <c r="F15">
        <v>60.853403141361262</v>
      </c>
      <c r="G15">
        <v>74.999999999999986</v>
      </c>
      <c r="H15">
        <v>62.298701298701296</v>
      </c>
      <c r="I15">
        <v>53.333333333333329</v>
      </c>
      <c r="J15" s="8">
        <f t="shared" si="0"/>
        <v>61.292346088840098</v>
      </c>
      <c r="K15">
        <f t="shared" si="1"/>
        <v>2.5666396700526235</v>
      </c>
      <c r="N15" s="7">
        <v>14</v>
      </c>
      <c r="O15">
        <v>46.488372093023251</v>
      </c>
      <c r="P15">
        <v>48.271428571428572</v>
      </c>
      <c r="Q15">
        <v>44.033112582781456</v>
      </c>
      <c r="R15">
        <v>43.676056338028175</v>
      </c>
      <c r="S15">
        <v>45.655913978494624</v>
      </c>
      <c r="T15">
        <v>51.07692307692308</v>
      </c>
      <c r="U15">
        <v>51.159292035398231</v>
      </c>
      <c r="V15">
        <v>44.000000000000007</v>
      </c>
      <c r="W15" s="8">
        <f t="shared" si="2"/>
        <v>46.795137334509668</v>
      </c>
      <c r="X15">
        <f t="shared" si="3"/>
        <v>1.0866161900617497</v>
      </c>
      <c r="AA15" s="7">
        <v>14</v>
      </c>
      <c r="AB15">
        <v>43.199999999999989</v>
      </c>
      <c r="AC15">
        <v>43.266666666666666</v>
      </c>
      <c r="AD15">
        <v>61.63636363636364</v>
      </c>
      <c r="AE15">
        <v>47.388535031847134</v>
      </c>
      <c r="AF15">
        <v>44.243169398907092</v>
      </c>
      <c r="AG15">
        <v>51.150442477876098</v>
      </c>
      <c r="AH15" s="8">
        <f t="shared" si="4"/>
        <v>48.480862868610103</v>
      </c>
      <c r="AI15">
        <f t="shared" si="5"/>
        <v>2.9121609184940893</v>
      </c>
    </row>
    <row r="16" spans="1:35" x14ac:dyDescent="0.45">
      <c r="B16" s="7">
        <v>15</v>
      </c>
      <c r="C16">
        <v>55.656250000000007</v>
      </c>
      <c r="D16">
        <v>55.945454545454524</v>
      </c>
      <c r="E16">
        <v>63.069930069930074</v>
      </c>
      <c r="F16">
        <v>64.204188481675402</v>
      </c>
      <c r="G16">
        <v>85.833333333333329</v>
      </c>
      <c r="H16">
        <v>65.415584415584419</v>
      </c>
      <c r="I16">
        <v>54.444444444444443</v>
      </c>
      <c r="J16" s="8">
        <f t="shared" si="0"/>
        <v>63.509883612917463</v>
      </c>
      <c r="K16">
        <f t="shared" si="1"/>
        <v>4.0933338860125339</v>
      </c>
      <c r="N16" s="7">
        <v>15</v>
      </c>
      <c r="O16">
        <v>46.465116279069768</v>
      </c>
      <c r="P16">
        <v>49.342857142857142</v>
      </c>
      <c r="Q16">
        <v>43.807947019867548</v>
      </c>
      <c r="R16">
        <v>45.507042253521135</v>
      </c>
      <c r="S16">
        <v>44.172043010752688</v>
      </c>
      <c r="T16">
        <v>50.615384615384613</v>
      </c>
      <c r="U16">
        <v>47.973451327433622</v>
      </c>
      <c r="V16">
        <v>47.520833333333343</v>
      </c>
      <c r="W16" s="8">
        <f t="shared" si="2"/>
        <v>46.925584372777493</v>
      </c>
      <c r="X16">
        <f t="shared" si="3"/>
        <v>0.84974917792045224</v>
      </c>
      <c r="AA16" s="7">
        <v>15</v>
      </c>
      <c r="AB16">
        <v>43.800000000000004</v>
      </c>
      <c r="AC16">
        <v>43.80833333333333</v>
      </c>
      <c r="AD16">
        <v>63.069930069930074</v>
      </c>
      <c r="AE16">
        <v>38.089171974522301</v>
      </c>
      <c r="AF16">
        <v>47.275956284153011</v>
      </c>
      <c r="AG16">
        <v>54.955752212389385</v>
      </c>
      <c r="AH16" s="8">
        <f t="shared" si="4"/>
        <v>48.499857312388023</v>
      </c>
      <c r="AI16">
        <f t="shared" si="5"/>
        <v>3.6875690188060637</v>
      </c>
    </row>
    <row r="17" spans="2:35" x14ac:dyDescent="0.45">
      <c r="B17" s="7">
        <v>16</v>
      </c>
      <c r="C17">
        <v>57.385416666666664</v>
      </c>
      <c r="D17">
        <v>60.309090909090891</v>
      </c>
      <c r="E17">
        <v>63.069930069930074</v>
      </c>
      <c r="F17">
        <v>63.471204188481678</v>
      </c>
      <c r="G17">
        <v>85.2083333333334</v>
      </c>
      <c r="H17">
        <v>65.285714285714278</v>
      </c>
      <c r="I17">
        <v>54.210526315789473</v>
      </c>
      <c r="J17" s="8">
        <f t="shared" si="0"/>
        <v>64.134316538429488</v>
      </c>
      <c r="K17">
        <f t="shared" si="1"/>
        <v>3.7974745685995033</v>
      </c>
      <c r="N17" s="7">
        <v>16</v>
      </c>
      <c r="O17">
        <v>45.744186046511629</v>
      </c>
      <c r="P17">
        <v>49.628571428571426</v>
      </c>
      <c r="Q17">
        <v>44.192052980132452</v>
      </c>
      <c r="R17">
        <v>42.619718309859152</v>
      </c>
      <c r="S17">
        <v>46.451612903225801</v>
      </c>
      <c r="T17">
        <v>49.576923076923087</v>
      </c>
      <c r="U17">
        <v>49.654867256637175</v>
      </c>
      <c r="V17">
        <v>44.083333333333329</v>
      </c>
      <c r="W17" s="8">
        <f t="shared" si="2"/>
        <v>46.493908166899253</v>
      </c>
      <c r="X17">
        <f t="shared" si="3"/>
        <v>1.0000480755505314</v>
      </c>
      <c r="AA17" s="7">
        <v>16</v>
      </c>
      <c r="AB17">
        <v>47.499999999999986</v>
      </c>
      <c r="AC17">
        <v>45.891666666666673</v>
      </c>
      <c r="AD17">
        <v>63.069930069930074</v>
      </c>
      <c r="AE17">
        <v>39.681528662420384</v>
      </c>
      <c r="AF17">
        <v>43.860655737704924</v>
      </c>
      <c r="AG17">
        <v>48.106194690265497</v>
      </c>
      <c r="AH17" s="8">
        <f t="shared" si="4"/>
        <v>48.018329304497918</v>
      </c>
      <c r="AI17">
        <f t="shared" si="5"/>
        <v>3.2564718106399586</v>
      </c>
    </row>
    <row r="18" spans="2:35" x14ac:dyDescent="0.45">
      <c r="B18" s="7">
        <v>17</v>
      </c>
      <c r="C18">
        <v>56.71875</v>
      </c>
      <c r="D18">
        <v>54.399999999999984</v>
      </c>
      <c r="E18">
        <v>65.062937062937067</v>
      </c>
      <c r="F18">
        <v>59.544502617801086</v>
      </c>
      <c r="G18">
        <v>88.125000000000014</v>
      </c>
      <c r="H18">
        <v>69.05194805194806</v>
      </c>
      <c r="I18">
        <v>53.976608187134502</v>
      </c>
      <c r="J18" s="8">
        <f t="shared" si="0"/>
        <v>63.839963702831525</v>
      </c>
      <c r="K18">
        <f t="shared" si="1"/>
        <v>4.5617060298699332</v>
      </c>
      <c r="N18" s="7">
        <v>17</v>
      </c>
      <c r="O18">
        <v>45.069767441860463</v>
      </c>
      <c r="P18">
        <v>51.128571428571433</v>
      </c>
      <c r="Q18">
        <v>44.099337748344368</v>
      </c>
      <c r="R18">
        <v>44.380281690140848</v>
      </c>
      <c r="S18">
        <v>45.451612903225808</v>
      </c>
      <c r="T18">
        <v>49.500000000000007</v>
      </c>
      <c r="U18">
        <v>44.168141592920357</v>
      </c>
      <c r="V18">
        <v>44.208333333333336</v>
      </c>
      <c r="W18" s="8">
        <f t="shared" si="2"/>
        <v>46.000755767299573</v>
      </c>
      <c r="X18">
        <f t="shared" si="3"/>
        <v>0.96843098816380091</v>
      </c>
      <c r="AA18" s="7">
        <v>17</v>
      </c>
      <c r="AB18">
        <v>49.799999999999983</v>
      </c>
      <c r="AC18">
        <v>44.683333333333323</v>
      </c>
      <c r="AD18">
        <v>65.062937062937067</v>
      </c>
      <c r="AE18">
        <v>42.165605095541416</v>
      </c>
      <c r="AF18">
        <v>46.975409836065573</v>
      </c>
      <c r="AG18">
        <v>49.159292035398245</v>
      </c>
      <c r="AH18" s="8">
        <f t="shared" si="4"/>
        <v>49.641096227212607</v>
      </c>
      <c r="AI18">
        <f t="shared" si="5"/>
        <v>3.2947373438978005</v>
      </c>
    </row>
    <row r="19" spans="2:35" x14ac:dyDescent="0.45">
      <c r="B19" s="7">
        <v>18</v>
      </c>
      <c r="C19">
        <v>57.791666666666664</v>
      </c>
      <c r="D19">
        <v>65.127272727272711</v>
      </c>
      <c r="E19">
        <v>63.52447552447552</v>
      </c>
      <c r="F19">
        <v>61.481675392670191</v>
      </c>
      <c r="G19">
        <v>41.666666666666707</v>
      </c>
      <c r="H19">
        <v>71.259740259740255</v>
      </c>
      <c r="I19">
        <v>56.140350877192979</v>
      </c>
      <c r="J19" s="8">
        <f t="shared" si="0"/>
        <v>59.570264016383575</v>
      </c>
      <c r="K19">
        <f t="shared" si="1"/>
        <v>3.5263632740119859</v>
      </c>
      <c r="N19" s="7">
        <v>18</v>
      </c>
      <c r="O19">
        <v>46.488372093023251</v>
      </c>
      <c r="P19">
        <v>50.664285714285711</v>
      </c>
      <c r="Q19">
        <v>43.688741721854299</v>
      </c>
      <c r="R19">
        <v>44.450704225352112</v>
      </c>
      <c r="S19">
        <v>46.827956989247312</v>
      </c>
      <c r="T19">
        <v>46.269230769230766</v>
      </c>
      <c r="U19">
        <v>49.566371681415923</v>
      </c>
      <c r="V19">
        <v>44.312499999999993</v>
      </c>
      <c r="W19" s="8">
        <f t="shared" si="2"/>
        <v>46.533520399301175</v>
      </c>
      <c r="X19">
        <f t="shared" si="3"/>
        <v>0.8842249413101666</v>
      </c>
      <c r="AA19" s="7">
        <v>18</v>
      </c>
      <c r="AB19">
        <v>48.799999999999983</v>
      </c>
      <c r="AC19">
        <v>44.1</v>
      </c>
      <c r="AD19">
        <v>63.52447552447552</v>
      </c>
      <c r="AE19">
        <v>43.248407643312106</v>
      </c>
      <c r="AF19">
        <v>47.822404371584689</v>
      </c>
      <c r="AG19">
        <v>55.663716814159294</v>
      </c>
      <c r="AH19" s="8">
        <f t="shared" si="4"/>
        <v>50.526500725588598</v>
      </c>
      <c r="AI19">
        <f t="shared" si="5"/>
        <v>3.1617602183521898</v>
      </c>
    </row>
    <row r="20" spans="2:35" x14ac:dyDescent="0.45">
      <c r="B20" s="7">
        <v>19</v>
      </c>
      <c r="C20">
        <v>55.354166666666671</v>
      </c>
      <c r="D20">
        <v>62.399999999999991</v>
      </c>
      <c r="E20">
        <v>64.048951048951054</v>
      </c>
      <c r="F20">
        <v>62.895287958115226</v>
      </c>
      <c r="G20">
        <v>38.541666666666679</v>
      </c>
      <c r="H20">
        <v>76.584415584415595</v>
      </c>
      <c r="I20">
        <v>54.795321637426902</v>
      </c>
      <c r="J20" s="8">
        <f t="shared" si="0"/>
        <v>59.231401366034582</v>
      </c>
      <c r="K20">
        <f t="shared" si="1"/>
        <v>4.3931137776889813</v>
      </c>
      <c r="N20" s="7">
        <v>19</v>
      </c>
      <c r="O20">
        <v>45.744186046511629</v>
      </c>
      <c r="P20">
        <v>48.378571428571433</v>
      </c>
      <c r="Q20">
        <v>43.092715231788084</v>
      </c>
      <c r="R20">
        <v>43.112676056338032</v>
      </c>
      <c r="S20">
        <v>45.795698924731184</v>
      </c>
      <c r="T20">
        <v>49.576923076923087</v>
      </c>
      <c r="U20">
        <v>47.707964601769916</v>
      </c>
      <c r="V20">
        <v>47.625</v>
      </c>
      <c r="W20" s="8">
        <f t="shared" si="2"/>
        <v>46.379216920829172</v>
      </c>
      <c r="X20">
        <f t="shared" si="3"/>
        <v>0.84256654064139835</v>
      </c>
      <c r="AA20" s="7">
        <v>19</v>
      </c>
      <c r="AB20">
        <v>43.499999999999979</v>
      </c>
      <c r="AC20">
        <v>44.391666666666673</v>
      </c>
      <c r="AD20">
        <v>64.048951048951054</v>
      </c>
      <c r="AE20">
        <v>43.312101910828027</v>
      </c>
      <c r="AF20">
        <v>42.439890710382507</v>
      </c>
      <c r="AG20">
        <v>53.451327433628308</v>
      </c>
      <c r="AH20" s="8">
        <f t="shared" si="4"/>
        <v>48.523989628409424</v>
      </c>
      <c r="AI20">
        <f t="shared" si="5"/>
        <v>3.5204151413697962</v>
      </c>
    </row>
    <row r="21" spans="2:35" x14ac:dyDescent="0.45">
      <c r="B21" s="7">
        <v>20</v>
      </c>
      <c r="C21">
        <v>57.15625</v>
      </c>
      <c r="D21">
        <v>61.309090909090905</v>
      </c>
      <c r="E21">
        <v>64.92307692307692</v>
      </c>
      <c r="F21">
        <v>59.910994764397927</v>
      </c>
      <c r="G21">
        <v>52.29166666666665</v>
      </c>
      <c r="H21">
        <v>72.428571428571431</v>
      </c>
      <c r="I21">
        <v>54.327485380116961</v>
      </c>
      <c r="J21" s="8">
        <f t="shared" si="0"/>
        <v>60.335305153131536</v>
      </c>
      <c r="K21">
        <f t="shared" si="1"/>
        <v>2.5788676327251032</v>
      </c>
      <c r="N21" s="7">
        <v>20</v>
      </c>
      <c r="O21">
        <v>45.534883720930232</v>
      </c>
      <c r="P21">
        <v>48.878571428571426</v>
      </c>
      <c r="Q21">
        <v>44.039735099337747</v>
      </c>
      <c r="R21">
        <v>42.971830985915496</v>
      </c>
      <c r="S21">
        <v>50.13978494623656</v>
      </c>
      <c r="T21">
        <v>49.61538461538462</v>
      </c>
      <c r="U21">
        <v>48.592920353982308</v>
      </c>
      <c r="V21">
        <v>41.229166666666671</v>
      </c>
      <c r="W21" s="8">
        <f t="shared" si="2"/>
        <v>46.37528472712814</v>
      </c>
      <c r="X21">
        <f t="shared" si="3"/>
        <v>1.1958347028371243</v>
      </c>
      <c r="AA21" s="7">
        <v>20</v>
      </c>
      <c r="AB21">
        <v>49.4</v>
      </c>
      <c r="AC21">
        <v>43.225000000000001</v>
      </c>
      <c r="AD21">
        <v>64.92307692307692</v>
      </c>
      <c r="AE21">
        <v>45.286624203821667</v>
      </c>
      <c r="AF21">
        <v>43.314207650273218</v>
      </c>
      <c r="AG21">
        <v>51.504424778761049</v>
      </c>
      <c r="AH21" s="8">
        <f t="shared" si="4"/>
        <v>49.608888925988815</v>
      </c>
      <c r="AI21">
        <f t="shared" si="5"/>
        <v>3.3527106807944711</v>
      </c>
    </row>
    <row r="22" spans="2:35" x14ac:dyDescent="0.45">
      <c r="B22" s="7">
        <v>21</v>
      </c>
      <c r="C22">
        <v>56.958333333333336</v>
      </c>
      <c r="D22">
        <v>64.399999999999977</v>
      </c>
      <c r="E22">
        <v>63.874125874125866</v>
      </c>
      <c r="F22">
        <v>60.696335078534034</v>
      </c>
      <c r="G22">
        <v>60.416666666666679</v>
      </c>
      <c r="H22">
        <v>68.792207792207805</v>
      </c>
      <c r="I22">
        <v>55.906432748538009</v>
      </c>
      <c r="J22" s="8">
        <f t="shared" si="0"/>
        <v>61.577728784772248</v>
      </c>
      <c r="K22">
        <f t="shared" si="1"/>
        <v>1.6967384323481158</v>
      </c>
      <c r="N22" s="7">
        <v>21</v>
      </c>
      <c r="O22">
        <v>47.837209302325583</v>
      </c>
      <c r="P22">
        <v>49.521428571428565</v>
      </c>
      <c r="Q22">
        <v>45.172185430463571</v>
      </c>
      <c r="R22">
        <v>43.676056338028175</v>
      </c>
      <c r="S22">
        <v>46.473118279569903</v>
      </c>
      <c r="T22">
        <v>49.576923076923087</v>
      </c>
      <c r="U22">
        <v>47.884955752212392</v>
      </c>
      <c r="V22">
        <v>45.875000000000007</v>
      </c>
      <c r="W22" s="8">
        <f t="shared" si="2"/>
        <v>47.002109593868909</v>
      </c>
      <c r="X22">
        <f t="shared" si="3"/>
        <v>0.736968961321529</v>
      </c>
      <c r="AA22" s="7">
        <v>21</v>
      </c>
      <c r="AB22">
        <v>45.6</v>
      </c>
      <c r="AC22">
        <v>44.849999999999994</v>
      </c>
      <c r="AD22">
        <v>63.874125874125866</v>
      </c>
      <c r="AE22">
        <v>44.012738853503194</v>
      </c>
      <c r="AF22">
        <v>46.155737704918025</v>
      </c>
      <c r="AG22">
        <v>48.973451327433644</v>
      </c>
      <c r="AH22" s="8">
        <f t="shared" si="4"/>
        <v>48.911008959996785</v>
      </c>
      <c r="AI22">
        <f t="shared" si="5"/>
        <v>3.0710362565250122</v>
      </c>
    </row>
    <row r="23" spans="2:35" x14ac:dyDescent="0.45">
      <c r="B23" s="7">
        <v>22</v>
      </c>
      <c r="C23">
        <v>56.177083333333336</v>
      </c>
      <c r="D23">
        <v>66.854545454545445</v>
      </c>
      <c r="E23">
        <v>62.440559440559433</v>
      </c>
      <c r="F23">
        <v>64.151832460733033</v>
      </c>
      <c r="G23">
        <v>60.624999999999993</v>
      </c>
      <c r="H23">
        <v>70.870129870129873</v>
      </c>
      <c r="I23">
        <v>55.32163742690058</v>
      </c>
      <c r="J23" s="8">
        <f t="shared" si="0"/>
        <v>62.348683998028811</v>
      </c>
      <c r="K23">
        <f t="shared" si="1"/>
        <v>2.1079031416614362</v>
      </c>
      <c r="N23" s="7">
        <v>22</v>
      </c>
      <c r="O23">
        <v>46.883720930232549</v>
      </c>
      <c r="P23">
        <v>50.164285714285718</v>
      </c>
      <c r="Q23">
        <v>43.894039735099341</v>
      </c>
      <c r="R23">
        <v>44.380281690140848</v>
      </c>
      <c r="S23">
        <v>46.182795698924735</v>
      </c>
      <c r="T23">
        <v>49.961538461538467</v>
      </c>
      <c r="U23">
        <v>47.884955752212392</v>
      </c>
      <c r="V23">
        <v>50.270833333333343</v>
      </c>
      <c r="W23" s="8">
        <f t="shared" si="2"/>
        <v>47.452806414470928</v>
      </c>
      <c r="X23">
        <f t="shared" si="3"/>
        <v>0.90451150202598962</v>
      </c>
      <c r="AA23" s="7">
        <v>22</v>
      </c>
      <c r="AB23">
        <v>49.6</v>
      </c>
      <c r="AC23">
        <v>41.266666666666666</v>
      </c>
      <c r="AD23">
        <v>62.440559440559433</v>
      </c>
      <c r="AE23">
        <v>45.031847133757971</v>
      </c>
      <c r="AF23">
        <v>47.877049180327852</v>
      </c>
      <c r="AG23">
        <v>50.707964601769909</v>
      </c>
      <c r="AH23" s="8">
        <f t="shared" si="4"/>
        <v>49.487347837180302</v>
      </c>
      <c r="AI23">
        <f t="shared" si="5"/>
        <v>2.940025134968506</v>
      </c>
    </row>
    <row r="24" spans="2:35" x14ac:dyDescent="0.45">
      <c r="B24" s="7">
        <v>23</v>
      </c>
      <c r="C24">
        <v>55.041666666666671</v>
      </c>
      <c r="D24">
        <v>62.854545454545438</v>
      </c>
      <c r="E24">
        <v>63.349650349650354</v>
      </c>
      <c r="F24">
        <v>62.319371727748724</v>
      </c>
      <c r="G24">
        <v>92.291666666666686</v>
      </c>
      <c r="H24">
        <v>68.142857142857139</v>
      </c>
      <c r="I24">
        <v>55.204678362573091</v>
      </c>
      <c r="J24" s="8">
        <f t="shared" si="0"/>
        <v>65.60063376724402</v>
      </c>
      <c r="K24">
        <f t="shared" si="1"/>
        <v>4.7854352936200097</v>
      </c>
      <c r="N24" s="7">
        <v>23</v>
      </c>
      <c r="O24">
        <v>48.860465116279066</v>
      </c>
      <c r="P24">
        <v>49.949999999999996</v>
      </c>
      <c r="Q24">
        <v>43.708609271523173</v>
      </c>
      <c r="R24">
        <v>42.971830985915496</v>
      </c>
      <c r="S24">
        <v>44.365591397849464</v>
      </c>
      <c r="T24">
        <v>54</v>
      </c>
      <c r="U24">
        <v>47.619469026548671</v>
      </c>
      <c r="V24">
        <v>47.291666666666679</v>
      </c>
      <c r="W24" s="8">
        <f t="shared" si="2"/>
        <v>47.345954058097824</v>
      </c>
      <c r="X24">
        <f t="shared" si="3"/>
        <v>1.3002381327382506</v>
      </c>
      <c r="AA24" s="7">
        <v>23</v>
      </c>
      <c r="AB24">
        <v>54.199999999999996</v>
      </c>
      <c r="AC24">
        <v>43.474999999999994</v>
      </c>
      <c r="AD24">
        <v>63.349650349650354</v>
      </c>
      <c r="AE24">
        <v>44.331210191082803</v>
      </c>
      <c r="AF24">
        <v>47.877049180327852</v>
      </c>
      <c r="AG24">
        <v>49.964601769911503</v>
      </c>
      <c r="AH24" s="8">
        <f t="shared" si="4"/>
        <v>50.532918581828746</v>
      </c>
      <c r="AI24">
        <f t="shared" si="5"/>
        <v>3.0186538240519005</v>
      </c>
    </row>
    <row r="25" spans="2:35" x14ac:dyDescent="0.45">
      <c r="B25" s="7">
        <v>24</v>
      </c>
      <c r="C25">
        <v>57.125000000000007</v>
      </c>
      <c r="D25">
        <v>61.036363636363618</v>
      </c>
      <c r="E25">
        <v>62.75524475524476</v>
      </c>
      <c r="F25">
        <v>62.057591623036686</v>
      </c>
      <c r="G25">
        <v>70.416666666666686</v>
      </c>
      <c r="H25">
        <v>69.311688311688314</v>
      </c>
      <c r="I25">
        <v>55.029239766081872</v>
      </c>
      <c r="J25" s="8">
        <f t="shared" si="0"/>
        <v>62.533113537011708</v>
      </c>
      <c r="K25">
        <f t="shared" si="1"/>
        <v>2.1611891741811462</v>
      </c>
      <c r="N25" s="7">
        <v>24</v>
      </c>
      <c r="O25">
        <v>46.395348837209298</v>
      </c>
      <c r="P25">
        <v>48.414285714285718</v>
      </c>
      <c r="Q25">
        <v>44.172185430463578</v>
      </c>
      <c r="R25">
        <v>44.802816901408455</v>
      </c>
      <c r="S25">
        <v>47.29032258064516</v>
      </c>
      <c r="T25">
        <v>51.230769230769241</v>
      </c>
      <c r="U25">
        <v>48.23893805309735</v>
      </c>
      <c r="V25">
        <v>43.833333333333336</v>
      </c>
      <c r="W25" s="8">
        <f t="shared" si="2"/>
        <v>46.797250010151508</v>
      </c>
      <c r="X25">
        <f t="shared" si="3"/>
        <v>0.89050082431274258</v>
      </c>
      <c r="AA25" s="7">
        <v>24</v>
      </c>
      <c r="AB25">
        <v>52.199999999999996</v>
      </c>
      <c r="AC25">
        <v>45.725000000000009</v>
      </c>
      <c r="AD25">
        <v>62.75524475524476</v>
      </c>
      <c r="AE25">
        <v>44.585987261146499</v>
      </c>
      <c r="AF25">
        <v>47.357923497267741</v>
      </c>
      <c r="AG25">
        <v>52.566371681415923</v>
      </c>
      <c r="AH25" s="8">
        <f t="shared" si="4"/>
        <v>50.865087865845823</v>
      </c>
      <c r="AI25">
        <f t="shared" si="5"/>
        <v>2.7337397917036963</v>
      </c>
    </row>
    <row r="26" spans="2:35" x14ac:dyDescent="0.45">
      <c r="B26" s="7">
        <v>25</v>
      </c>
      <c r="C26">
        <v>55.708333333333336</v>
      </c>
      <c r="D26">
        <v>61.581818181818186</v>
      </c>
      <c r="E26">
        <v>63.839160839160833</v>
      </c>
      <c r="F26">
        <v>61.010471204188498</v>
      </c>
      <c r="G26">
        <v>71.666666666666643</v>
      </c>
      <c r="H26">
        <v>73.077922077922068</v>
      </c>
      <c r="I26">
        <v>55.438596491228068</v>
      </c>
      <c r="J26" s="8">
        <f t="shared" si="0"/>
        <v>63.188995542045369</v>
      </c>
      <c r="K26">
        <f t="shared" si="1"/>
        <v>2.6432414737915102</v>
      </c>
      <c r="N26" s="7">
        <v>25</v>
      </c>
      <c r="O26">
        <v>45.953488372093027</v>
      </c>
      <c r="P26">
        <v>49.949999999999996</v>
      </c>
      <c r="Q26">
        <v>44.94701986754967</v>
      </c>
      <c r="R26">
        <v>46.774647887323951</v>
      </c>
      <c r="S26">
        <v>47.913978494623656</v>
      </c>
      <c r="T26">
        <v>55.307692307692314</v>
      </c>
      <c r="U26">
        <v>47.353982300884958</v>
      </c>
      <c r="V26">
        <v>48.6875</v>
      </c>
      <c r="W26" s="8">
        <f t="shared" si="2"/>
        <v>48.361038653770947</v>
      </c>
      <c r="X26">
        <f t="shared" si="3"/>
        <v>1.1344433478981721</v>
      </c>
      <c r="AA26" s="7">
        <v>25</v>
      </c>
      <c r="AB26">
        <v>55.09999999999998</v>
      </c>
      <c r="AC26">
        <v>45.141666666666666</v>
      </c>
      <c r="AD26">
        <v>63.839160839160833</v>
      </c>
      <c r="AE26">
        <v>45.159235668789805</v>
      </c>
      <c r="AF26">
        <v>44.980874316939882</v>
      </c>
      <c r="AG26">
        <v>52.38938053097344</v>
      </c>
      <c r="AH26" s="8">
        <f t="shared" si="4"/>
        <v>51.101719670421765</v>
      </c>
      <c r="AI26">
        <f t="shared" si="5"/>
        <v>3.0993914422632787</v>
      </c>
    </row>
    <row r="27" spans="2:35" x14ac:dyDescent="0.45">
      <c r="B27" s="7">
        <v>26</v>
      </c>
      <c r="C27">
        <v>56.729166666666671</v>
      </c>
      <c r="D27">
        <v>55.672727272727244</v>
      </c>
      <c r="E27">
        <v>63.38461538461538</v>
      </c>
      <c r="F27">
        <v>64.413612565445064</v>
      </c>
      <c r="G27">
        <v>79.583333333333371</v>
      </c>
      <c r="H27">
        <v>71.51948051948051</v>
      </c>
      <c r="I27">
        <v>54.619883040935669</v>
      </c>
      <c r="J27" s="8">
        <f t="shared" si="0"/>
        <v>63.703259826171987</v>
      </c>
      <c r="K27">
        <f t="shared" si="1"/>
        <v>3.4829904301224826</v>
      </c>
      <c r="N27" s="7">
        <v>26</v>
      </c>
      <c r="O27">
        <v>45.674418604651159</v>
      </c>
      <c r="P27">
        <v>49.80714285714285</v>
      </c>
      <c r="Q27">
        <v>43.82119205298013</v>
      </c>
      <c r="R27">
        <v>45.436619718309856</v>
      </c>
      <c r="S27">
        <v>47.182795698924728</v>
      </c>
      <c r="T27">
        <v>56.03846153846154</v>
      </c>
      <c r="U27">
        <v>46.469026548672574</v>
      </c>
      <c r="V27">
        <v>47.770833333333336</v>
      </c>
      <c r="W27" s="8">
        <f t="shared" si="2"/>
        <v>47.775061294059519</v>
      </c>
      <c r="X27">
        <f t="shared" si="3"/>
        <v>1.3361976498666295</v>
      </c>
      <c r="AA27" s="7">
        <v>26</v>
      </c>
      <c r="AB27">
        <v>51.199999999999996</v>
      </c>
      <c r="AC27">
        <v>44.266666666666666</v>
      </c>
      <c r="AD27">
        <v>63.38461538461538</v>
      </c>
      <c r="AE27">
        <v>44.904458598726109</v>
      </c>
      <c r="AF27">
        <v>45.991803278688515</v>
      </c>
      <c r="AG27">
        <v>49.17699115044249</v>
      </c>
      <c r="AH27" s="8">
        <f t="shared" si="4"/>
        <v>49.820755846523191</v>
      </c>
      <c r="AI27">
        <f t="shared" si="5"/>
        <v>2.9210374641049319</v>
      </c>
    </row>
    <row r="28" spans="2:35" x14ac:dyDescent="0.45">
      <c r="B28" s="7">
        <v>27</v>
      </c>
      <c r="C28">
        <v>56.197916666666671</v>
      </c>
      <c r="D28">
        <v>60.581818181818171</v>
      </c>
      <c r="E28">
        <v>63.419580419580413</v>
      </c>
      <c r="F28">
        <v>63.157068062827257</v>
      </c>
      <c r="G28">
        <v>90.416666666666714</v>
      </c>
      <c r="H28">
        <v>70.350649350649363</v>
      </c>
      <c r="I28">
        <v>55.730994152046783</v>
      </c>
      <c r="J28" s="8">
        <f t="shared" si="0"/>
        <v>65.693527642893628</v>
      </c>
      <c r="K28">
        <f t="shared" si="1"/>
        <v>4.5252601186690908</v>
      </c>
      <c r="N28" s="7">
        <v>27</v>
      </c>
      <c r="O28">
        <v>45.674418604651159</v>
      </c>
      <c r="P28">
        <v>50.842857142857149</v>
      </c>
      <c r="Q28">
        <v>44.900662251655625</v>
      </c>
      <c r="R28">
        <v>43.394366197183103</v>
      </c>
      <c r="S28">
        <v>46.602150537634415</v>
      </c>
      <c r="T28">
        <v>55.807692307692314</v>
      </c>
      <c r="U28">
        <v>48.23893805309735</v>
      </c>
      <c r="V28">
        <v>48.312499999999993</v>
      </c>
      <c r="W28" s="8">
        <f t="shared" si="2"/>
        <v>47.971698136846392</v>
      </c>
      <c r="X28">
        <f t="shared" si="3"/>
        <v>1.3846757274825101</v>
      </c>
      <c r="AA28" s="7">
        <v>27</v>
      </c>
      <c r="AB28">
        <v>50.59999999999998</v>
      </c>
      <c r="AC28">
        <v>41.641666666666659</v>
      </c>
      <c r="AD28">
        <v>63.419580419580413</v>
      </c>
      <c r="AE28">
        <v>47.261146496815279</v>
      </c>
      <c r="AF28">
        <v>45.117486338797804</v>
      </c>
      <c r="AG28">
        <v>52.30088495575221</v>
      </c>
      <c r="AH28" s="8">
        <f t="shared" si="4"/>
        <v>50.056794146268722</v>
      </c>
      <c r="AI28">
        <f t="shared" si="5"/>
        <v>3.092581721053</v>
      </c>
    </row>
    <row r="29" spans="2:35" x14ac:dyDescent="0.45">
      <c r="B29" s="7">
        <v>28</v>
      </c>
      <c r="C29">
        <v>54.895833333333343</v>
      </c>
      <c r="D29">
        <v>57.854545454545423</v>
      </c>
      <c r="E29">
        <v>61.006993006993</v>
      </c>
      <c r="F29">
        <v>64.884816753926714</v>
      </c>
      <c r="G29">
        <v>77.708333333333385</v>
      </c>
      <c r="H29">
        <v>69.961038961038952</v>
      </c>
      <c r="I29">
        <v>53.567251461988299</v>
      </c>
      <c r="J29" s="8">
        <f t="shared" si="0"/>
        <v>62.839830329308441</v>
      </c>
      <c r="K29">
        <f t="shared" si="1"/>
        <v>3.2851256716178789</v>
      </c>
      <c r="N29" s="7">
        <v>28</v>
      </c>
      <c r="O29">
        <v>45.418604651162788</v>
      </c>
      <c r="P29">
        <v>47.842857142857149</v>
      </c>
      <c r="Q29">
        <v>43.662251655629134</v>
      </c>
      <c r="R29">
        <v>44.802816901408455</v>
      </c>
      <c r="S29">
        <v>45.967741935483872</v>
      </c>
      <c r="T29">
        <v>49.346153846153847</v>
      </c>
      <c r="U29">
        <v>47.442477876106189</v>
      </c>
      <c r="V29">
        <v>39.604166666666671</v>
      </c>
      <c r="W29" s="8">
        <f t="shared" si="2"/>
        <v>45.510883834433514</v>
      </c>
      <c r="X29">
        <f t="shared" si="3"/>
        <v>1.059850000354948</v>
      </c>
      <c r="AA29" s="7">
        <v>28</v>
      </c>
      <c r="AB29">
        <v>51.699999999999996</v>
      </c>
      <c r="AC29">
        <v>45.558333333333337</v>
      </c>
      <c r="AD29">
        <v>61.006993006993</v>
      </c>
      <c r="AE29">
        <v>43.630573248407636</v>
      </c>
      <c r="AF29">
        <v>46.155737704918025</v>
      </c>
      <c r="AG29">
        <v>51.946902654867259</v>
      </c>
      <c r="AH29" s="8">
        <f t="shared" si="4"/>
        <v>49.99975665808654</v>
      </c>
      <c r="AI29">
        <f t="shared" si="5"/>
        <v>2.6007093722245465</v>
      </c>
    </row>
    <row r="30" spans="2:35" x14ac:dyDescent="0.45">
      <c r="B30" s="7">
        <v>29</v>
      </c>
      <c r="C30">
        <v>57.302083333333343</v>
      </c>
      <c r="D30">
        <v>60.309090909090891</v>
      </c>
      <c r="E30">
        <v>62.580419580419573</v>
      </c>
      <c r="F30">
        <v>61.848167539267031</v>
      </c>
      <c r="G30">
        <v>74.375000000000043</v>
      </c>
      <c r="H30">
        <v>74.116883116883116</v>
      </c>
      <c r="I30">
        <v>54.73684210526315</v>
      </c>
      <c r="J30" s="8">
        <f t="shared" si="0"/>
        <v>63.609783797751028</v>
      </c>
      <c r="K30">
        <f t="shared" si="1"/>
        <v>2.9271416721440868</v>
      </c>
      <c r="N30" s="7">
        <v>29</v>
      </c>
      <c r="O30">
        <v>48</v>
      </c>
      <c r="P30">
        <v>50.378571428571419</v>
      </c>
      <c r="Q30">
        <v>43.748344370860927</v>
      </c>
      <c r="R30">
        <v>43.253521126760567</v>
      </c>
      <c r="S30">
        <v>45.623655913978503</v>
      </c>
      <c r="T30">
        <v>48.769230769230766</v>
      </c>
      <c r="U30">
        <v>49.123893805309741</v>
      </c>
      <c r="V30">
        <v>40.0625</v>
      </c>
      <c r="W30" s="8">
        <f t="shared" si="2"/>
        <v>46.11996467683899</v>
      </c>
      <c r="X30">
        <f t="shared" si="3"/>
        <v>1.2570710537947489</v>
      </c>
      <c r="AA30" s="7">
        <v>29</v>
      </c>
      <c r="AB30">
        <v>42.699999999999989</v>
      </c>
      <c r="AC30">
        <v>41.725000000000001</v>
      </c>
      <c r="AD30">
        <v>62.580419580419573</v>
      </c>
      <c r="AE30">
        <v>44.26751592356689</v>
      </c>
      <c r="AF30">
        <v>43.560109289617486</v>
      </c>
      <c r="AG30">
        <v>53.008849557522126</v>
      </c>
      <c r="AH30" s="8">
        <f t="shared" si="4"/>
        <v>47.973649058521005</v>
      </c>
      <c r="AI30">
        <f t="shared" si="5"/>
        <v>3.3604698813273299</v>
      </c>
    </row>
    <row r="31" spans="2:35" x14ac:dyDescent="0.45">
      <c r="B31" s="7">
        <v>30</v>
      </c>
      <c r="C31">
        <v>56.260416666666671</v>
      </c>
      <c r="D31">
        <v>61.399999999999984</v>
      </c>
      <c r="E31">
        <v>63.03496503496504</v>
      </c>
      <c r="F31">
        <v>59.335078534031425</v>
      </c>
      <c r="G31">
        <v>80.625000000000014</v>
      </c>
      <c r="H31">
        <v>71.779220779220779</v>
      </c>
      <c r="I31">
        <v>52.748538011695899</v>
      </c>
      <c r="J31" s="8">
        <f t="shared" si="0"/>
        <v>63.59760271808284</v>
      </c>
      <c r="K31">
        <f t="shared" si="1"/>
        <v>3.6243973809108621</v>
      </c>
      <c r="N31" s="7">
        <v>30</v>
      </c>
      <c r="O31">
        <v>46.95348837209302</v>
      </c>
      <c r="P31">
        <v>48.199999999999996</v>
      </c>
      <c r="Q31">
        <v>42.860927152317878</v>
      </c>
      <c r="R31">
        <v>44.591549295774641</v>
      </c>
      <c r="S31">
        <v>43.258064516129032</v>
      </c>
      <c r="T31">
        <v>48.346153846153854</v>
      </c>
      <c r="U31">
        <v>44.69911504424779</v>
      </c>
      <c r="V31">
        <v>48.291666666666657</v>
      </c>
      <c r="W31" s="8">
        <f t="shared" si="2"/>
        <v>45.900120611672861</v>
      </c>
      <c r="X31">
        <f t="shared" si="3"/>
        <v>0.81802823163439931</v>
      </c>
      <c r="AA31" s="7">
        <v>30</v>
      </c>
      <c r="AB31">
        <v>45.199999999999989</v>
      </c>
      <c r="AC31">
        <v>43.766666666666666</v>
      </c>
      <c r="AD31">
        <v>63.03496503496504</v>
      </c>
      <c r="AE31">
        <v>46.624203821656053</v>
      </c>
      <c r="AF31">
        <v>43.669398907103812</v>
      </c>
      <c r="AG31">
        <v>55.398230088495566</v>
      </c>
      <c r="AH31" s="8">
        <f t="shared" si="4"/>
        <v>49.615577419814521</v>
      </c>
      <c r="AI31">
        <f t="shared" si="5"/>
        <v>3.2224807819944377</v>
      </c>
    </row>
    <row r="32" spans="2:35" x14ac:dyDescent="0.45">
      <c r="B32" s="11">
        <v>31</v>
      </c>
      <c r="C32">
        <v>55.375</v>
      </c>
      <c r="D32">
        <v>65.94545454545451</v>
      </c>
      <c r="E32">
        <v>62.26573426573426</v>
      </c>
      <c r="F32">
        <v>62.895287958115226</v>
      </c>
      <c r="G32">
        <v>88.958333333333357</v>
      </c>
      <c r="H32">
        <v>70.610389610389618</v>
      </c>
      <c r="I32">
        <v>53.859649122807021</v>
      </c>
      <c r="J32" s="12">
        <f t="shared" si="0"/>
        <v>65.701406976547716</v>
      </c>
      <c r="K32">
        <f t="shared" si="1"/>
        <v>4.4496718828031074</v>
      </c>
      <c r="N32" s="11">
        <v>31</v>
      </c>
      <c r="O32">
        <v>45.674418604651159</v>
      </c>
      <c r="P32">
        <v>47.307142857142857</v>
      </c>
      <c r="Q32">
        <v>43.807947019867548</v>
      </c>
      <c r="R32">
        <v>46.422535211267601</v>
      </c>
      <c r="S32">
        <v>48.29032258064516</v>
      </c>
      <c r="T32">
        <v>54.961538461538467</v>
      </c>
      <c r="U32">
        <v>50.097345132743364</v>
      </c>
      <c r="V32">
        <v>48.4375</v>
      </c>
      <c r="W32" s="12">
        <f t="shared" si="2"/>
        <v>48.124843733482024</v>
      </c>
      <c r="X32">
        <f t="shared" si="3"/>
        <v>1.1874564904853584</v>
      </c>
      <c r="AA32" s="11">
        <v>31</v>
      </c>
      <c r="AB32">
        <v>70.399999999999991</v>
      </c>
      <c r="AC32">
        <v>45.225000000000009</v>
      </c>
      <c r="AD32">
        <v>62.26573426573426</v>
      </c>
      <c r="AE32">
        <v>43.312101910828027</v>
      </c>
      <c r="AF32">
        <v>45.144808743169392</v>
      </c>
      <c r="AG32">
        <v>55.752212389380524</v>
      </c>
      <c r="AH32" s="12">
        <f t="shared" si="4"/>
        <v>53.683309551518704</v>
      </c>
      <c r="AI32">
        <f t="shared" si="5"/>
        <v>4.5070206601399478</v>
      </c>
    </row>
    <row r="33" spans="2:35" x14ac:dyDescent="0.45">
      <c r="B33" s="11">
        <v>32</v>
      </c>
      <c r="C33">
        <v>56.802083333333336</v>
      </c>
      <c r="D33">
        <v>64.490909090909057</v>
      </c>
      <c r="E33">
        <v>62.160839160839153</v>
      </c>
      <c r="F33">
        <v>61.743455497382229</v>
      </c>
      <c r="H33">
        <v>66.714285714285722</v>
      </c>
      <c r="I33">
        <v>53.45029239766081</v>
      </c>
      <c r="J33" s="12">
        <f t="shared" si="0"/>
        <v>60.893644199068383</v>
      </c>
      <c r="K33">
        <f t="shared" si="1"/>
        <v>1.8615853537252447</v>
      </c>
      <c r="N33" s="11">
        <v>32</v>
      </c>
      <c r="O33">
        <v>48.302325581395351</v>
      </c>
      <c r="P33">
        <v>49.48571428571428</v>
      </c>
      <c r="Q33">
        <v>43.03973509933774</v>
      </c>
      <c r="R33">
        <v>44.450704225352112</v>
      </c>
      <c r="S33">
        <v>44.182795698924728</v>
      </c>
      <c r="T33">
        <v>45</v>
      </c>
      <c r="U33">
        <v>48.504424778761056</v>
      </c>
      <c r="V33">
        <v>45.749999999999993</v>
      </c>
      <c r="W33" s="12">
        <f t="shared" si="2"/>
        <v>46.089462458685659</v>
      </c>
      <c r="X33">
        <f t="shared" si="3"/>
        <v>0.83652383981079881</v>
      </c>
      <c r="AA33" s="11">
        <v>32</v>
      </c>
      <c r="AB33">
        <v>54.400000000000006</v>
      </c>
      <c r="AC33">
        <v>43.266666666666666</v>
      </c>
      <c r="AD33">
        <v>62.160839160839153</v>
      </c>
      <c r="AE33">
        <v>46.178343949044582</v>
      </c>
      <c r="AF33">
        <v>45.745901639344268</v>
      </c>
      <c r="AG33">
        <v>49.522123893805322</v>
      </c>
      <c r="AH33" s="12">
        <f t="shared" si="4"/>
        <v>50.212312551616662</v>
      </c>
      <c r="AI33">
        <f t="shared" si="5"/>
        <v>2.8591613022175135</v>
      </c>
    </row>
    <row r="34" spans="2:35" x14ac:dyDescent="0.45">
      <c r="B34" s="11">
        <v>33</v>
      </c>
      <c r="C34">
        <v>56.229166666666664</v>
      </c>
      <c r="D34">
        <v>61.672727272727265</v>
      </c>
      <c r="E34">
        <v>62.82517482517482</v>
      </c>
      <c r="F34">
        <v>63.785340314136135</v>
      </c>
      <c r="G34">
        <v>65.8333333333334</v>
      </c>
      <c r="H34">
        <v>71</v>
      </c>
      <c r="I34">
        <v>55.263157894736842</v>
      </c>
      <c r="J34" s="12">
        <f t="shared" si="0"/>
        <v>62.372700043825013</v>
      </c>
      <c r="K34">
        <f t="shared" si="1"/>
        <v>2.0551047190647402</v>
      </c>
      <c r="N34" s="11">
        <v>33</v>
      </c>
      <c r="O34">
        <v>47.348837209302317</v>
      </c>
      <c r="P34">
        <v>47.449999999999996</v>
      </c>
      <c r="Q34">
        <v>44.331125827814567</v>
      </c>
      <c r="R34">
        <v>44.661971830985919</v>
      </c>
      <c r="S34">
        <v>44.172043010752688</v>
      </c>
      <c r="T34">
        <v>48.96153846153846</v>
      </c>
      <c r="U34">
        <v>47.884955752212392</v>
      </c>
      <c r="V34">
        <v>45.3125</v>
      </c>
      <c r="W34" s="12">
        <f t="shared" si="2"/>
        <v>46.265371511575793</v>
      </c>
      <c r="X34">
        <f t="shared" si="3"/>
        <v>0.6556321532242394</v>
      </c>
      <c r="AA34" s="11">
        <v>33</v>
      </c>
      <c r="AB34">
        <v>58.7</v>
      </c>
      <c r="AC34">
        <v>46.474999999999994</v>
      </c>
      <c r="AD34">
        <v>62.82517482517482</v>
      </c>
      <c r="AE34">
        <v>46.178343949044582</v>
      </c>
      <c r="AF34">
        <v>45.800546448087431</v>
      </c>
      <c r="AG34">
        <v>53.008849557522126</v>
      </c>
      <c r="AH34" s="12">
        <f t="shared" si="4"/>
        <v>52.164652463304826</v>
      </c>
      <c r="AI34">
        <f t="shared" si="5"/>
        <v>2.9764635242808128</v>
      </c>
    </row>
    <row r="35" spans="2:35" x14ac:dyDescent="0.45">
      <c r="B35" s="11">
        <v>34</v>
      </c>
      <c r="C35">
        <v>56.010416666666664</v>
      </c>
      <c r="D35">
        <v>54.490909090909071</v>
      </c>
      <c r="E35">
        <v>63.52447552447552</v>
      </c>
      <c r="F35">
        <v>61.534031413612567</v>
      </c>
      <c r="G35">
        <v>78.125</v>
      </c>
      <c r="H35">
        <v>71.259740259740255</v>
      </c>
      <c r="I35">
        <v>53.976608187134502</v>
      </c>
      <c r="J35" s="12">
        <f t="shared" si="0"/>
        <v>62.70302587750551</v>
      </c>
      <c r="K35">
        <f t="shared" si="1"/>
        <v>3.4554174866834777</v>
      </c>
      <c r="N35" s="11">
        <v>34</v>
      </c>
      <c r="O35">
        <v>46.348837209302324</v>
      </c>
      <c r="P35">
        <v>48.235714285714295</v>
      </c>
      <c r="Q35">
        <v>43.284768211920529</v>
      </c>
      <c r="R35">
        <v>43.253521126760567</v>
      </c>
      <c r="S35">
        <v>45.021505376344088</v>
      </c>
      <c r="T35">
        <v>48.038461538461547</v>
      </c>
      <c r="U35">
        <v>48.415929203539832</v>
      </c>
      <c r="V35">
        <v>45.791666666666657</v>
      </c>
      <c r="W35" s="12">
        <f t="shared" si="2"/>
        <v>46.048800452338725</v>
      </c>
      <c r="X35">
        <f t="shared" si="3"/>
        <v>0.74413873542680453</v>
      </c>
      <c r="AA35" s="11">
        <v>34</v>
      </c>
      <c r="AB35">
        <v>51.799999999999983</v>
      </c>
      <c r="AC35">
        <v>43.891666666666673</v>
      </c>
      <c r="AD35">
        <v>63.52447552447552</v>
      </c>
      <c r="AE35">
        <v>44.96815286624205</v>
      </c>
      <c r="AF35">
        <v>44.543715846994523</v>
      </c>
      <c r="AG35">
        <v>51.238938053097343</v>
      </c>
      <c r="AH35" s="12">
        <f t="shared" si="4"/>
        <v>49.994491492912687</v>
      </c>
      <c r="AI35">
        <f t="shared" si="5"/>
        <v>3.055533134586085</v>
      </c>
    </row>
    <row r="36" spans="2:35" x14ac:dyDescent="0.45">
      <c r="B36" s="11">
        <v>35</v>
      </c>
      <c r="C36">
        <v>56.385416666666671</v>
      </c>
      <c r="D36">
        <v>57.399999999999977</v>
      </c>
      <c r="E36">
        <v>63.069930069930074</v>
      </c>
      <c r="F36">
        <v>58.549738219895318</v>
      </c>
      <c r="G36">
        <v>72.708333333333385</v>
      </c>
      <c r="H36">
        <v>71.909090909090921</v>
      </c>
      <c r="I36">
        <v>54.210526315789473</v>
      </c>
      <c r="J36" s="12">
        <f t="shared" si="0"/>
        <v>62.033290787815119</v>
      </c>
      <c r="K36">
        <f t="shared" si="1"/>
        <v>2.8421120184865547</v>
      </c>
      <c r="N36" s="11">
        <v>35</v>
      </c>
      <c r="O36">
        <v>44.97674418604651</v>
      </c>
      <c r="P36">
        <v>51.057142857142857</v>
      </c>
      <c r="Q36">
        <v>44.503311258278138</v>
      </c>
      <c r="R36">
        <v>45.084507042253527</v>
      </c>
      <c r="S36">
        <v>46.021505376344081</v>
      </c>
      <c r="T36">
        <v>53.53846153846154</v>
      </c>
      <c r="U36">
        <v>49.300884955752217</v>
      </c>
      <c r="V36">
        <v>45.666666666666671</v>
      </c>
      <c r="W36" s="12">
        <f t="shared" si="2"/>
        <v>47.518652985118194</v>
      </c>
      <c r="X36">
        <f t="shared" si="3"/>
        <v>1.1883760920162969</v>
      </c>
      <c r="AA36" s="11">
        <v>35</v>
      </c>
      <c r="AB36">
        <v>52.4</v>
      </c>
      <c r="AC36">
        <v>45.1</v>
      </c>
      <c r="AD36">
        <v>63.069930069930074</v>
      </c>
      <c r="AE36">
        <v>44.26751592356689</v>
      </c>
      <c r="AF36">
        <v>44.762295081967203</v>
      </c>
      <c r="AG36">
        <v>50.973451327433615</v>
      </c>
      <c r="AH36" s="12">
        <f t="shared" si="4"/>
        <v>50.095532067149634</v>
      </c>
      <c r="AI36">
        <f t="shared" si="5"/>
        <v>2.953985148685093</v>
      </c>
    </row>
    <row r="37" spans="2:35" x14ac:dyDescent="0.45">
      <c r="B37" s="11">
        <v>36</v>
      </c>
      <c r="C37">
        <v>58</v>
      </c>
      <c r="D37">
        <v>55.854545454545445</v>
      </c>
      <c r="E37">
        <v>63.66433566433566</v>
      </c>
      <c r="F37">
        <v>62.528795811518336</v>
      </c>
      <c r="G37">
        <v>83.958333333333343</v>
      </c>
      <c r="H37">
        <v>71</v>
      </c>
      <c r="I37">
        <v>54.385964912280699</v>
      </c>
      <c r="J37" s="12">
        <f t="shared" si="0"/>
        <v>64.198853596573358</v>
      </c>
      <c r="K37">
        <f t="shared" si="1"/>
        <v>3.916125037234659</v>
      </c>
      <c r="N37" s="11">
        <v>36</v>
      </c>
      <c r="O37">
        <v>49.372093023255815</v>
      </c>
      <c r="P37">
        <v>48.914285714285711</v>
      </c>
      <c r="Q37">
        <v>44.119205298013235</v>
      </c>
      <c r="R37">
        <v>45.577464788732392</v>
      </c>
      <c r="S37">
        <v>44.795698924731184</v>
      </c>
      <c r="T37">
        <v>49.692307692307701</v>
      </c>
      <c r="U37">
        <v>46.469026548672574</v>
      </c>
      <c r="V37">
        <v>45.729166666666664</v>
      </c>
      <c r="W37" s="12">
        <f t="shared" si="2"/>
        <v>46.833656082083159</v>
      </c>
      <c r="X37">
        <f t="shared" si="3"/>
        <v>0.77225263451177606</v>
      </c>
      <c r="AA37" s="11">
        <v>36</v>
      </c>
      <c r="AB37">
        <v>66.599999999999994</v>
      </c>
      <c r="AC37">
        <v>44.225000000000001</v>
      </c>
      <c r="AD37">
        <v>63.66433566433566</v>
      </c>
      <c r="AE37">
        <v>47.452229299363054</v>
      </c>
      <c r="AF37">
        <v>45.636612021857914</v>
      </c>
      <c r="AG37">
        <v>51.238938053097343</v>
      </c>
      <c r="AH37" s="12">
        <f t="shared" si="4"/>
        <v>53.136185839775656</v>
      </c>
      <c r="AI37">
        <f t="shared" si="5"/>
        <v>3.9313949267752113</v>
      </c>
    </row>
    <row r="38" spans="2:35" x14ac:dyDescent="0.45">
      <c r="B38" s="11">
        <v>37</v>
      </c>
      <c r="C38">
        <v>57.041666666666671</v>
      </c>
      <c r="D38">
        <v>59.763636363636365</v>
      </c>
      <c r="E38">
        <v>64.013986013985999</v>
      </c>
      <c r="F38">
        <v>60.329842931937193</v>
      </c>
      <c r="G38">
        <v>79.791666666666671</v>
      </c>
      <c r="H38">
        <v>67.36363636363636</v>
      </c>
      <c r="I38">
        <v>54.561403508771932</v>
      </c>
      <c r="J38" s="12">
        <f t="shared" si="0"/>
        <v>63.266548359328745</v>
      </c>
      <c r="K38">
        <f t="shared" si="1"/>
        <v>3.1842157530686444</v>
      </c>
      <c r="N38" s="11">
        <v>37</v>
      </c>
      <c r="O38">
        <v>46.883720930232549</v>
      </c>
      <c r="P38">
        <v>48.48571428571428</v>
      </c>
      <c r="Q38">
        <v>45.516556291390728</v>
      </c>
      <c r="R38">
        <v>43.464788732394361</v>
      </c>
      <c r="S38">
        <v>45.268817204301072</v>
      </c>
      <c r="T38">
        <v>51.461538461538467</v>
      </c>
      <c r="U38">
        <v>46.115044247787615</v>
      </c>
      <c r="V38">
        <v>53.083333333333329</v>
      </c>
      <c r="W38" s="12">
        <f t="shared" si="2"/>
        <v>47.534939185836549</v>
      </c>
      <c r="X38">
        <f t="shared" si="3"/>
        <v>1.1597592321518502</v>
      </c>
      <c r="AA38" s="11">
        <v>37</v>
      </c>
      <c r="AB38">
        <v>38.399999999999991</v>
      </c>
      <c r="AC38">
        <v>42.474999999999994</v>
      </c>
      <c r="AD38">
        <v>64.013986013985999</v>
      </c>
      <c r="AE38">
        <v>44.394904458598717</v>
      </c>
      <c r="AF38">
        <v>44.079234972677597</v>
      </c>
      <c r="AG38">
        <v>51.238938053097343</v>
      </c>
      <c r="AH38" s="12">
        <f t="shared" si="4"/>
        <v>47.4336772497266</v>
      </c>
      <c r="AI38">
        <f t="shared" si="5"/>
        <v>3.7241056030729678</v>
      </c>
    </row>
    <row r="39" spans="2:35" x14ac:dyDescent="0.45">
      <c r="B39" s="11">
        <v>38</v>
      </c>
      <c r="C39">
        <v>55.020833333333336</v>
      </c>
      <c r="D39">
        <v>61.127272727272697</v>
      </c>
      <c r="E39">
        <v>63.1048951048951</v>
      </c>
      <c r="F39">
        <v>62.73821989528799</v>
      </c>
      <c r="G39">
        <v>56.666666666666721</v>
      </c>
      <c r="H39">
        <v>72.428571428571431</v>
      </c>
      <c r="I39">
        <v>53.801169590643269</v>
      </c>
      <c r="J39" s="12">
        <f t="shared" si="0"/>
        <v>60.698232678095792</v>
      </c>
      <c r="K39">
        <f t="shared" si="1"/>
        <v>2.4092794887402222</v>
      </c>
      <c r="N39" s="11">
        <v>38</v>
      </c>
      <c r="O39">
        <v>46.093023255813954</v>
      </c>
      <c r="P39">
        <v>49.80714285714285</v>
      </c>
      <c r="Q39">
        <v>43.807947019867548</v>
      </c>
      <c r="R39">
        <v>44.309859154929576</v>
      </c>
      <c r="S39">
        <v>48.311827956989255</v>
      </c>
      <c r="T39">
        <v>45.269230769230774</v>
      </c>
      <c r="U39">
        <v>47.442477876106189</v>
      </c>
      <c r="V39">
        <v>46.979166666666664</v>
      </c>
      <c r="W39" s="12">
        <f t="shared" si="2"/>
        <v>46.502584444593353</v>
      </c>
      <c r="X39">
        <f t="shared" si="3"/>
        <v>0.72039194897941794</v>
      </c>
      <c r="AA39" s="11">
        <v>38</v>
      </c>
      <c r="AB39">
        <v>53.900000000000006</v>
      </c>
      <c r="AC39">
        <v>43.43333333333333</v>
      </c>
      <c r="AD39">
        <v>63.1048951048951</v>
      </c>
      <c r="AE39">
        <v>44.458598726114666</v>
      </c>
      <c r="AF39">
        <v>45.363387978142072</v>
      </c>
      <c r="AG39">
        <v>51.327433628318573</v>
      </c>
      <c r="AH39" s="12">
        <f t="shared" si="4"/>
        <v>50.264608128467295</v>
      </c>
      <c r="AI39">
        <f t="shared" si="5"/>
        <v>3.0747176629654658</v>
      </c>
    </row>
    <row r="40" spans="2:35" x14ac:dyDescent="0.45">
      <c r="B40" s="11">
        <v>39</v>
      </c>
      <c r="C40">
        <v>56.916666666666671</v>
      </c>
      <c r="D40">
        <v>62.21818181818179</v>
      </c>
      <c r="E40">
        <v>62.61538461538462</v>
      </c>
      <c r="F40">
        <v>64.099476439790607</v>
      </c>
      <c r="G40">
        <v>69.166666666666728</v>
      </c>
      <c r="H40">
        <v>66.844155844155836</v>
      </c>
      <c r="I40">
        <v>54.561403508771932</v>
      </c>
      <c r="J40" s="12">
        <f t="shared" si="0"/>
        <v>62.34599079423117</v>
      </c>
      <c r="K40">
        <f t="shared" si="1"/>
        <v>1.9517762845960975</v>
      </c>
      <c r="N40" s="11">
        <v>39</v>
      </c>
      <c r="O40">
        <v>46.883720930232549</v>
      </c>
      <c r="P40">
        <v>50.414285714285718</v>
      </c>
      <c r="Q40">
        <v>42.304635761589402</v>
      </c>
      <c r="R40">
        <v>42.971830985915496</v>
      </c>
      <c r="S40">
        <v>46.806451612903231</v>
      </c>
      <c r="T40">
        <v>49.307692307692314</v>
      </c>
      <c r="U40">
        <v>46.557522123893797</v>
      </c>
      <c r="V40">
        <v>48.583333333333343</v>
      </c>
      <c r="W40" s="12">
        <f t="shared" si="2"/>
        <v>46.728684096230737</v>
      </c>
      <c r="X40">
        <f t="shared" si="3"/>
        <v>1.0126009299035865</v>
      </c>
      <c r="AA40" s="11">
        <v>39</v>
      </c>
      <c r="AB40">
        <v>50.9</v>
      </c>
      <c r="AC40">
        <v>44.558333333333337</v>
      </c>
      <c r="AD40">
        <v>62.61538461538462</v>
      </c>
      <c r="AE40">
        <v>45.987261146496806</v>
      </c>
      <c r="AF40">
        <v>45.882513661202182</v>
      </c>
      <c r="AG40">
        <v>53.893805309734518</v>
      </c>
      <c r="AH40" s="12">
        <f t="shared" si="4"/>
        <v>50.63954967769191</v>
      </c>
      <c r="AI40">
        <f t="shared" si="5"/>
        <v>2.8007916083999014</v>
      </c>
    </row>
    <row r="41" spans="2:35" x14ac:dyDescent="0.45">
      <c r="B41" s="11">
        <v>40</v>
      </c>
      <c r="C41">
        <v>55.875000000000007</v>
      </c>
      <c r="D41">
        <v>63.400000000000006</v>
      </c>
      <c r="E41">
        <v>62.82517482517482</v>
      </c>
      <c r="F41">
        <v>64.465968586387447</v>
      </c>
      <c r="G41">
        <v>72.083333333333357</v>
      </c>
      <c r="H41">
        <v>70.740259740259731</v>
      </c>
      <c r="I41">
        <v>54.26900584795321</v>
      </c>
      <c r="J41" s="12">
        <f t="shared" si="0"/>
        <v>63.379820333301225</v>
      </c>
      <c r="K41">
        <f t="shared" si="1"/>
        <v>2.5389547554677172</v>
      </c>
      <c r="N41" s="11">
        <v>40</v>
      </c>
      <c r="O41">
        <v>46.999999999999993</v>
      </c>
      <c r="P41">
        <v>46.307142857142857</v>
      </c>
      <c r="Q41">
        <v>43.69536423841059</v>
      </c>
      <c r="R41">
        <v>42.267605633802816</v>
      </c>
      <c r="S41">
        <v>45.333333333333336</v>
      </c>
      <c r="T41">
        <v>48.423076923076927</v>
      </c>
      <c r="U41">
        <v>47.353982300884958</v>
      </c>
      <c r="V41">
        <v>46.645833333333321</v>
      </c>
      <c r="W41" s="12">
        <f t="shared" si="2"/>
        <v>45.878292327498102</v>
      </c>
      <c r="X41">
        <f t="shared" si="3"/>
        <v>0.71693872220079691</v>
      </c>
      <c r="AA41" s="11">
        <v>40</v>
      </c>
      <c r="AB41">
        <v>53.199999999999996</v>
      </c>
      <c r="AC41">
        <v>45.974999999999994</v>
      </c>
      <c r="AD41">
        <v>62.82517482517482</v>
      </c>
      <c r="AE41">
        <v>45.605095541401276</v>
      </c>
      <c r="AF41">
        <v>45.609289617486347</v>
      </c>
      <c r="AG41">
        <v>51.504424778761049</v>
      </c>
      <c r="AH41" s="12">
        <f t="shared" si="4"/>
        <v>50.786497460470578</v>
      </c>
      <c r="AI41">
        <f t="shared" si="5"/>
        <v>2.7572394500213053</v>
      </c>
    </row>
    <row r="42" spans="2:35" x14ac:dyDescent="0.45">
      <c r="B42" s="11">
        <v>41</v>
      </c>
      <c r="C42">
        <v>57.041666666666671</v>
      </c>
      <c r="D42">
        <v>59.581818181818164</v>
      </c>
      <c r="E42">
        <v>63.069930069930074</v>
      </c>
      <c r="F42">
        <v>62.790575916230374</v>
      </c>
      <c r="G42">
        <v>73.958333333333343</v>
      </c>
      <c r="H42">
        <v>71.649350649350652</v>
      </c>
      <c r="I42">
        <v>52.39766081871344</v>
      </c>
      <c r="J42" s="12">
        <f t="shared" si="0"/>
        <v>62.927047948006113</v>
      </c>
      <c r="K42">
        <f t="shared" si="1"/>
        <v>2.9052625892158437</v>
      </c>
      <c r="N42" s="11">
        <v>41</v>
      </c>
      <c r="O42">
        <v>46.558139534883722</v>
      </c>
      <c r="P42">
        <v>45.307142857142857</v>
      </c>
      <c r="Q42">
        <v>43.92715231788079</v>
      </c>
      <c r="R42">
        <v>42.267605633802816</v>
      </c>
      <c r="S42">
        <v>45.301075268817208</v>
      </c>
      <c r="T42">
        <v>48.807692307692314</v>
      </c>
      <c r="U42">
        <v>47.265486725663713</v>
      </c>
      <c r="V42">
        <v>49.395833333333343</v>
      </c>
      <c r="W42" s="12">
        <f t="shared" si="2"/>
        <v>46.103765997402093</v>
      </c>
      <c r="X42">
        <f t="shared" si="3"/>
        <v>0.84976540330156769</v>
      </c>
      <c r="AA42" s="11">
        <v>41</v>
      </c>
      <c r="AB42">
        <v>57.09999999999998</v>
      </c>
      <c r="AC42">
        <v>43.93333333333333</v>
      </c>
      <c r="AD42">
        <v>63.069930069930074</v>
      </c>
      <c r="AE42">
        <v>46.942675159235662</v>
      </c>
      <c r="AF42">
        <v>44.653005464480877</v>
      </c>
      <c r="AG42">
        <v>51.061946902654867</v>
      </c>
      <c r="AH42" s="12">
        <f t="shared" si="4"/>
        <v>51.126815154939131</v>
      </c>
      <c r="AI42">
        <f t="shared" si="5"/>
        <v>3.1063620688611828</v>
      </c>
    </row>
    <row r="43" spans="2:35" x14ac:dyDescent="0.45">
      <c r="B43" s="11">
        <v>42</v>
      </c>
      <c r="C43">
        <v>55.8125</v>
      </c>
      <c r="D43">
        <v>63.763636363636373</v>
      </c>
      <c r="E43">
        <v>65.552447552447546</v>
      </c>
      <c r="F43">
        <v>57.554973821989549</v>
      </c>
      <c r="G43">
        <v>87.7083333333334</v>
      </c>
      <c r="H43">
        <v>71</v>
      </c>
      <c r="I43">
        <v>52.98245614035087</v>
      </c>
      <c r="J43" s="12">
        <f t="shared" si="0"/>
        <v>64.910621030251107</v>
      </c>
      <c r="K43">
        <f t="shared" si="1"/>
        <v>4.4660257377105861</v>
      </c>
      <c r="N43" s="11">
        <v>42</v>
      </c>
      <c r="O43">
        <v>48.116279069767444</v>
      </c>
      <c r="P43">
        <v>47.235714285714295</v>
      </c>
      <c r="Q43">
        <v>43.867549668874176</v>
      </c>
      <c r="R43">
        <v>43.464788732394361</v>
      </c>
      <c r="S43">
        <v>48.763440860215056</v>
      </c>
      <c r="T43">
        <v>47.384615384615387</v>
      </c>
      <c r="U43">
        <v>47.176991150442483</v>
      </c>
      <c r="V43">
        <v>47.8125</v>
      </c>
      <c r="W43" s="12">
        <f t="shared" si="2"/>
        <v>46.7277348940029</v>
      </c>
      <c r="X43">
        <f t="shared" si="3"/>
        <v>0.69394977747739339</v>
      </c>
      <c r="AA43" s="11">
        <v>42</v>
      </c>
      <c r="AB43">
        <v>57.399999999999977</v>
      </c>
      <c r="AC43">
        <v>42.6</v>
      </c>
      <c r="AD43">
        <v>65.552447552447546</v>
      </c>
      <c r="AE43">
        <v>45.159235668789805</v>
      </c>
      <c r="AF43">
        <v>46.428961748633867</v>
      </c>
      <c r="AG43">
        <v>52.38938053097344</v>
      </c>
      <c r="AH43" s="12">
        <f t="shared" si="4"/>
        <v>51.5883375834741</v>
      </c>
      <c r="AI43">
        <f t="shared" si="5"/>
        <v>3.5503811064072628</v>
      </c>
    </row>
    <row r="44" spans="2:35" x14ac:dyDescent="0.45">
      <c r="B44" s="11">
        <v>43</v>
      </c>
      <c r="C44">
        <v>55.760416666666671</v>
      </c>
      <c r="D44">
        <v>59.309090909090884</v>
      </c>
      <c r="E44">
        <v>62.999999999999993</v>
      </c>
      <c r="F44">
        <v>63.942408376963371</v>
      </c>
      <c r="G44">
        <v>70.000000000000071</v>
      </c>
      <c r="H44">
        <v>71.259740259740255</v>
      </c>
      <c r="I44">
        <v>53.859649122807021</v>
      </c>
      <c r="J44" s="12">
        <f t="shared" si="0"/>
        <v>62.447329333609751</v>
      </c>
      <c r="K44">
        <f t="shared" si="1"/>
        <v>2.514499474783173</v>
      </c>
      <c r="N44" s="11">
        <v>43</v>
      </c>
      <c r="O44">
        <v>46.97674418604651</v>
      </c>
      <c r="P44">
        <v>45.95</v>
      </c>
      <c r="Q44">
        <v>43.953642384105954</v>
      </c>
      <c r="R44">
        <v>43.887323943661968</v>
      </c>
      <c r="S44">
        <v>47.010752688172047</v>
      </c>
      <c r="T44">
        <v>50.5</v>
      </c>
      <c r="U44">
        <v>45.672566371681413</v>
      </c>
      <c r="V44">
        <v>42.166666666666664</v>
      </c>
      <c r="W44" s="12">
        <f t="shared" si="2"/>
        <v>45.764712030041821</v>
      </c>
      <c r="X44">
        <f t="shared" si="3"/>
        <v>0.89878791006591074</v>
      </c>
      <c r="AA44" s="11">
        <v>43</v>
      </c>
      <c r="AB44">
        <v>49.4</v>
      </c>
      <c r="AC44">
        <v>43.849999999999987</v>
      </c>
      <c r="AD44">
        <v>62.999999999999993</v>
      </c>
      <c r="AE44">
        <v>46.305732484076444</v>
      </c>
      <c r="AF44">
        <v>45.144808743169392</v>
      </c>
      <c r="AG44">
        <v>54.070796460176993</v>
      </c>
      <c r="AH44" s="12">
        <f t="shared" si="4"/>
        <v>50.295222947903802</v>
      </c>
      <c r="AI44">
        <f t="shared" si="5"/>
        <v>2.946474949867993</v>
      </c>
    </row>
    <row r="45" spans="2:35" x14ac:dyDescent="0.45">
      <c r="B45" s="11">
        <v>44</v>
      </c>
      <c r="C45">
        <v>55.114583333333343</v>
      </c>
      <c r="D45">
        <v>64.036363636363618</v>
      </c>
      <c r="E45">
        <v>61.321678321678313</v>
      </c>
      <c r="F45">
        <v>61.795811518324605</v>
      </c>
      <c r="G45">
        <v>73.750000000000028</v>
      </c>
      <c r="H45">
        <v>69.181818181818173</v>
      </c>
      <c r="I45">
        <v>53.45029239766081</v>
      </c>
      <c r="J45" s="12">
        <f t="shared" si="0"/>
        <v>62.664363912739837</v>
      </c>
      <c r="K45">
        <f t="shared" si="1"/>
        <v>2.7242579128950002</v>
      </c>
      <c r="N45" s="11">
        <v>44</v>
      </c>
      <c r="O45">
        <v>43.372093023255822</v>
      </c>
      <c r="P45">
        <v>46.521428571428579</v>
      </c>
      <c r="Q45">
        <v>44.079470198675494</v>
      </c>
      <c r="R45">
        <v>43.95774647887324</v>
      </c>
      <c r="S45">
        <v>46.333333333333329</v>
      </c>
      <c r="T45">
        <v>49.384615384615394</v>
      </c>
      <c r="U45">
        <v>47.707964601769916</v>
      </c>
      <c r="V45">
        <v>44.708333333333329</v>
      </c>
      <c r="W45" s="12">
        <f t="shared" si="2"/>
        <v>45.758123115660638</v>
      </c>
      <c r="X45">
        <f t="shared" si="3"/>
        <v>0.7406712670900345</v>
      </c>
      <c r="AA45" s="11">
        <v>44</v>
      </c>
      <c r="AB45">
        <v>57.999999999999993</v>
      </c>
      <c r="AC45">
        <v>43.641666666666659</v>
      </c>
      <c r="AD45">
        <v>61.321678321678313</v>
      </c>
      <c r="AE45">
        <v>46.496815286624191</v>
      </c>
      <c r="AF45">
        <v>46.647540983606547</v>
      </c>
      <c r="AG45">
        <v>52.654867256637168</v>
      </c>
      <c r="AH45" s="12">
        <f t="shared" si="4"/>
        <v>51.460428085868813</v>
      </c>
      <c r="AI45">
        <f t="shared" si="5"/>
        <v>2.8888942889184128</v>
      </c>
    </row>
    <row r="46" spans="2:35" x14ac:dyDescent="0.45">
      <c r="B46" s="11">
        <v>45</v>
      </c>
      <c r="C46">
        <v>56.802083333333336</v>
      </c>
      <c r="D46">
        <v>57.036363636363618</v>
      </c>
      <c r="E46">
        <v>63.559440559440553</v>
      </c>
      <c r="F46">
        <v>59.649214659685889</v>
      </c>
      <c r="G46">
        <v>84.166666666666657</v>
      </c>
      <c r="H46">
        <v>70.480519480519476</v>
      </c>
      <c r="I46">
        <v>53.976608187134502</v>
      </c>
      <c r="J46" s="12">
        <f t="shared" si="0"/>
        <v>63.667270931877724</v>
      </c>
      <c r="K46">
        <f t="shared" si="1"/>
        <v>3.9875122380168322</v>
      </c>
      <c r="N46" s="11">
        <v>45</v>
      </c>
      <c r="O46">
        <v>46.465116279069768</v>
      </c>
      <c r="P46">
        <v>45.95</v>
      </c>
      <c r="Q46">
        <v>43.774834437086092</v>
      </c>
      <c r="R46">
        <v>44.943661971830991</v>
      </c>
      <c r="S46">
        <v>47.806451612903231</v>
      </c>
      <c r="T46">
        <v>44.192307692307693</v>
      </c>
      <c r="U46">
        <v>48.32743362831858</v>
      </c>
      <c r="V46">
        <v>46.166666666666664</v>
      </c>
      <c r="W46" s="12">
        <f t="shared" si="2"/>
        <v>45.95330903602288</v>
      </c>
      <c r="X46">
        <f t="shared" si="3"/>
        <v>0.5707818662856452</v>
      </c>
      <c r="AA46" s="11">
        <v>45</v>
      </c>
      <c r="AB46">
        <v>54.59999999999998</v>
      </c>
      <c r="AC46">
        <v>42.391666666666666</v>
      </c>
      <c r="AD46">
        <v>63.559440559440553</v>
      </c>
      <c r="AE46">
        <v>45.859872611464972</v>
      </c>
      <c r="AF46">
        <v>46.101092896174862</v>
      </c>
      <c r="AG46">
        <v>50.070796460177</v>
      </c>
      <c r="AH46" s="12">
        <f t="shared" si="4"/>
        <v>50.430478198987338</v>
      </c>
      <c r="AI46">
        <f t="shared" si="5"/>
        <v>3.1312427727321759</v>
      </c>
    </row>
    <row r="47" spans="2:35" x14ac:dyDescent="0.45">
      <c r="B47" s="11">
        <v>46</v>
      </c>
      <c r="C47">
        <v>56.250000000000007</v>
      </c>
      <c r="D47">
        <v>61.581818181818186</v>
      </c>
      <c r="E47">
        <v>61.42657342657342</v>
      </c>
      <c r="F47">
        <v>59.753926701570691</v>
      </c>
      <c r="G47">
        <v>55.208333333333364</v>
      </c>
      <c r="H47">
        <v>72.558441558441558</v>
      </c>
      <c r="I47">
        <v>54.152046783625728</v>
      </c>
      <c r="J47" s="12">
        <f t="shared" si="0"/>
        <v>60.133019997908988</v>
      </c>
      <c r="K47">
        <f t="shared" si="1"/>
        <v>2.3574074388392181</v>
      </c>
      <c r="N47" s="11">
        <v>46</v>
      </c>
      <c r="O47">
        <v>44.069767441860456</v>
      </c>
      <c r="P47">
        <v>46.271428571428572</v>
      </c>
      <c r="Q47">
        <v>44.602649006622514</v>
      </c>
      <c r="R47">
        <v>42.338028169014081</v>
      </c>
      <c r="S47">
        <v>49.763440860215056</v>
      </c>
      <c r="T47">
        <v>46.384615384615394</v>
      </c>
      <c r="U47">
        <v>46.73451327433628</v>
      </c>
      <c r="V47">
        <v>43.458333333333329</v>
      </c>
      <c r="W47" s="12">
        <f t="shared" si="2"/>
        <v>45.452847005178207</v>
      </c>
      <c r="X47">
        <f t="shared" si="3"/>
        <v>0.82460036626643329</v>
      </c>
      <c r="AA47" s="11">
        <v>46</v>
      </c>
      <c r="AB47">
        <v>57.999999999999993</v>
      </c>
      <c r="AC47">
        <v>43.6</v>
      </c>
      <c r="AD47">
        <v>61.42657342657342</v>
      </c>
      <c r="AE47">
        <v>46.114649681528668</v>
      </c>
      <c r="AF47">
        <v>43.314207650273218</v>
      </c>
      <c r="AG47">
        <v>54.778761061946909</v>
      </c>
      <c r="AH47" s="12">
        <f t="shared" si="4"/>
        <v>51.205698636720371</v>
      </c>
      <c r="AI47">
        <f t="shared" si="5"/>
        <v>3.21162808549093</v>
      </c>
    </row>
    <row r="48" spans="2:35" x14ac:dyDescent="0.45">
      <c r="B48" s="11">
        <v>47</v>
      </c>
      <c r="C48">
        <v>56.125</v>
      </c>
      <c r="D48">
        <v>59.4</v>
      </c>
      <c r="E48">
        <v>63.349650349650354</v>
      </c>
      <c r="F48">
        <v>62.685863874345564</v>
      </c>
      <c r="G48">
        <v>62.08333333333335</v>
      </c>
      <c r="H48">
        <v>71.909090909090921</v>
      </c>
      <c r="I48">
        <v>54.970760233918121</v>
      </c>
      <c r="J48" s="12">
        <f t="shared" si="0"/>
        <v>61.503385528619752</v>
      </c>
      <c r="K48">
        <f t="shared" si="1"/>
        <v>2.1238355216463876</v>
      </c>
      <c r="N48" s="11">
        <v>47</v>
      </c>
      <c r="O48">
        <v>45.627906976744192</v>
      </c>
      <c r="P48">
        <v>47.414285714285718</v>
      </c>
      <c r="Q48">
        <v>43.748344370860927</v>
      </c>
      <c r="R48">
        <v>42.690140845070424</v>
      </c>
      <c r="S48">
        <v>46.075268817204304</v>
      </c>
      <c r="T48">
        <v>43.346153846153847</v>
      </c>
      <c r="U48">
        <v>45.584070796460182</v>
      </c>
      <c r="V48">
        <v>48.895833333333329</v>
      </c>
      <c r="W48" s="12">
        <f t="shared" si="2"/>
        <v>45.422750587514116</v>
      </c>
      <c r="X48">
        <f t="shared" si="3"/>
        <v>0.74528824150099038</v>
      </c>
      <c r="AA48" s="11">
        <v>47</v>
      </c>
      <c r="AB48">
        <v>50.199999999999996</v>
      </c>
      <c r="AC48">
        <v>44.349999999999987</v>
      </c>
      <c r="AD48">
        <v>63.349650349650354</v>
      </c>
      <c r="AE48">
        <v>44.394904458598717</v>
      </c>
      <c r="AF48">
        <v>45.336065573770476</v>
      </c>
      <c r="AG48">
        <v>52.30088495575221</v>
      </c>
      <c r="AH48" s="12">
        <f t="shared" si="4"/>
        <v>49.988584222961954</v>
      </c>
      <c r="AI48">
        <f t="shared" si="5"/>
        <v>2.9924256296976264</v>
      </c>
    </row>
    <row r="49" spans="2:35" x14ac:dyDescent="0.45">
      <c r="B49" s="11">
        <v>48</v>
      </c>
      <c r="C49">
        <v>56.010416666666664</v>
      </c>
      <c r="D49">
        <v>61.581818181818186</v>
      </c>
      <c r="E49">
        <v>63.52447552447552</v>
      </c>
      <c r="F49">
        <v>63.523560209424105</v>
      </c>
      <c r="G49">
        <v>69.791666666666671</v>
      </c>
      <c r="H49">
        <v>73.337662337662337</v>
      </c>
      <c r="I49">
        <v>55.32163742690058</v>
      </c>
      <c r="J49" s="12">
        <f t="shared" si="0"/>
        <v>63.298748144802005</v>
      </c>
      <c r="K49">
        <f t="shared" si="1"/>
        <v>2.5011483174931373</v>
      </c>
      <c r="N49" s="11">
        <v>48</v>
      </c>
      <c r="O49">
        <v>45.906976744186046</v>
      </c>
      <c r="P49">
        <v>48.378571428571433</v>
      </c>
      <c r="Q49">
        <v>43.768211920529801</v>
      </c>
      <c r="R49">
        <v>45.014084507042249</v>
      </c>
      <c r="S49">
        <v>47.989247311827967</v>
      </c>
      <c r="T49">
        <v>47.15384615384616</v>
      </c>
      <c r="U49">
        <v>47.530973451327441</v>
      </c>
      <c r="V49">
        <v>45.854166666666671</v>
      </c>
      <c r="W49" s="12">
        <f t="shared" si="2"/>
        <v>46.449509772999725</v>
      </c>
      <c r="X49">
        <f t="shared" si="3"/>
        <v>0.56150790850906918</v>
      </c>
      <c r="AA49" s="11">
        <v>48</v>
      </c>
      <c r="AB49">
        <v>49.499999999999986</v>
      </c>
      <c r="AC49">
        <v>42.391666666666666</v>
      </c>
      <c r="AD49">
        <v>63.52447552447552</v>
      </c>
      <c r="AE49">
        <v>44.20382165605097</v>
      </c>
      <c r="AF49">
        <v>45.636612021857914</v>
      </c>
      <c r="AG49">
        <v>50.79646017699114</v>
      </c>
      <c r="AH49" s="12">
        <f t="shared" si="4"/>
        <v>49.342172674340368</v>
      </c>
      <c r="AI49">
        <f t="shared" si="5"/>
        <v>3.1183379143230008</v>
      </c>
    </row>
    <row r="50" spans="2:35" x14ac:dyDescent="0.45">
      <c r="B50" s="11">
        <v>49</v>
      </c>
      <c r="C50">
        <v>56.625</v>
      </c>
      <c r="D50">
        <v>57.581818181818178</v>
      </c>
      <c r="E50">
        <v>64.08391608391608</v>
      </c>
      <c r="F50">
        <v>61.062827225130924</v>
      </c>
      <c r="G50">
        <v>65.8333333333334</v>
      </c>
      <c r="H50">
        <v>73.207792207792224</v>
      </c>
      <c r="I50">
        <v>54.444444444444443</v>
      </c>
      <c r="J50" s="12">
        <f t="shared" si="0"/>
        <v>61.834161639490752</v>
      </c>
      <c r="K50">
        <f t="shared" si="1"/>
        <v>2.443820722864765</v>
      </c>
      <c r="N50" s="11">
        <v>49</v>
      </c>
      <c r="O50">
        <v>46.813953488372093</v>
      </c>
      <c r="P50">
        <v>48.771428571428565</v>
      </c>
      <c r="Q50">
        <v>43.860927152317871</v>
      </c>
      <c r="R50">
        <v>42.83098591549296</v>
      </c>
      <c r="S50">
        <v>47.021505376344095</v>
      </c>
      <c r="T50">
        <v>46.61538461538462</v>
      </c>
      <c r="U50">
        <v>48.946902654867266</v>
      </c>
      <c r="V50">
        <v>46.979166666666664</v>
      </c>
      <c r="W50" s="12">
        <f t="shared" si="2"/>
        <v>46.48003180510927</v>
      </c>
      <c r="X50">
        <f t="shared" si="3"/>
        <v>0.7580914632089224</v>
      </c>
      <c r="AA50" s="11">
        <v>49</v>
      </c>
      <c r="AB50">
        <v>47.499999999999986</v>
      </c>
      <c r="AC50">
        <v>44.225000000000001</v>
      </c>
      <c r="AD50">
        <v>64.08391608391608</v>
      </c>
      <c r="AE50">
        <v>44.840764331210195</v>
      </c>
      <c r="AF50">
        <v>45.144808743169392</v>
      </c>
      <c r="AG50">
        <v>56.017699115044252</v>
      </c>
      <c r="AH50" s="12">
        <f t="shared" si="4"/>
        <v>50.302031378889986</v>
      </c>
      <c r="AI50">
        <f t="shared" si="5"/>
        <v>3.2853882419053799</v>
      </c>
    </row>
    <row r="51" spans="2:35" x14ac:dyDescent="0.45">
      <c r="B51" s="11">
        <v>50</v>
      </c>
      <c r="C51">
        <v>57.802083333333336</v>
      </c>
      <c r="D51">
        <v>61.309090909090905</v>
      </c>
      <c r="E51">
        <v>64.888111888111894</v>
      </c>
      <c r="F51">
        <v>65.30366492146598</v>
      </c>
      <c r="G51">
        <v>73.958333333333343</v>
      </c>
      <c r="H51">
        <v>71.259740259740255</v>
      </c>
      <c r="I51">
        <v>55.263157894736842</v>
      </c>
      <c r="J51" s="12">
        <f t="shared" si="0"/>
        <v>64.254883219973223</v>
      </c>
      <c r="K51">
        <f t="shared" si="1"/>
        <v>2.5629843602348346</v>
      </c>
      <c r="N51" s="11">
        <v>50</v>
      </c>
      <c r="O51">
        <v>46.023255813953483</v>
      </c>
      <c r="P51">
        <v>48.842857142857149</v>
      </c>
      <c r="Q51">
        <v>44.602649006622514</v>
      </c>
      <c r="R51">
        <v>43.605633802816897</v>
      </c>
      <c r="S51">
        <v>45.301075268817208</v>
      </c>
      <c r="T51">
        <v>43.423076923076927</v>
      </c>
      <c r="U51">
        <v>46.380530973451322</v>
      </c>
      <c r="V51">
        <v>47.729166666666679</v>
      </c>
      <c r="W51" s="12">
        <f t="shared" si="2"/>
        <v>45.738530699782771</v>
      </c>
      <c r="X51">
        <f t="shared" si="3"/>
        <v>0.67460142729851114</v>
      </c>
      <c r="AA51" s="11">
        <v>50</v>
      </c>
      <c r="AB51">
        <v>51.59999999999998</v>
      </c>
      <c r="AC51">
        <v>44.30833333333333</v>
      </c>
      <c r="AD51">
        <v>64.888111888111894</v>
      </c>
      <c r="AE51">
        <v>45.732484076433138</v>
      </c>
      <c r="AF51">
        <v>47.7950819672131</v>
      </c>
      <c r="AG51">
        <v>52.83185840707965</v>
      </c>
      <c r="AH51" s="12">
        <f t="shared" si="4"/>
        <v>51.192644945361849</v>
      </c>
      <c r="AI51">
        <f t="shared" si="5"/>
        <v>3.0505153169595993</v>
      </c>
    </row>
    <row r="52" spans="2:35" x14ac:dyDescent="0.45">
      <c r="B52" s="11">
        <v>51</v>
      </c>
      <c r="C52">
        <v>56.4375</v>
      </c>
      <c r="D52">
        <v>62.945454545454517</v>
      </c>
      <c r="E52">
        <v>63.419580419580413</v>
      </c>
      <c r="F52">
        <v>61.638743455497419</v>
      </c>
      <c r="G52">
        <v>68.541666666666714</v>
      </c>
      <c r="H52">
        <v>70.480519480519476</v>
      </c>
      <c r="I52">
        <v>55.847953216374272</v>
      </c>
      <c r="J52" s="12">
        <f t="shared" si="0"/>
        <v>62.75877396915611</v>
      </c>
      <c r="K52">
        <f t="shared" si="1"/>
        <v>2.0845870489620246</v>
      </c>
      <c r="N52" s="11">
        <v>51</v>
      </c>
      <c r="O52">
        <v>46.116279069767444</v>
      </c>
      <c r="P52">
        <v>47.521428571428579</v>
      </c>
      <c r="Q52">
        <v>43.211920529801326</v>
      </c>
      <c r="R52">
        <v>42.549295774647888</v>
      </c>
      <c r="S52">
        <v>46.688172043010759</v>
      </c>
      <c r="T52">
        <v>45.192307692307693</v>
      </c>
      <c r="U52">
        <v>48.061946902654874</v>
      </c>
      <c r="V52">
        <v>44.499999999999993</v>
      </c>
      <c r="W52" s="12">
        <f t="shared" si="2"/>
        <v>45.480168822952315</v>
      </c>
      <c r="X52">
        <f t="shared" si="3"/>
        <v>0.70044360352208468</v>
      </c>
      <c r="AA52" s="11">
        <v>51</v>
      </c>
      <c r="AB52">
        <v>49.199999999999996</v>
      </c>
      <c r="AC52">
        <v>42.30833333333333</v>
      </c>
      <c r="AD52">
        <v>63.419580419580413</v>
      </c>
      <c r="AE52">
        <v>45.477707006369442</v>
      </c>
      <c r="AF52">
        <v>45.172131147540988</v>
      </c>
      <c r="AG52">
        <v>54.867256637168133</v>
      </c>
      <c r="AH52" s="12">
        <f t="shared" si="4"/>
        <v>50.074168090665381</v>
      </c>
      <c r="AI52">
        <f t="shared" si="5"/>
        <v>3.2005390590935359</v>
      </c>
    </row>
    <row r="53" spans="2:35" x14ac:dyDescent="0.45">
      <c r="B53" s="11">
        <v>52</v>
      </c>
      <c r="C53">
        <v>57.927083333333343</v>
      </c>
      <c r="D53">
        <v>61.309090909090905</v>
      </c>
      <c r="E53">
        <v>63.559440559440553</v>
      </c>
      <c r="F53">
        <v>62.476439790575959</v>
      </c>
      <c r="G53">
        <v>69.166666666666728</v>
      </c>
      <c r="H53">
        <v>72.038961038961034</v>
      </c>
      <c r="I53">
        <v>55.32163742690058</v>
      </c>
      <c r="J53" s="12">
        <f t="shared" si="0"/>
        <v>63.114188532138442</v>
      </c>
      <c r="K53">
        <f t="shared" si="1"/>
        <v>2.2242030097082885</v>
      </c>
      <c r="N53" s="11">
        <v>52</v>
      </c>
      <c r="O53">
        <v>46.348837209302324</v>
      </c>
      <c r="P53">
        <v>49.199999999999996</v>
      </c>
      <c r="Q53">
        <v>43.622516556291394</v>
      </c>
      <c r="R53">
        <v>45.084507042253527</v>
      </c>
      <c r="S53">
        <v>44.301075268817215</v>
      </c>
      <c r="T53">
        <v>46.884615384615387</v>
      </c>
      <c r="U53">
        <v>47.353982300884958</v>
      </c>
      <c r="V53">
        <v>43.708333333333321</v>
      </c>
      <c r="W53" s="12">
        <f t="shared" si="2"/>
        <v>45.812983386937269</v>
      </c>
      <c r="X53">
        <f t="shared" si="3"/>
        <v>0.69854867881862337</v>
      </c>
      <c r="AA53" s="11">
        <v>52</v>
      </c>
      <c r="AB53">
        <v>48.1</v>
      </c>
      <c r="AC53">
        <v>43.93333333333333</v>
      </c>
      <c r="AD53">
        <v>63.559440559440553</v>
      </c>
      <c r="AE53">
        <v>47.324840764331221</v>
      </c>
      <c r="AF53">
        <v>43.669398907103812</v>
      </c>
      <c r="AG53">
        <v>52.477876106194692</v>
      </c>
      <c r="AH53" s="12">
        <f t="shared" si="4"/>
        <v>49.844148278400603</v>
      </c>
      <c r="AI53">
        <f t="shared" si="5"/>
        <v>3.0413812175057653</v>
      </c>
    </row>
    <row r="54" spans="2:35" x14ac:dyDescent="0.45">
      <c r="B54" s="11">
        <v>53</v>
      </c>
      <c r="C54">
        <v>55.843750000000007</v>
      </c>
      <c r="D54">
        <v>54.672727272727272</v>
      </c>
      <c r="E54">
        <v>61.84615384615384</v>
      </c>
      <c r="F54">
        <v>60.277486910994767</v>
      </c>
      <c r="G54">
        <v>65.8333333333334</v>
      </c>
      <c r="H54">
        <v>70.740259740259731</v>
      </c>
      <c r="I54">
        <v>55.380116959064331</v>
      </c>
      <c r="J54" s="12">
        <f t="shared" si="0"/>
        <v>60.656261151790474</v>
      </c>
      <c r="K54">
        <f t="shared" si="1"/>
        <v>2.272239598288059</v>
      </c>
      <c r="N54" s="11">
        <v>53</v>
      </c>
      <c r="O54">
        <v>45.720930232558146</v>
      </c>
      <c r="P54">
        <v>48.592857142857142</v>
      </c>
      <c r="Q54">
        <v>44.059602649006621</v>
      </c>
      <c r="R54">
        <v>44.802816901408455</v>
      </c>
      <c r="S54">
        <v>47.505376344086024</v>
      </c>
      <c r="T54">
        <v>48.461538461538467</v>
      </c>
      <c r="U54">
        <v>45.230088495575224</v>
      </c>
      <c r="V54">
        <v>43.937500000000007</v>
      </c>
      <c r="W54" s="12">
        <f t="shared" si="2"/>
        <v>46.038838778378754</v>
      </c>
      <c r="X54">
        <f t="shared" si="3"/>
        <v>0.67027591937981623</v>
      </c>
      <c r="AA54" s="11">
        <v>53</v>
      </c>
      <c r="AB54">
        <v>49.999999999999986</v>
      </c>
      <c r="AC54">
        <v>44.183333333333323</v>
      </c>
      <c r="AD54">
        <v>61.84615384615384</v>
      </c>
      <c r="AE54">
        <v>46.369426751592357</v>
      </c>
      <c r="AF54">
        <v>45.499999999999993</v>
      </c>
      <c r="AG54">
        <v>53.62831858407079</v>
      </c>
      <c r="AH54" s="12">
        <f t="shared" si="4"/>
        <v>50.254538752525043</v>
      </c>
      <c r="AI54">
        <f t="shared" si="5"/>
        <v>2.7103012751242588</v>
      </c>
    </row>
    <row r="55" spans="2:35" x14ac:dyDescent="0.45">
      <c r="B55" s="11">
        <v>54</v>
      </c>
      <c r="C55">
        <v>55.625000000000007</v>
      </c>
      <c r="D55">
        <v>65.94545454545451</v>
      </c>
      <c r="E55">
        <v>63.1048951048951</v>
      </c>
      <c r="F55">
        <v>61.534031413612567</v>
      </c>
      <c r="G55">
        <v>77.499999999999986</v>
      </c>
      <c r="H55">
        <v>70.610389610389618</v>
      </c>
      <c r="I55">
        <v>55.964912280701753</v>
      </c>
      <c r="J55" s="12">
        <f t="shared" si="0"/>
        <v>64.326383279293367</v>
      </c>
      <c r="K55">
        <f t="shared" si="1"/>
        <v>2.9703769015847699</v>
      </c>
      <c r="N55" s="11">
        <v>54</v>
      </c>
      <c r="O55">
        <v>46.534883720930239</v>
      </c>
      <c r="P55">
        <v>49.949999999999996</v>
      </c>
      <c r="Q55">
        <v>43.867549668874176</v>
      </c>
      <c r="R55">
        <v>44.239436619718312</v>
      </c>
      <c r="S55">
        <v>44.752688172043015</v>
      </c>
      <c r="T55">
        <v>47.15384615384616</v>
      </c>
      <c r="U55">
        <v>47.884955752212392</v>
      </c>
      <c r="V55">
        <v>41.708333333333336</v>
      </c>
      <c r="W55" s="12">
        <f t="shared" si="2"/>
        <v>45.7614616776197</v>
      </c>
      <c r="X55">
        <f t="shared" si="3"/>
        <v>0.92523098355564048</v>
      </c>
      <c r="AA55" s="11">
        <v>54</v>
      </c>
      <c r="AB55">
        <v>58.499999999999993</v>
      </c>
      <c r="AC55">
        <v>43.725000000000001</v>
      </c>
      <c r="AD55">
        <v>63.1048951048951</v>
      </c>
      <c r="AE55">
        <v>46.242038216560495</v>
      </c>
      <c r="AF55">
        <v>44.106557377049171</v>
      </c>
      <c r="AG55">
        <v>52.035398230088489</v>
      </c>
      <c r="AH55" s="12">
        <f t="shared" si="4"/>
        <v>51.285648154765539</v>
      </c>
      <c r="AI55">
        <f t="shared" si="5"/>
        <v>3.2987085468611492</v>
      </c>
    </row>
    <row r="56" spans="2:35" x14ac:dyDescent="0.45">
      <c r="B56" s="11">
        <v>55</v>
      </c>
      <c r="C56">
        <v>57.072916666666664</v>
      </c>
      <c r="D56">
        <v>63.581818181818164</v>
      </c>
      <c r="E56">
        <v>64.11888111888112</v>
      </c>
      <c r="F56">
        <v>63.471204188481678</v>
      </c>
      <c r="G56">
        <v>57.500000000000057</v>
      </c>
      <c r="H56">
        <v>70.480519480519476</v>
      </c>
      <c r="I56">
        <v>55.029239766081872</v>
      </c>
      <c r="J56" s="12">
        <f t="shared" si="0"/>
        <v>61.607797057492725</v>
      </c>
      <c r="K56">
        <f t="shared" si="1"/>
        <v>2.0302260298487238</v>
      </c>
      <c r="N56" s="11">
        <v>55</v>
      </c>
      <c r="O56">
        <v>46.441860465116285</v>
      </c>
      <c r="P56">
        <v>52.842857142857149</v>
      </c>
      <c r="Q56">
        <v>43.900662251655632</v>
      </c>
      <c r="R56">
        <v>41.492957746478865</v>
      </c>
      <c r="S56">
        <v>45.967741935483872</v>
      </c>
      <c r="T56">
        <v>45</v>
      </c>
      <c r="U56">
        <v>46.026548672566364</v>
      </c>
      <c r="V56">
        <v>46.75</v>
      </c>
      <c r="W56" s="12">
        <f t="shared" si="2"/>
        <v>46.052828526769773</v>
      </c>
      <c r="X56">
        <f t="shared" si="3"/>
        <v>1.1439475980259917</v>
      </c>
      <c r="AA56" s="11">
        <v>55</v>
      </c>
      <c r="AB56">
        <v>50.699999999999996</v>
      </c>
      <c r="AC56">
        <v>43.974999999999994</v>
      </c>
      <c r="AD56">
        <v>64.11888111888112</v>
      </c>
      <c r="AE56">
        <v>44.26751592356689</v>
      </c>
      <c r="AF56">
        <v>45.937158469945352</v>
      </c>
      <c r="AG56">
        <v>51.946902654867259</v>
      </c>
      <c r="AH56" s="12">
        <f t="shared" si="4"/>
        <v>50.157576361210097</v>
      </c>
      <c r="AI56">
        <f t="shared" si="5"/>
        <v>3.1045285853832616</v>
      </c>
    </row>
    <row r="57" spans="2:35" x14ac:dyDescent="0.45">
      <c r="B57" s="11">
        <v>56</v>
      </c>
      <c r="C57">
        <v>56.291666666666671</v>
      </c>
      <c r="D57">
        <v>55.945454545454524</v>
      </c>
      <c r="E57">
        <v>63.839160839160833</v>
      </c>
      <c r="F57">
        <v>58.706806282722546</v>
      </c>
      <c r="G57">
        <v>77.291666666666671</v>
      </c>
      <c r="H57">
        <v>75.285714285714292</v>
      </c>
      <c r="I57">
        <v>55.906432748538009</v>
      </c>
      <c r="J57" s="12">
        <f t="shared" si="0"/>
        <v>63.323843147846219</v>
      </c>
      <c r="K57">
        <f t="shared" si="1"/>
        <v>3.5141860067138135</v>
      </c>
      <c r="N57" s="11">
        <v>56</v>
      </c>
      <c r="O57">
        <v>47.302325581395351</v>
      </c>
      <c r="P57">
        <v>51.45</v>
      </c>
      <c r="Q57">
        <v>43.622516556291394</v>
      </c>
      <c r="R57">
        <v>44.309859154929576</v>
      </c>
      <c r="S57">
        <v>46.247311827956985</v>
      </c>
      <c r="T57">
        <v>46.576923076923087</v>
      </c>
      <c r="U57">
        <v>47.353982300884958</v>
      </c>
      <c r="V57">
        <v>43.770833333333336</v>
      </c>
      <c r="W57" s="12">
        <f t="shared" si="2"/>
        <v>46.329218978964334</v>
      </c>
      <c r="X57">
        <f t="shared" si="3"/>
        <v>0.90865805595177607</v>
      </c>
      <c r="AA57" s="11">
        <v>56</v>
      </c>
      <c r="AB57">
        <v>54.59999999999998</v>
      </c>
      <c r="AC57">
        <v>46.349999999999994</v>
      </c>
      <c r="AD57">
        <v>63.839160839160833</v>
      </c>
      <c r="AE57">
        <v>45.095541401273884</v>
      </c>
      <c r="AF57">
        <v>46.128415300546436</v>
      </c>
      <c r="AG57">
        <v>52.920353982300874</v>
      </c>
      <c r="AH57" s="12">
        <f t="shared" si="4"/>
        <v>51.488911920547004</v>
      </c>
      <c r="AI57">
        <f t="shared" si="5"/>
        <v>2.9454771549098795</v>
      </c>
    </row>
    <row r="58" spans="2:35" x14ac:dyDescent="0.45">
      <c r="B58" s="11">
        <v>57</v>
      </c>
      <c r="C58">
        <v>56.65625</v>
      </c>
      <c r="D58">
        <v>61.309090909090905</v>
      </c>
      <c r="E58">
        <v>62.54545454545454</v>
      </c>
      <c r="F58">
        <v>61.062827225130924</v>
      </c>
      <c r="G58">
        <v>57.083333333333343</v>
      </c>
      <c r="H58">
        <v>71.129870129870142</v>
      </c>
      <c r="I58">
        <v>54.26900584795321</v>
      </c>
      <c r="J58" s="12">
        <f t="shared" si="0"/>
        <v>60.579404570119003</v>
      </c>
      <c r="K58">
        <f t="shared" si="1"/>
        <v>2.0895351702056679</v>
      </c>
      <c r="N58" s="11">
        <v>57</v>
      </c>
      <c r="O58">
        <v>45.162790697674424</v>
      </c>
      <c r="P58">
        <v>49.23571428571428</v>
      </c>
      <c r="Q58">
        <v>44.821192052980138</v>
      </c>
      <c r="R58">
        <v>46</v>
      </c>
      <c r="S58">
        <v>46.827956989247312</v>
      </c>
      <c r="T58">
        <v>50.000000000000007</v>
      </c>
      <c r="U58">
        <v>44.256637168141587</v>
      </c>
      <c r="V58">
        <v>47.937500000000007</v>
      </c>
      <c r="W58" s="12">
        <f t="shared" si="2"/>
        <v>46.78022389921972</v>
      </c>
      <c r="X58">
        <f t="shared" si="3"/>
        <v>0.74605022878673111</v>
      </c>
      <c r="AA58" s="11">
        <v>57</v>
      </c>
      <c r="AB58">
        <v>58.79999999999999</v>
      </c>
      <c r="AC58">
        <v>46.849999999999994</v>
      </c>
      <c r="AD58">
        <v>62.54545454545454</v>
      </c>
      <c r="AE58">
        <v>45.605095541401276</v>
      </c>
      <c r="AF58">
        <v>45.499999999999993</v>
      </c>
      <c r="AG58">
        <v>50.442477876106182</v>
      </c>
      <c r="AH58" s="12">
        <f t="shared" si="4"/>
        <v>51.623837993826989</v>
      </c>
      <c r="AI58">
        <f t="shared" si="5"/>
        <v>2.9927178430424957</v>
      </c>
    </row>
    <row r="59" spans="2:35" x14ac:dyDescent="0.45">
      <c r="B59" s="11">
        <v>58</v>
      </c>
      <c r="C59">
        <v>55.375</v>
      </c>
      <c r="D59">
        <v>57.763636363636344</v>
      </c>
      <c r="E59">
        <v>63.139860139860133</v>
      </c>
      <c r="F59">
        <v>65.408376963350833</v>
      </c>
      <c r="G59">
        <v>73.750000000000028</v>
      </c>
      <c r="H59">
        <v>73.337662337662337</v>
      </c>
      <c r="I59">
        <v>54.50292397660818</v>
      </c>
      <c r="J59" s="12">
        <f t="shared" si="0"/>
        <v>63.325351397302555</v>
      </c>
      <c r="K59">
        <f t="shared" si="1"/>
        <v>3.0287081106561526</v>
      </c>
      <c r="N59" s="11">
        <v>58</v>
      </c>
      <c r="O59">
        <v>45.627906976744192</v>
      </c>
      <c r="P59">
        <v>48.592857142857142</v>
      </c>
      <c r="Q59">
        <v>43.450331125827809</v>
      </c>
      <c r="R59">
        <v>43.042253521126753</v>
      </c>
      <c r="S59">
        <v>47.043010752688176</v>
      </c>
      <c r="T59">
        <v>46.269230769230766</v>
      </c>
      <c r="U59">
        <v>48.504424778761056</v>
      </c>
      <c r="V59">
        <v>43.1875</v>
      </c>
      <c r="W59" s="12">
        <f t="shared" si="2"/>
        <v>45.71468938340449</v>
      </c>
      <c r="X59">
        <f t="shared" si="3"/>
        <v>0.81066414745972482</v>
      </c>
      <c r="AA59" s="11">
        <v>58</v>
      </c>
      <c r="AB59">
        <v>43.199999999999989</v>
      </c>
      <c r="AC59">
        <v>45.849999999999994</v>
      </c>
      <c r="AD59">
        <v>63.139860139860133</v>
      </c>
      <c r="AE59">
        <v>45.159235668789805</v>
      </c>
      <c r="AF59">
        <v>45.636612021857914</v>
      </c>
      <c r="AG59">
        <v>53.982300884955748</v>
      </c>
      <c r="AH59" s="12">
        <f t="shared" si="4"/>
        <v>49.494668119243926</v>
      </c>
      <c r="AI59">
        <f t="shared" si="5"/>
        <v>3.1247247181859552</v>
      </c>
    </row>
    <row r="60" spans="2:35" x14ac:dyDescent="0.45">
      <c r="B60" s="11">
        <v>59</v>
      </c>
      <c r="C60">
        <v>56.447916666666679</v>
      </c>
      <c r="D60">
        <v>60.854545454545459</v>
      </c>
      <c r="E60">
        <v>62.930069930069934</v>
      </c>
      <c r="F60">
        <v>61.1151832460733</v>
      </c>
      <c r="G60">
        <v>75.625</v>
      </c>
      <c r="H60">
        <v>69.441558441558428</v>
      </c>
      <c r="I60">
        <v>54.619883040935669</v>
      </c>
      <c r="J60" s="12">
        <f t="shared" si="0"/>
        <v>63.004879539978496</v>
      </c>
      <c r="K60">
        <f t="shared" si="1"/>
        <v>2.7697373494110908</v>
      </c>
      <c r="N60" s="11">
        <v>59</v>
      </c>
      <c r="O60">
        <v>47.604651162790702</v>
      </c>
      <c r="P60">
        <v>51.414285714285718</v>
      </c>
      <c r="Q60">
        <v>43.76158940397351</v>
      </c>
      <c r="R60">
        <v>44.521126760563384</v>
      </c>
      <c r="S60">
        <v>47.526881720430104</v>
      </c>
      <c r="T60">
        <v>46.692307692307701</v>
      </c>
      <c r="U60">
        <v>48.858407079646014</v>
      </c>
      <c r="V60">
        <v>46.125</v>
      </c>
      <c r="W60" s="12">
        <f t="shared" si="2"/>
        <v>47.063031191749644</v>
      </c>
      <c r="X60">
        <f t="shared" si="3"/>
        <v>0.85610657766311149</v>
      </c>
      <c r="AA60" s="11">
        <v>59</v>
      </c>
      <c r="AB60">
        <v>52.9</v>
      </c>
      <c r="AC60">
        <v>45.641666666666666</v>
      </c>
      <c r="AD60">
        <v>62.930069930069934</v>
      </c>
      <c r="AE60">
        <v>45.605095541401276</v>
      </c>
      <c r="AF60">
        <v>45.199453551912555</v>
      </c>
      <c r="AG60">
        <v>52.38938053097344</v>
      </c>
      <c r="AH60" s="12">
        <f t="shared" si="4"/>
        <v>50.777611036837307</v>
      </c>
      <c r="AI60">
        <f t="shared" si="5"/>
        <v>2.8227248951768131</v>
      </c>
    </row>
    <row r="61" spans="2:35" x14ac:dyDescent="0.45">
      <c r="B61" s="11">
        <v>60</v>
      </c>
      <c r="C61">
        <v>56.302083333333336</v>
      </c>
      <c r="D61">
        <v>56.218181818181804</v>
      </c>
      <c r="E61">
        <v>64.188811188811187</v>
      </c>
      <c r="F61">
        <v>61.691099476439803</v>
      </c>
      <c r="G61">
        <v>65.625</v>
      </c>
      <c r="H61">
        <v>69.441558441558428</v>
      </c>
      <c r="I61">
        <v>55.263157894736842</v>
      </c>
      <c r="J61" s="12">
        <f t="shared" si="0"/>
        <v>61.24712745043734</v>
      </c>
      <c r="K61">
        <f t="shared" si="1"/>
        <v>2.0743141657217419</v>
      </c>
      <c r="N61" s="11">
        <v>60</v>
      </c>
      <c r="O61">
        <v>46.093023255813954</v>
      </c>
      <c r="P61">
        <v>49.414285714285718</v>
      </c>
      <c r="Q61">
        <v>43.69536423841059</v>
      </c>
      <c r="R61">
        <v>41.985915492957751</v>
      </c>
      <c r="S61">
        <v>46.580645161290327</v>
      </c>
      <c r="T61">
        <v>44.384615384615387</v>
      </c>
      <c r="U61">
        <v>47.796460176991147</v>
      </c>
      <c r="V61">
        <v>45.479166666666671</v>
      </c>
      <c r="W61" s="12">
        <f t="shared" si="2"/>
        <v>45.678684511378947</v>
      </c>
      <c r="X61">
        <f t="shared" si="3"/>
        <v>0.83140827526387617</v>
      </c>
      <c r="AA61" s="11">
        <v>60</v>
      </c>
      <c r="AB61">
        <v>41.099999999999994</v>
      </c>
      <c r="AC61">
        <v>42.266666666666666</v>
      </c>
      <c r="AD61">
        <v>64.188811188811187</v>
      </c>
      <c r="AE61">
        <v>44.96815286624205</v>
      </c>
      <c r="AF61">
        <v>45.281420765027313</v>
      </c>
      <c r="AG61">
        <v>51.150442477876098</v>
      </c>
      <c r="AH61" s="12">
        <f t="shared" si="4"/>
        <v>48.159248994103883</v>
      </c>
      <c r="AI61">
        <f t="shared" si="5"/>
        <v>3.5067297931789025</v>
      </c>
    </row>
    <row r="62" spans="2:35" x14ac:dyDescent="0.45">
      <c r="B62" s="13">
        <v>61</v>
      </c>
      <c r="C62">
        <v>55.895833333333336</v>
      </c>
      <c r="D62">
        <v>68.763636363636337</v>
      </c>
      <c r="E62">
        <v>64.258741258741253</v>
      </c>
      <c r="F62">
        <v>60.801047120418886</v>
      </c>
      <c r="G62">
        <v>47.291666666666643</v>
      </c>
      <c r="H62">
        <v>72.6883116883117</v>
      </c>
      <c r="I62">
        <v>55.614035087719301</v>
      </c>
      <c r="J62" s="14">
        <f t="shared" si="0"/>
        <v>60.75903878840392</v>
      </c>
      <c r="K62">
        <f t="shared" si="1"/>
        <v>3.2737147917573286</v>
      </c>
      <c r="N62" s="13">
        <v>61</v>
      </c>
      <c r="O62">
        <v>45.418604651162788</v>
      </c>
      <c r="P62">
        <v>50.378571428571419</v>
      </c>
      <c r="Q62">
        <v>43.920529801324506</v>
      </c>
      <c r="R62">
        <v>43.95774647887324</v>
      </c>
      <c r="S62">
        <v>46.387096774193552</v>
      </c>
      <c r="T62">
        <v>42.96153846153846</v>
      </c>
      <c r="U62">
        <v>43.814159292035399</v>
      </c>
      <c r="V62">
        <v>52.812500000000007</v>
      </c>
      <c r="W62" s="14">
        <f t="shared" si="2"/>
        <v>46.206343360962421</v>
      </c>
      <c r="X62">
        <f t="shared" si="3"/>
        <v>1.2552349785816705</v>
      </c>
      <c r="AA62" s="13">
        <v>61</v>
      </c>
      <c r="AB62">
        <v>50.799999999999983</v>
      </c>
      <c r="AC62">
        <v>45.225000000000009</v>
      </c>
      <c r="AD62">
        <v>64.258741258741253</v>
      </c>
      <c r="AE62">
        <v>45.796178343949052</v>
      </c>
      <c r="AF62">
        <v>42.19398907103826</v>
      </c>
      <c r="AG62">
        <v>51.946902654867259</v>
      </c>
      <c r="AH62" s="14">
        <f t="shared" si="4"/>
        <v>50.036801888099312</v>
      </c>
      <c r="AI62">
        <f t="shared" si="5"/>
        <v>3.2100911414703925</v>
      </c>
    </row>
    <row r="63" spans="2:35" x14ac:dyDescent="0.45">
      <c r="B63" s="13">
        <v>62</v>
      </c>
      <c r="C63">
        <v>57.125000000000007</v>
      </c>
      <c r="D63">
        <v>54.399999999999984</v>
      </c>
      <c r="E63">
        <v>63.38461538461538</v>
      </c>
      <c r="F63">
        <v>64.727748691099478</v>
      </c>
      <c r="G63">
        <v>69.166666666666728</v>
      </c>
      <c r="H63">
        <v>68.012987012987011</v>
      </c>
      <c r="I63">
        <v>55.78947368421052</v>
      </c>
      <c r="J63" s="14">
        <f t="shared" si="0"/>
        <v>61.800927348511308</v>
      </c>
      <c r="K63">
        <f t="shared" si="1"/>
        <v>2.2714257599771663</v>
      </c>
      <c r="N63" s="13">
        <v>62</v>
      </c>
      <c r="O63">
        <v>46.162790697674417</v>
      </c>
      <c r="P63">
        <v>50.557142857142864</v>
      </c>
      <c r="Q63">
        <v>43.245033112582782</v>
      </c>
      <c r="R63">
        <v>43.676056338028175</v>
      </c>
      <c r="S63">
        <v>46.913978494623663</v>
      </c>
      <c r="T63">
        <v>46.153846153846153</v>
      </c>
      <c r="U63">
        <v>48.946902654867266</v>
      </c>
      <c r="V63">
        <v>47.375</v>
      </c>
      <c r="W63" s="14">
        <f t="shared" si="2"/>
        <v>46.62884378859566</v>
      </c>
      <c r="X63">
        <f t="shared" si="3"/>
        <v>0.86659162020517622</v>
      </c>
      <c r="AA63" s="13">
        <v>62</v>
      </c>
      <c r="AB63">
        <v>48.999999999999986</v>
      </c>
      <c r="AC63">
        <v>43.266666666666666</v>
      </c>
      <c r="AD63">
        <v>63.38461538461538</v>
      </c>
      <c r="AE63">
        <v>45.732484076433138</v>
      </c>
      <c r="AF63">
        <v>47.275956284153011</v>
      </c>
      <c r="AG63">
        <v>55.309734513274343</v>
      </c>
      <c r="AH63" s="14">
        <f t="shared" si="4"/>
        <v>50.661576154190421</v>
      </c>
      <c r="AI63">
        <f t="shared" si="5"/>
        <v>3.0369117847483138</v>
      </c>
    </row>
    <row r="64" spans="2:35" x14ac:dyDescent="0.45">
      <c r="B64" s="13">
        <v>63</v>
      </c>
      <c r="C64">
        <v>56.625</v>
      </c>
      <c r="D64">
        <v>58.672727272727272</v>
      </c>
      <c r="E64">
        <v>64.223776223776227</v>
      </c>
      <c r="F64">
        <v>65.460732984293202</v>
      </c>
      <c r="G64">
        <v>76.458333333333343</v>
      </c>
      <c r="H64">
        <v>77.233766233766232</v>
      </c>
      <c r="I64">
        <v>55.55555555555555</v>
      </c>
      <c r="J64" s="14">
        <f t="shared" si="0"/>
        <v>64.889984514778831</v>
      </c>
      <c r="K64">
        <f t="shared" si="1"/>
        <v>3.3843514165669015</v>
      </c>
      <c r="N64" s="13">
        <v>63</v>
      </c>
      <c r="O64">
        <v>46.813953488372093</v>
      </c>
      <c r="P64">
        <v>50.199999999999996</v>
      </c>
      <c r="Q64">
        <v>43.973509933774828</v>
      </c>
      <c r="R64">
        <v>44.450704225352112</v>
      </c>
      <c r="S64">
        <v>44.000000000000007</v>
      </c>
      <c r="T64">
        <v>47.230769230769234</v>
      </c>
      <c r="U64">
        <v>49.654867256637175</v>
      </c>
      <c r="V64">
        <v>48.708333333333329</v>
      </c>
      <c r="W64" s="14">
        <f t="shared" si="2"/>
        <v>46.879017183529847</v>
      </c>
      <c r="X64">
        <f t="shared" si="3"/>
        <v>0.89478695591913138</v>
      </c>
      <c r="AA64" s="13">
        <v>63</v>
      </c>
      <c r="AB64">
        <v>55.199999999999996</v>
      </c>
      <c r="AC64">
        <v>46.474999999999994</v>
      </c>
      <c r="AD64">
        <v>64.223776223776227</v>
      </c>
      <c r="AE64">
        <v>46.687898089171973</v>
      </c>
      <c r="AF64">
        <v>47.494535519125684</v>
      </c>
      <c r="AG64">
        <v>52.743362831858398</v>
      </c>
      <c r="AH64" s="14">
        <f t="shared" si="4"/>
        <v>52.137428777322043</v>
      </c>
      <c r="AI64">
        <f t="shared" si="5"/>
        <v>2.8233740769699271</v>
      </c>
    </row>
    <row r="65" spans="2:35" x14ac:dyDescent="0.45">
      <c r="B65" s="13">
        <v>64</v>
      </c>
      <c r="C65">
        <v>55.197916666666679</v>
      </c>
      <c r="D65">
        <v>62.945454545454517</v>
      </c>
      <c r="E65">
        <v>66.741258741258747</v>
      </c>
      <c r="F65">
        <v>63.994764397905797</v>
      </c>
      <c r="G65">
        <v>90.416666666666714</v>
      </c>
      <c r="H65">
        <v>75.415584415584419</v>
      </c>
      <c r="I65">
        <v>55.964912280701753</v>
      </c>
      <c r="J65" s="14">
        <f t="shared" si="0"/>
        <v>67.239508244891226</v>
      </c>
      <c r="K65">
        <f t="shared" si="1"/>
        <v>4.6428666440434894</v>
      </c>
      <c r="N65" s="13">
        <v>64</v>
      </c>
      <c r="O65">
        <v>46.837209302325583</v>
      </c>
      <c r="P65">
        <v>51.878571428571433</v>
      </c>
      <c r="Q65">
        <v>44.980132450331126</v>
      </c>
      <c r="R65">
        <v>41.845070422535215</v>
      </c>
      <c r="S65">
        <v>44.870967741935488</v>
      </c>
      <c r="T65">
        <v>42.500000000000007</v>
      </c>
      <c r="U65">
        <v>48.23893805309735</v>
      </c>
      <c r="V65">
        <v>46.541666666666671</v>
      </c>
      <c r="W65" s="14">
        <f t="shared" si="2"/>
        <v>45.961569508182862</v>
      </c>
      <c r="X65">
        <f t="shared" si="3"/>
        <v>1.1368914076079895</v>
      </c>
      <c r="AA65" s="13">
        <v>64</v>
      </c>
      <c r="AB65">
        <v>51.09999999999998</v>
      </c>
      <c r="AC65">
        <v>43.891666666666673</v>
      </c>
      <c r="AD65">
        <v>66.741258741258747</v>
      </c>
      <c r="AE65">
        <v>45.159235668789805</v>
      </c>
      <c r="AF65">
        <v>46.975409836065573</v>
      </c>
      <c r="AG65">
        <v>50.530973451327434</v>
      </c>
      <c r="AH65" s="14">
        <f t="shared" si="4"/>
        <v>50.733090727351367</v>
      </c>
      <c r="AI65">
        <f t="shared" si="5"/>
        <v>3.4079809567240411</v>
      </c>
    </row>
    <row r="66" spans="2:35" x14ac:dyDescent="0.45">
      <c r="B66" s="13">
        <v>65</v>
      </c>
      <c r="C66">
        <v>57.145833333333336</v>
      </c>
      <c r="D66">
        <v>61.309090909090905</v>
      </c>
      <c r="E66">
        <v>65.587412587412587</v>
      </c>
      <c r="F66">
        <v>63.628272251308907</v>
      </c>
      <c r="G66">
        <v>84.583333333333371</v>
      </c>
      <c r="H66">
        <v>74.766233766233782</v>
      </c>
      <c r="I66">
        <v>56.60818713450292</v>
      </c>
      <c r="J66" s="14">
        <f t="shared" si="0"/>
        <v>66.232623330745113</v>
      </c>
      <c r="K66">
        <f t="shared" si="1"/>
        <v>3.8303633489580609</v>
      </c>
      <c r="N66" s="13">
        <v>65</v>
      </c>
      <c r="O66">
        <v>47.04651162790698</v>
      </c>
      <c r="P66">
        <v>47.735714285714288</v>
      </c>
      <c r="Q66">
        <v>45.079470198675502</v>
      </c>
      <c r="R66">
        <v>44.521126760563384</v>
      </c>
      <c r="S66">
        <v>47.634408602150536</v>
      </c>
      <c r="T66">
        <v>46.076923076923073</v>
      </c>
      <c r="U66">
        <v>46.026548672566364</v>
      </c>
      <c r="V66">
        <v>49.229166666666671</v>
      </c>
      <c r="W66" s="14">
        <f t="shared" si="2"/>
        <v>46.668733736395851</v>
      </c>
      <c r="X66">
        <f t="shared" si="3"/>
        <v>0.54560130970574527</v>
      </c>
      <c r="AA66" s="13">
        <v>65</v>
      </c>
      <c r="AB66">
        <v>43.800000000000004</v>
      </c>
      <c r="AC66">
        <v>45.1</v>
      </c>
      <c r="AD66">
        <v>65.587412587412587</v>
      </c>
      <c r="AE66">
        <v>52.101910828025474</v>
      </c>
      <c r="AF66">
        <v>45.336065573770476</v>
      </c>
      <c r="AG66">
        <v>50.79646017699114</v>
      </c>
      <c r="AH66" s="14">
        <f t="shared" si="4"/>
        <v>50.453641527699943</v>
      </c>
      <c r="AI66">
        <f t="shared" si="5"/>
        <v>3.3215827032253822</v>
      </c>
    </row>
    <row r="67" spans="2:35" x14ac:dyDescent="0.45">
      <c r="B67" s="13">
        <v>66</v>
      </c>
      <c r="C67">
        <v>56.208333333333336</v>
      </c>
      <c r="D67">
        <v>68.218181818181819</v>
      </c>
      <c r="E67">
        <v>63.699300699300693</v>
      </c>
      <c r="F67">
        <v>63.418848167539295</v>
      </c>
      <c r="G67">
        <v>79.375000000000057</v>
      </c>
      <c r="H67">
        <v>76.194805194805198</v>
      </c>
      <c r="I67">
        <v>56.725146198830409</v>
      </c>
      <c r="J67" s="14">
        <f t="shared" ref="J67:J121" si="6">AVERAGE(C67:I67)</f>
        <v>66.262802201712972</v>
      </c>
      <c r="K67">
        <f t="shared" ref="K67:K121" si="7">STDEV(C67:I67)/SQRT(7)</f>
        <v>3.3845473945024125</v>
      </c>
      <c r="N67" s="13">
        <v>66</v>
      </c>
      <c r="O67">
        <v>45.744186046511629</v>
      </c>
      <c r="P67">
        <v>49.164285714285718</v>
      </c>
      <c r="Q67">
        <v>44.768211920529794</v>
      </c>
      <c r="R67">
        <v>46</v>
      </c>
      <c r="S67">
        <v>46.193548387096776</v>
      </c>
      <c r="T67">
        <v>43.11538461538462</v>
      </c>
      <c r="U67">
        <v>49.123893805309741</v>
      </c>
      <c r="V67">
        <v>47.833333333333329</v>
      </c>
      <c r="W67" s="14">
        <f t="shared" ref="W67:W121" si="8">AVERAGE(O67:V67)</f>
        <v>46.492855477806451</v>
      </c>
      <c r="X67">
        <f t="shared" ref="X67:X121" si="9">STDEV(O67:V67)/SQRT(8)</f>
        <v>0.74558803579070454</v>
      </c>
      <c r="AA67" s="13">
        <v>66</v>
      </c>
      <c r="AB67">
        <v>54.09999999999998</v>
      </c>
      <c r="AC67">
        <v>44.225000000000001</v>
      </c>
      <c r="AD67">
        <v>63.699300699300693</v>
      </c>
      <c r="AE67">
        <v>46.369426751592357</v>
      </c>
      <c r="AF67">
        <v>47.822404371584689</v>
      </c>
      <c r="AG67">
        <v>57.16814159292035</v>
      </c>
      <c r="AH67" s="14">
        <f t="shared" ref="AH67:AH121" si="10">AVERAGE(AB67:AG67)</f>
        <v>52.230712235899681</v>
      </c>
      <c r="AI67">
        <f t="shared" ref="AI67:AI121" si="11">STDEV(AB67:AG67)/SQRT(6)</f>
        <v>3.0401767541959899</v>
      </c>
    </row>
    <row r="68" spans="2:35" x14ac:dyDescent="0.45">
      <c r="B68" s="13">
        <v>67</v>
      </c>
      <c r="C68">
        <v>58.145833333333343</v>
      </c>
      <c r="D68">
        <v>59.309090909090884</v>
      </c>
      <c r="E68">
        <v>66.111888111888106</v>
      </c>
      <c r="F68">
        <v>59.596858638743463</v>
      </c>
      <c r="G68">
        <v>80.625000000000014</v>
      </c>
      <c r="H68">
        <v>71.129870129870142</v>
      </c>
      <c r="I68">
        <v>54.26900584795321</v>
      </c>
      <c r="J68" s="14">
        <f t="shared" si="6"/>
        <v>64.169649567268451</v>
      </c>
      <c r="K68">
        <f t="shared" si="7"/>
        <v>3.4566708251716052</v>
      </c>
      <c r="N68" s="13">
        <v>67</v>
      </c>
      <c r="O68">
        <v>44.511627906976742</v>
      </c>
      <c r="P68">
        <v>48.342857142857142</v>
      </c>
      <c r="Q68">
        <v>43.304635761589395</v>
      </c>
      <c r="R68">
        <v>42.549295774647888</v>
      </c>
      <c r="S68">
        <v>45.892473118279568</v>
      </c>
      <c r="T68">
        <v>44.384615384615387</v>
      </c>
      <c r="U68">
        <v>46.469026548672574</v>
      </c>
      <c r="V68">
        <v>47.687499999999993</v>
      </c>
      <c r="W68" s="14">
        <f t="shared" si="8"/>
        <v>45.39275395470483</v>
      </c>
      <c r="X68">
        <f t="shared" si="9"/>
        <v>0.7272166688176992</v>
      </c>
      <c r="AA68" s="13">
        <v>67</v>
      </c>
      <c r="AB68">
        <v>57.999999999999993</v>
      </c>
      <c r="AC68">
        <v>42.474999999999994</v>
      </c>
      <c r="AD68">
        <v>66.111888111888106</v>
      </c>
      <c r="AE68">
        <v>46.815286624203829</v>
      </c>
      <c r="AF68">
        <v>48.450819672131132</v>
      </c>
      <c r="AG68">
        <v>55.309734513274343</v>
      </c>
      <c r="AH68" s="14">
        <f t="shared" si="10"/>
        <v>52.860454820249565</v>
      </c>
      <c r="AI68">
        <f t="shared" si="11"/>
        <v>3.5207053859208286</v>
      </c>
    </row>
    <row r="69" spans="2:35" x14ac:dyDescent="0.45">
      <c r="B69" s="13">
        <v>68</v>
      </c>
      <c r="C69">
        <v>55.750000000000007</v>
      </c>
      <c r="D69">
        <v>59.4</v>
      </c>
      <c r="E69">
        <v>65.23776223776224</v>
      </c>
      <c r="F69">
        <v>62.162303664921495</v>
      </c>
      <c r="G69">
        <v>73.750000000000028</v>
      </c>
      <c r="H69">
        <v>75.15584415584415</v>
      </c>
      <c r="I69">
        <v>57.076023391812861</v>
      </c>
      <c r="J69" s="14">
        <f t="shared" si="6"/>
        <v>64.075990492905817</v>
      </c>
      <c r="K69">
        <f t="shared" si="7"/>
        <v>2.9339883151012294</v>
      </c>
      <c r="N69" s="13">
        <v>68</v>
      </c>
      <c r="O69">
        <v>47.976744186046517</v>
      </c>
      <c r="P69">
        <v>51.271428571428579</v>
      </c>
      <c r="Q69">
        <v>44.629139072847678</v>
      </c>
      <c r="R69">
        <v>45.154929577464785</v>
      </c>
      <c r="S69">
        <v>44.698924731182792</v>
      </c>
      <c r="T69">
        <v>47.307692307692307</v>
      </c>
      <c r="U69">
        <v>47.530973451327441</v>
      </c>
      <c r="V69">
        <v>47.083333333333343</v>
      </c>
      <c r="W69" s="14">
        <f t="shared" si="8"/>
        <v>46.95664565391543</v>
      </c>
      <c r="X69">
        <f t="shared" si="9"/>
        <v>0.77790767964276597</v>
      </c>
      <c r="AA69" s="13">
        <v>68</v>
      </c>
      <c r="AB69">
        <v>48.199999999999989</v>
      </c>
      <c r="AC69">
        <v>43.43333333333333</v>
      </c>
      <c r="AD69">
        <v>65.23776223776224</v>
      </c>
      <c r="AE69">
        <v>47.64331210191083</v>
      </c>
      <c r="AF69">
        <v>48.505464480874316</v>
      </c>
      <c r="AG69">
        <v>54.601769911504427</v>
      </c>
      <c r="AH69" s="14">
        <f t="shared" si="10"/>
        <v>51.270273677564184</v>
      </c>
      <c r="AI69">
        <f t="shared" si="11"/>
        <v>3.1508350132177485</v>
      </c>
    </row>
    <row r="70" spans="2:35" x14ac:dyDescent="0.45">
      <c r="B70" s="13">
        <v>69</v>
      </c>
      <c r="C70">
        <v>55.541666666666671</v>
      </c>
      <c r="D70">
        <v>58.127272727272711</v>
      </c>
      <c r="E70">
        <v>68.489510489510479</v>
      </c>
      <c r="F70">
        <v>60.958115183246072</v>
      </c>
      <c r="G70">
        <v>62.916666666666679</v>
      </c>
      <c r="H70">
        <v>77.103896103896119</v>
      </c>
      <c r="I70">
        <v>56.666666666666671</v>
      </c>
      <c r="J70" s="14">
        <f t="shared" si="6"/>
        <v>62.829113500560773</v>
      </c>
      <c r="K70">
        <f t="shared" si="7"/>
        <v>2.8970746809745793</v>
      </c>
      <c r="N70" s="13">
        <v>69</v>
      </c>
      <c r="O70">
        <v>46.441860465116285</v>
      </c>
      <c r="P70">
        <v>53.057142857142857</v>
      </c>
      <c r="Q70">
        <v>45.291390728476813</v>
      </c>
      <c r="R70">
        <v>49.239436619718312</v>
      </c>
      <c r="S70">
        <v>44.193548387096783</v>
      </c>
      <c r="T70">
        <v>45.384615384615387</v>
      </c>
      <c r="U70">
        <v>48.150442477876105</v>
      </c>
      <c r="V70">
        <v>54.041666666666679</v>
      </c>
      <c r="W70" s="14">
        <f t="shared" si="8"/>
        <v>48.225012948338644</v>
      </c>
      <c r="X70">
        <f t="shared" si="9"/>
        <v>1.297827119584769</v>
      </c>
      <c r="AA70" s="13">
        <v>69</v>
      </c>
      <c r="AB70">
        <v>44.299999999999976</v>
      </c>
      <c r="AC70">
        <v>44.558333333333337</v>
      </c>
      <c r="AD70">
        <v>68.489510489510479</v>
      </c>
      <c r="AE70">
        <v>47.70700636942675</v>
      </c>
      <c r="AF70">
        <v>49.079234972677597</v>
      </c>
      <c r="AG70">
        <v>57.876106194690259</v>
      </c>
      <c r="AH70" s="14">
        <f t="shared" si="10"/>
        <v>52.001698559939733</v>
      </c>
      <c r="AI70">
        <f t="shared" si="11"/>
        <v>3.8646329205547603</v>
      </c>
    </row>
    <row r="71" spans="2:35" x14ac:dyDescent="0.45">
      <c r="B71" s="13">
        <v>70</v>
      </c>
      <c r="C71">
        <v>60.322916666666664</v>
      </c>
      <c r="D71">
        <v>64.945454545454538</v>
      </c>
      <c r="E71">
        <v>69.92307692307692</v>
      </c>
      <c r="F71">
        <v>64.308900523560212</v>
      </c>
      <c r="G71">
        <v>70.000000000000071</v>
      </c>
      <c r="H71">
        <v>71.909090909090921</v>
      </c>
      <c r="I71">
        <v>60.116959064327482</v>
      </c>
      <c r="J71" s="14">
        <f t="shared" si="6"/>
        <v>65.932342661739554</v>
      </c>
      <c r="K71">
        <f t="shared" si="7"/>
        <v>1.8066489281834153</v>
      </c>
      <c r="N71" s="13">
        <v>70</v>
      </c>
      <c r="O71">
        <v>44.581395348837212</v>
      </c>
      <c r="P71">
        <v>52.092857142857135</v>
      </c>
      <c r="Q71">
        <v>44.966887417218544</v>
      </c>
      <c r="R71">
        <v>44.380281690140848</v>
      </c>
      <c r="S71">
        <v>46.537634408602152</v>
      </c>
      <c r="T71">
        <v>45.653846153846153</v>
      </c>
      <c r="U71">
        <v>46.557522123893797</v>
      </c>
      <c r="V71">
        <v>53.854166666666671</v>
      </c>
      <c r="W71" s="14">
        <f t="shared" si="8"/>
        <v>47.328073869007817</v>
      </c>
      <c r="X71">
        <f t="shared" si="9"/>
        <v>1.2756199676750892</v>
      </c>
      <c r="AA71" s="13">
        <v>70</v>
      </c>
      <c r="AB71">
        <v>42.199999999999989</v>
      </c>
      <c r="AC71">
        <v>45.974999999999994</v>
      </c>
      <c r="AD71">
        <v>69.92307692307692</v>
      </c>
      <c r="AE71">
        <v>47.770700636942664</v>
      </c>
      <c r="AF71">
        <v>45.964480874316941</v>
      </c>
      <c r="AG71">
        <v>53.185840707964601</v>
      </c>
      <c r="AH71" s="14">
        <f t="shared" si="10"/>
        <v>50.836516523716853</v>
      </c>
      <c r="AI71">
        <f t="shared" si="11"/>
        <v>4.0872803957176664</v>
      </c>
    </row>
    <row r="72" spans="2:35" x14ac:dyDescent="0.45">
      <c r="B72" s="13">
        <v>71</v>
      </c>
      <c r="C72">
        <v>60</v>
      </c>
      <c r="D72">
        <v>68.945454545454552</v>
      </c>
      <c r="E72">
        <v>69.36363636363636</v>
      </c>
      <c r="F72">
        <v>63.994764397905797</v>
      </c>
      <c r="G72">
        <v>76.875000000000057</v>
      </c>
      <c r="H72">
        <v>72.6883116883117</v>
      </c>
      <c r="I72">
        <v>59.473684210526308</v>
      </c>
      <c r="J72" s="14">
        <f t="shared" si="6"/>
        <v>67.33440731511925</v>
      </c>
      <c r="K72">
        <f t="shared" si="7"/>
        <v>2.4550150699346274</v>
      </c>
      <c r="N72" s="13">
        <v>71</v>
      </c>
      <c r="O72">
        <v>45.651162790697676</v>
      </c>
      <c r="P72">
        <v>52.949999999999996</v>
      </c>
      <c r="Q72">
        <v>46.046357615894038</v>
      </c>
      <c r="R72">
        <v>43.394366197183103</v>
      </c>
      <c r="S72">
        <v>46.8494623655914</v>
      </c>
      <c r="T72">
        <v>45.53846153846154</v>
      </c>
      <c r="U72">
        <v>46.73451327433628</v>
      </c>
      <c r="V72">
        <v>51.416666666666664</v>
      </c>
      <c r="W72" s="14">
        <f t="shared" si="8"/>
        <v>47.322623806103834</v>
      </c>
      <c r="X72">
        <f t="shared" si="9"/>
        <v>1.1341720207753176</v>
      </c>
      <c r="AA72" s="13">
        <v>71</v>
      </c>
      <c r="AB72">
        <v>61.79999999999999</v>
      </c>
      <c r="AC72">
        <v>43.93333333333333</v>
      </c>
      <c r="AD72">
        <v>69.36363636363636</v>
      </c>
      <c r="AE72">
        <v>45.923566878980886</v>
      </c>
      <c r="AF72">
        <v>48.286885245901644</v>
      </c>
      <c r="AG72">
        <v>66.725663716814168</v>
      </c>
      <c r="AH72" s="14">
        <f t="shared" si="10"/>
        <v>56.005514256444393</v>
      </c>
      <c r="AI72">
        <f t="shared" si="11"/>
        <v>4.5967290714168136</v>
      </c>
    </row>
    <row r="73" spans="2:35" x14ac:dyDescent="0.45">
      <c r="B73" s="13">
        <v>72</v>
      </c>
      <c r="C73">
        <v>60.625</v>
      </c>
      <c r="D73">
        <v>67.218181818181804</v>
      </c>
      <c r="E73">
        <v>68.27972027972028</v>
      </c>
      <c r="F73">
        <v>64.256544502617828</v>
      </c>
      <c r="G73">
        <v>75.208333333333385</v>
      </c>
      <c r="H73">
        <v>76.32467532467534</v>
      </c>
      <c r="I73">
        <v>62.280701754385959</v>
      </c>
      <c r="J73" s="14">
        <f t="shared" si="6"/>
        <v>67.741879573273522</v>
      </c>
      <c r="K73">
        <f t="shared" si="7"/>
        <v>2.3021617439884334</v>
      </c>
      <c r="N73" s="13">
        <v>72</v>
      </c>
      <c r="O73">
        <v>46.023255813953483</v>
      </c>
      <c r="P73">
        <v>52.164285714285718</v>
      </c>
      <c r="Q73">
        <v>45.854304635761579</v>
      </c>
      <c r="R73">
        <v>44.661971830985919</v>
      </c>
      <c r="S73">
        <v>47.569892473118287</v>
      </c>
      <c r="T73">
        <v>46.53846153846154</v>
      </c>
      <c r="U73">
        <v>50.893805309734525</v>
      </c>
      <c r="V73">
        <v>49.270833333333336</v>
      </c>
      <c r="W73" s="14">
        <f t="shared" si="8"/>
        <v>47.872101331204298</v>
      </c>
      <c r="X73">
        <f t="shared" si="9"/>
        <v>0.93707926631174632</v>
      </c>
      <c r="AA73" s="13">
        <v>72</v>
      </c>
      <c r="AC73">
        <v>42.6</v>
      </c>
      <c r="AD73">
        <v>68.27972027972028</v>
      </c>
      <c r="AE73">
        <v>46.114649681528668</v>
      </c>
      <c r="AF73">
        <v>48.860655737704917</v>
      </c>
      <c r="AG73">
        <v>65.13274336283186</v>
      </c>
      <c r="AH73" s="14">
        <f t="shared" si="10"/>
        <v>54.19755381235715</v>
      </c>
      <c r="AI73">
        <f t="shared" si="11"/>
        <v>4.7705907111403567</v>
      </c>
    </row>
    <row r="74" spans="2:35" x14ac:dyDescent="0.45">
      <c r="B74" s="13">
        <v>73</v>
      </c>
      <c r="C74">
        <v>63.885416666666664</v>
      </c>
      <c r="D74">
        <v>72.672727272727272</v>
      </c>
      <c r="E74">
        <v>69.153846153846146</v>
      </c>
      <c r="F74">
        <v>65.879581151832468</v>
      </c>
      <c r="G74">
        <v>81.041666666666728</v>
      </c>
      <c r="H74">
        <v>73.337662337662337</v>
      </c>
      <c r="I74">
        <v>62.163742690058477</v>
      </c>
      <c r="J74" s="14">
        <f t="shared" si="6"/>
        <v>69.733520419922883</v>
      </c>
      <c r="K74">
        <f t="shared" si="7"/>
        <v>2.4697872953999949</v>
      </c>
      <c r="N74" s="13">
        <v>73</v>
      </c>
      <c r="O74">
        <v>46.209302325581397</v>
      </c>
      <c r="P74">
        <v>54.057142857142857</v>
      </c>
      <c r="Q74">
        <v>46.58278145695364</v>
      </c>
      <c r="R74">
        <v>47.12676056338028</v>
      </c>
      <c r="S74">
        <v>48.12903225806452</v>
      </c>
      <c r="T74">
        <v>47.692307692307693</v>
      </c>
      <c r="U74">
        <v>45.49557522123893</v>
      </c>
      <c r="V74">
        <v>43.604166666666664</v>
      </c>
      <c r="W74" s="14">
        <f t="shared" si="8"/>
        <v>47.362133630167001</v>
      </c>
      <c r="X74">
        <f t="shared" si="9"/>
        <v>1.0783458170641584</v>
      </c>
      <c r="AA74" s="13">
        <v>73</v>
      </c>
      <c r="AC74">
        <v>43.849999999999987</v>
      </c>
      <c r="AD74">
        <v>69.153846153846146</v>
      </c>
      <c r="AE74">
        <v>55.796178343949059</v>
      </c>
      <c r="AF74">
        <v>48.478142076502728</v>
      </c>
      <c r="AG74">
        <v>60.973451327433636</v>
      </c>
      <c r="AH74" s="14">
        <f t="shared" si="10"/>
        <v>55.65032358034631</v>
      </c>
      <c r="AI74">
        <f t="shared" si="11"/>
        <v>4.0895696016504886</v>
      </c>
    </row>
    <row r="75" spans="2:35" x14ac:dyDescent="0.45">
      <c r="B75" s="13">
        <v>74</v>
      </c>
      <c r="C75">
        <v>61.0625</v>
      </c>
      <c r="D75">
        <v>73.945454545454524</v>
      </c>
      <c r="E75">
        <v>70.7972027972028</v>
      </c>
      <c r="F75">
        <v>64.884816753926714</v>
      </c>
      <c r="G75">
        <v>88.333333333333329</v>
      </c>
      <c r="H75">
        <v>76.584415584415595</v>
      </c>
      <c r="I75">
        <v>58.421052631578938</v>
      </c>
      <c r="J75" s="14">
        <f t="shared" si="6"/>
        <v>70.575539377987411</v>
      </c>
      <c r="K75">
        <f t="shared" si="7"/>
        <v>3.8836197296551278</v>
      </c>
      <c r="N75" s="13">
        <v>74</v>
      </c>
      <c r="O75">
        <v>46.325581395348841</v>
      </c>
      <c r="P75">
        <v>51.307142857142857</v>
      </c>
      <c r="Q75">
        <v>46.927152317880783</v>
      </c>
      <c r="R75">
        <v>43.746478873239433</v>
      </c>
      <c r="S75">
        <v>44.752688172043015</v>
      </c>
      <c r="T75">
        <v>46.346153846153847</v>
      </c>
      <c r="U75">
        <v>48.504424778761056</v>
      </c>
      <c r="V75">
        <v>42.791666666666664</v>
      </c>
      <c r="W75" s="14">
        <f t="shared" si="8"/>
        <v>46.337661113404565</v>
      </c>
      <c r="X75">
        <f t="shared" si="9"/>
        <v>0.95934103827278827</v>
      </c>
      <c r="AA75" s="13">
        <v>74</v>
      </c>
      <c r="AC75">
        <v>43.641666666666659</v>
      </c>
      <c r="AD75">
        <v>70.7972027972028</v>
      </c>
      <c r="AE75">
        <v>55.159235668789805</v>
      </c>
      <c r="AF75">
        <v>49.215846994535518</v>
      </c>
      <c r="AG75">
        <v>53.362831858407084</v>
      </c>
      <c r="AH75" s="14">
        <f t="shared" si="10"/>
        <v>54.435356797120377</v>
      </c>
      <c r="AI75">
        <f t="shared" si="11"/>
        <v>4.1489523984322059</v>
      </c>
    </row>
    <row r="76" spans="2:35" x14ac:dyDescent="0.45">
      <c r="B76" s="13">
        <v>75</v>
      </c>
      <c r="C76">
        <v>62.520833333333336</v>
      </c>
      <c r="D76">
        <v>71.218181818181804</v>
      </c>
      <c r="E76">
        <v>69.92307692307692</v>
      </c>
      <c r="F76">
        <v>66.298429319371749</v>
      </c>
      <c r="G76">
        <v>81.250000000000028</v>
      </c>
      <c r="H76">
        <v>79.961038961038952</v>
      </c>
      <c r="I76">
        <v>58.771929824561397</v>
      </c>
      <c r="J76" s="14">
        <f t="shared" si="6"/>
        <v>69.991927168509179</v>
      </c>
      <c r="K76">
        <f t="shared" si="7"/>
        <v>3.1734889335864169</v>
      </c>
      <c r="N76" s="13">
        <v>75</v>
      </c>
      <c r="O76">
        <v>46.581395348837212</v>
      </c>
      <c r="P76">
        <v>52.985714285714295</v>
      </c>
      <c r="Q76">
        <v>46.576158940397349</v>
      </c>
      <c r="R76">
        <v>45.225352112676063</v>
      </c>
      <c r="S76">
        <v>44.473118279569896</v>
      </c>
      <c r="T76">
        <v>49.307692307692314</v>
      </c>
      <c r="U76">
        <v>50.539823008849567</v>
      </c>
      <c r="V76">
        <v>45.9375</v>
      </c>
      <c r="W76" s="14">
        <f t="shared" si="8"/>
        <v>47.703344285467089</v>
      </c>
      <c r="X76">
        <f t="shared" si="9"/>
        <v>1.0415073593867699</v>
      </c>
      <c r="AA76" s="13">
        <v>75</v>
      </c>
      <c r="AC76">
        <v>42.391666666666666</v>
      </c>
      <c r="AD76">
        <v>69.92307692307692</v>
      </c>
      <c r="AE76">
        <v>53.121019108280251</v>
      </c>
      <c r="AF76">
        <v>49.571038251366112</v>
      </c>
      <c r="AG76">
        <v>57.433628318584077</v>
      </c>
      <c r="AH76" s="14">
        <f t="shared" si="10"/>
        <v>54.488085853594804</v>
      </c>
      <c r="AI76">
        <f t="shared" si="11"/>
        <v>4.1797366119303225</v>
      </c>
    </row>
    <row r="77" spans="2:35" x14ac:dyDescent="0.45">
      <c r="B77" s="13">
        <v>76</v>
      </c>
      <c r="C77">
        <v>62.114583333333336</v>
      </c>
      <c r="D77">
        <v>72.127272727272697</v>
      </c>
      <c r="E77">
        <v>67.335664335664333</v>
      </c>
      <c r="F77">
        <v>68.130890052356037</v>
      </c>
      <c r="G77">
        <v>84.583333333333371</v>
      </c>
      <c r="H77">
        <v>79.311688311688314</v>
      </c>
      <c r="I77">
        <v>60</v>
      </c>
      <c r="J77" s="14">
        <f t="shared" si="6"/>
        <v>70.514776013378295</v>
      </c>
      <c r="K77">
        <f t="shared" si="7"/>
        <v>3.3623387966643148</v>
      </c>
      <c r="N77" s="13">
        <v>76</v>
      </c>
      <c r="O77">
        <v>45.488372093023258</v>
      </c>
      <c r="P77">
        <v>52.342857142857142</v>
      </c>
      <c r="Q77">
        <v>47.344370860927157</v>
      </c>
      <c r="R77">
        <v>47.056338028169023</v>
      </c>
      <c r="S77">
        <v>49.55913978494624</v>
      </c>
      <c r="T77">
        <v>46.192307692307701</v>
      </c>
      <c r="U77">
        <v>53.194690265486713</v>
      </c>
      <c r="V77">
        <v>46.541666666666671</v>
      </c>
      <c r="W77" s="14">
        <f t="shared" si="8"/>
        <v>48.464967816797987</v>
      </c>
      <c r="X77">
        <f t="shared" si="9"/>
        <v>1.031379807760437</v>
      </c>
      <c r="AA77" s="13">
        <v>76</v>
      </c>
      <c r="AC77">
        <v>43.6</v>
      </c>
      <c r="AD77">
        <v>67.335664335664333</v>
      </c>
      <c r="AE77">
        <v>51.656050955414031</v>
      </c>
      <c r="AF77">
        <v>49.65300546448087</v>
      </c>
      <c r="AG77">
        <v>61.061946902654867</v>
      </c>
      <c r="AH77" s="14">
        <f t="shared" si="10"/>
        <v>54.661333531642825</v>
      </c>
      <c r="AI77">
        <f t="shared" si="11"/>
        <v>3.8626129203801143</v>
      </c>
    </row>
    <row r="78" spans="2:35" x14ac:dyDescent="0.45">
      <c r="B78" s="13">
        <v>77</v>
      </c>
      <c r="C78">
        <v>61.885416666666671</v>
      </c>
      <c r="D78">
        <v>71.309090909090898</v>
      </c>
      <c r="E78">
        <v>69.258741258741267</v>
      </c>
      <c r="F78">
        <v>65.774869109947673</v>
      </c>
      <c r="G78">
        <v>87.499999999999986</v>
      </c>
      <c r="H78">
        <v>78.012987012987011</v>
      </c>
      <c r="I78">
        <v>60.116959064327482</v>
      </c>
      <c r="J78" s="14">
        <f t="shared" si="6"/>
        <v>70.551152003108712</v>
      </c>
      <c r="K78">
        <f t="shared" si="7"/>
        <v>3.6252010011078437</v>
      </c>
      <c r="N78" s="13">
        <v>77</v>
      </c>
      <c r="O78">
        <v>47.302325581395351</v>
      </c>
      <c r="P78">
        <v>48.521428571428579</v>
      </c>
      <c r="Q78">
        <v>45.622516556291394</v>
      </c>
      <c r="R78">
        <v>48.042253521126753</v>
      </c>
      <c r="S78">
        <v>45.258064516129032</v>
      </c>
      <c r="T78">
        <v>52.03846153846154</v>
      </c>
      <c r="U78">
        <v>50.451327433628315</v>
      </c>
      <c r="V78">
        <v>44.875</v>
      </c>
      <c r="W78" s="14">
        <f t="shared" si="8"/>
        <v>47.763922214807621</v>
      </c>
      <c r="X78">
        <f t="shared" si="9"/>
        <v>0.90207104419640771</v>
      </c>
      <c r="AA78" s="13">
        <v>77</v>
      </c>
      <c r="AC78">
        <v>44.349999999999987</v>
      </c>
      <c r="AD78">
        <v>69.258741258741267</v>
      </c>
      <c r="AE78">
        <v>54.076433121019114</v>
      </c>
      <c r="AF78">
        <v>52.931693989071036</v>
      </c>
      <c r="AG78">
        <v>57.433628318584077</v>
      </c>
      <c r="AH78" s="14">
        <f t="shared" si="10"/>
        <v>55.610099337483085</v>
      </c>
      <c r="AI78">
        <f t="shared" si="11"/>
        <v>3.6851419500224107</v>
      </c>
    </row>
    <row r="79" spans="2:35" x14ac:dyDescent="0.45">
      <c r="B79" s="13">
        <v>78</v>
      </c>
      <c r="C79">
        <v>62.697916666666671</v>
      </c>
      <c r="D79">
        <v>67.854545454545459</v>
      </c>
      <c r="E79">
        <v>69.048951048951039</v>
      </c>
      <c r="F79">
        <v>73.994764397905783</v>
      </c>
      <c r="G79">
        <v>104.7916666666667</v>
      </c>
      <c r="H79">
        <v>83.20779220779221</v>
      </c>
      <c r="I79">
        <v>60.175438596491219</v>
      </c>
      <c r="J79" s="14">
        <f t="shared" si="6"/>
        <v>74.53872500557415</v>
      </c>
      <c r="K79">
        <f t="shared" si="7"/>
        <v>5.7982216308969354</v>
      </c>
      <c r="N79" s="13">
        <v>78</v>
      </c>
      <c r="O79">
        <v>44.813953488372093</v>
      </c>
      <c r="P79">
        <v>50.771428571428572</v>
      </c>
      <c r="Q79">
        <v>47.079470198675502</v>
      </c>
      <c r="R79">
        <v>47.338028169014088</v>
      </c>
      <c r="S79">
        <v>48.086021505376344</v>
      </c>
      <c r="T79">
        <v>47.615384615384613</v>
      </c>
      <c r="U79">
        <v>52.132743362831867</v>
      </c>
      <c r="V79">
        <v>46.5625</v>
      </c>
      <c r="W79" s="14">
        <f t="shared" si="8"/>
        <v>48.049941238885388</v>
      </c>
      <c r="X79">
        <f t="shared" si="9"/>
        <v>0.8280640087912241</v>
      </c>
      <c r="AA79" s="13">
        <v>78</v>
      </c>
      <c r="AC79">
        <v>42.391666666666666</v>
      </c>
      <c r="AD79">
        <v>69.048951048951039</v>
      </c>
      <c r="AE79">
        <v>54.840764331210195</v>
      </c>
      <c r="AF79">
        <v>52.084699453551899</v>
      </c>
      <c r="AG79">
        <v>62.743362831858398</v>
      </c>
      <c r="AH79" s="14">
        <f t="shared" si="10"/>
        <v>56.221888866447635</v>
      </c>
      <c r="AI79">
        <f t="shared" si="11"/>
        <v>4.170142055087692</v>
      </c>
    </row>
    <row r="80" spans="2:35" x14ac:dyDescent="0.45">
      <c r="B80" s="13">
        <v>79</v>
      </c>
      <c r="C80">
        <v>64.072916666666671</v>
      </c>
      <c r="D80">
        <v>73.309090909090912</v>
      </c>
      <c r="E80">
        <v>69.573426573426573</v>
      </c>
      <c r="F80">
        <v>70.486910994764415</v>
      </c>
      <c r="G80">
        <v>79.999999999999986</v>
      </c>
      <c r="H80">
        <v>77.883116883116898</v>
      </c>
      <c r="I80">
        <v>61.578947368421048</v>
      </c>
      <c r="J80" s="14">
        <f t="shared" si="6"/>
        <v>70.986344199355216</v>
      </c>
      <c r="K80">
        <f t="shared" si="7"/>
        <v>2.5483280314629839</v>
      </c>
      <c r="N80" s="13">
        <v>79</v>
      </c>
      <c r="O80">
        <v>47.418604651162788</v>
      </c>
      <c r="P80">
        <v>53.45</v>
      </c>
      <c r="Q80">
        <v>47.562913907284766</v>
      </c>
      <c r="R80">
        <v>47.478873239436624</v>
      </c>
      <c r="S80">
        <v>48.225806451612911</v>
      </c>
      <c r="T80">
        <v>48.5</v>
      </c>
      <c r="U80">
        <v>51.778761061946909</v>
      </c>
      <c r="V80">
        <v>50.104166666666671</v>
      </c>
      <c r="W80" s="14">
        <f t="shared" si="8"/>
        <v>49.314890747263838</v>
      </c>
      <c r="X80">
        <f t="shared" si="9"/>
        <v>0.79820308869289158</v>
      </c>
      <c r="AA80" s="13">
        <v>79</v>
      </c>
      <c r="AB80">
        <v>68.399999999999991</v>
      </c>
      <c r="AC80">
        <v>44.225000000000001</v>
      </c>
      <c r="AD80">
        <v>69.573426573426573</v>
      </c>
      <c r="AE80">
        <v>54.394904458598724</v>
      </c>
      <c r="AF80">
        <v>52.904371584699447</v>
      </c>
      <c r="AG80">
        <v>66.283185840707958</v>
      </c>
      <c r="AH80" s="14">
        <f t="shared" si="10"/>
        <v>59.296814742905447</v>
      </c>
      <c r="AI80">
        <f t="shared" si="11"/>
        <v>4.2005466599287162</v>
      </c>
    </row>
    <row r="81" spans="2:35" x14ac:dyDescent="0.45">
      <c r="B81" s="13">
        <v>80</v>
      </c>
      <c r="C81">
        <v>65.395833333333343</v>
      </c>
      <c r="D81">
        <v>70.309090909090884</v>
      </c>
      <c r="E81">
        <v>69.783216783216773</v>
      </c>
      <c r="F81">
        <v>67.34554973821993</v>
      </c>
      <c r="G81">
        <v>88.541666666666728</v>
      </c>
      <c r="H81">
        <v>81.51948051948051</v>
      </c>
      <c r="I81">
        <v>61.228070175438589</v>
      </c>
      <c r="J81" s="14">
        <f t="shared" si="6"/>
        <v>72.017558303635255</v>
      </c>
      <c r="K81">
        <f t="shared" si="7"/>
        <v>3.6296785425794802</v>
      </c>
      <c r="N81" s="13">
        <v>80</v>
      </c>
      <c r="O81">
        <v>45.744186046511629</v>
      </c>
      <c r="P81">
        <v>52.949999999999996</v>
      </c>
      <c r="Q81">
        <v>49.788079470198674</v>
      </c>
      <c r="R81">
        <v>48.464788732394361</v>
      </c>
      <c r="S81">
        <v>46.913978494623663</v>
      </c>
      <c r="T81">
        <v>45.307692307692314</v>
      </c>
      <c r="U81">
        <v>52.929203539823007</v>
      </c>
      <c r="V81">
        <v>45.625000000000007</v>
      </c>
      <c r="W81" s="14">
        <f t="shared" si="8"/>
        <v>48.465366073905457</v>
      </c>
      <c r="X81">
        <f t="shared" si="9"/>
        <v>1.1151358393032915</v>
      </c>
      <c r="AA81" s="13">
        <v>80</v>
      </c>
      <c r="AB81">
        <v>73.3</v>
      </c>
      <c r="AC81">
        <v>44.30833333333333</v>
      </c>
      <c r="AD81">
        <v>69.783216783216773</v>
      </c>
      <c r="AE81">
        <v>55.73248407643311</v>
      </c>
      <c r="AF81">
        <v>54.461748633879786</v>
      </c>
      <c r="AG81">
        <v>60.973451327433636</v>
      </c>
      <c r="AH81" s="14">
        <f t="shared" si="10"/>
        <v>59.759872359049439</v>
      </c>
      <c r="AI81">
        <f t="shared" si="11"/>
        <v>4.3524525405822034</v>
      </c>
    </row>
    <row r="82" spans="2:35" x14ac:dyDescent="0.45">
      <c r="B82" s="13">
        <v>81</v>
      </c>
      <c r="C82">
        <v>64.437500000000014</v>
      </c>
      <c r="D82">
        <v>77.490909090909085</v>
      </c>
      <c r="E82">
        <v>71.321678321678306</v>
      </c>
      <c r="F82">
        <v>71.90052356020945</v>
      </c>
      <c r="G82">
        <v>84.791666666666686</v>
      </c>
      <c r="H82">
        <v>80.999999999999986</v>
      </c>
      <c r="I82">
        <v>61.578947368421048</v>
      </c>
      <c r="J82" s="14">
        <f t="shared" si="6"/>
        <v>73.217317858269226</v>
      </c>
      <c r="K82">
        <f t="shared" si="7"/>
        <v>3.2021701697769798</v>
      </c>
      <c r="N82" s="13">
        <v>81</v>
      </c>
      <c r="O82">
        <v>46.627906976744185</v>
      </c>
      <c r="P82">
        <v>53.807142857142857</v>
      </c>
      <c r="Q82">
        <v>49.437086092715226</v>
      </c>
      <c r="R82">
        <v>47.197183098591559</v>
      </c>
      <c r="S82">
        <v>45.548387096774192</v>
      </c>
      <c r="T82">
        <v>50.307692307692307</v>
      </c>
      <c r="U82">
        <v>53.283185840707965</v>
      </c>
      <c r="V82">
        <v>50.458333333333343</v>
      </c>
      <c r="W82" s="14">
        <f t="shared" si="8"/>
        <v>49.58336470046271</v>
      </c>
      <c r="X82">
        <f t="shared" si="9"/>
        <v>1.0652819350571072</v>
      </c>
      <c r="AA82" s="13">
        <v>81</v>
      </c>
      <c r="AB82">
        <v>70.899999999999991</v>
      </c>
      <c r="AC82">
        <v>42.30833333333333</v>
      </c>
      <c r="AD82">
        <v>71.321678321678306</v>
      </c>
      <c r="AE82">
        <v>53.630573248407636</v>
      </c>
      <c r="AF82">
        <v>56.019125683060096</v>
      </c>
      <c r="AG82">
        <v>65.13274336283186</v>
      </c>
      <c r="AH82" s="14">
        <f t="shared" si="10"/>
        <v>59.885408991551877</v>
      </c>
      <c r="AI82">
        <f t="shared" si="11"/>
        <v>4.6284219584669346</v>
      </c>
    </row>
    <row r="83" spans="2:35" x14ac:dyDescent="0.45">
      <c r="B83" s="13">
        <v>82</v>
      </c>
      <c r="C83">
        <v>66.010416666666671</v>
      </c>
      <c r="D83">
        <v>75.945454545454538</v>
      </c>
      <c r="E83">
        <v>70.342657342657347</v>
      </c>
      <c r="F83">
        <v>71.53403141361261</v>
      </c>
      <c r="G83">
        <v>98.125000000000028</v>
      </c>
      <c r="H83">
        <v>82.428571428571431</v>
      </c>
      <c r="I83">
        <v>61.637426900584799</v>
      </c>
      <c r="J83" s="14">
        <f t="shared" si="6"/>
        <v>75.14622261393535</v>
      </c>
      <c r="K83">
        <f t="shared" si="7"/>
        <v>4.5871670441285106</v>
      </c>
      <c r="N83" s="13">
        <v>82</v>
      </c>
      <c r="O83">
        <v>48.069767441860471</v>
      </c>
      <c r="P83">
        <v>55.771428571428572</v>
      </c>
      <c r="Q83">
        <v>50.503311258278138</v>
      </c>
      <c r="R83">
        <v>49.591549295774641</v>
      </c>
      <c r="S83">
        <v>45.247311827956985</v>
      </c>
      <c r="T83">
        <v>50.538461538461547</v>
      </c>
      <c r="U83">
        <v>52.309734513274343</v>
      </c>
      <c r="V83">
        <v>45.958333333333329</v>
      </c>
      <c r="W83" s="14">
        <f t="shared" si="8"/>
        <v>49.748737222546005</v>
      </c>
      <c r="X83">
        <f t="shared" si="9"/>
        <v>1.2063685505974973</v>
      </c>
      <c r="AA83" s="13">
        <v>82</v>
      </c>
      <c r="AB83">
        <v>76.399999999999991</v>
      </c>
      <c r="AC83">
        <v>43.93333333333333</v>
      </c>
      <c r="AD83">
        <v>70.342657342657347</v>
      </c>
      <c r="AE83">
        <v>54.904458598726109</v>
      </c>
      <c r="AF83">
        <v>56.101092896174855</v>
      </c>
      <c r="AG83">
        <v>69.823008849557525</v>
      </c>
      <c r="AH83" s="14">
        <f t="shared" si="10"/>
        <v>61.917425170074857</v>
      </c>
      <c r="AI83">
        <f t="shared" si="11"/>
        <v>4.9988890253176059</v>
      </c>
    </row>
    <row r="84" spans="2:35" x14ac:dyDescent="0.45">
      <c r="B84" s="13">
        <v>83</v>
      </c>
      <c r="C84">
        <v>64.072916666666671</v>
      </c>
      <c r="D84">
        <v>75.490909090909057</v>
      </c>
      <c r="E84">
        <v>70.762237762237746</v>
      </c>
      <c r="F84">
        <v>75.094240837696361</v>
      </c>
      <c r="G84">
        <v>94.791666666666686</v>
      </c>
      <c r="H84">
        <v>87.753246753246742</v>
      </c>
      <c r="I84">
        <v>61.345029239766077</v>
      </c>
      <c r="J84" s="14">
        <f t="shared" si="6"/>
        <v>75.615749573884187</v>
      </c>
      <c r="K84">
        <f t="shared" si="7"/>
        <v>4.566360481360678</v>
      </c>
      <c r="N84" s="13">
        <v>83</v>
      </c>
      <c r="O84">
        <v>47.558139534883715</v>
      </c>
      <c r="P84">
        <v>53.949999999999996</v>
      </c>
      <c r="Q84">
        <v>49.178807947019862</v>
      </c>
      <c r="R84">
        <v>48.464788732394361</v>
      </c>
      <c r="S84">
        <v>47.548387096774192</v>
      </c>
      <c r="T84">
        <v>48.61538461538462</v>
      </c>
      <c r="U84">
        <v>52.132743362831867</v>
      </c>
      <c r="V84">
        <v>50.875000000000007</v>
      </c>
      <c r="W84" s="14">
        <f t="shared" si="8"/>
        <v>49.790406411161086</v>
      </c>
      <c r="X84">
        <f t="shared" si="9"/>
        <v>0.8181726330407223</v>
      </c>
      <c r="AA84" s="13">
        <v>83</v>
      </c>
      <c r="AB84">
        <v>77.899999999999991</v>
      </c>
      <c r="AC84">
        <v>44.183333333333323</v>
      </c>
      <c r="AD84">
        <v>70.762237762237746</v>
      </c>
      <c r="AE84">
        <v>58.598726114649693</v>
      </c>
      <c r="AF84">
        <v>55.691256830601091</v>
      </c>
      <c r="AG84">
        <v>66.814159292035399</v>
      </c>
      <c r="AH84" s="14">
        <f t="shared" si="10"/>
        <v>62.324952222142883</v>
      </c>
      <c r="AI84">
        <f t="shared" si="11"/>
        <v>4.902148821835616</v>
      </c>
    </row>
    <row r="85" spans="2:35" x14ac:dyDescent="0.45">
      <c r="B85" s="13">
        <v>84</v>
      </c>
      <c r="C85">
        <v>69.78125</v>
      </c>
      <c r="D85">
        <v>78.581818181818178</v>
      </c>
      <c r="E85">
        <v>70.937062937062947</v>
      </c>
      <c r="F85">
        <v>70.329842931937179</v>
      </c>
      <c r="G85">
        <v>90.625000000000014</v>
      </c>
      <c r="H85">
        <v>84.896103896103881</v>
      </c>
      <c r="I85">
        <v>61.345029239766077</v>
      </c>
      <c r="J85" s="14">
        <f t="shared" si="6"/>
        <v>75.213729598098325</v>
      </c>
      <c r="K85">
        <f t="shared" si="7"/>
        <v>3.8003588773689505</v>
      </c>
      <c r="N85" s="13">
        <v>84</v>
      </c>
      <c r="O85">
        <v>47.581395348837205</v>
      </c>
      <c r="P85">
        <v>55.414285714285711</v>
      </c>
      <c r="Q85">
        <v>49.774834437086092</v>
      </c>
      <c r="R85">
        <v>50.507042253521128</v>
      </c>
      <c r="S85">
        <v>49.043010752688168</v>
      </c>
      <c r="T85">
        <v>47.769230769230774</v>
      </c>
      <c r="U85">
        <v>54.168141592920357</v>
      </c>
      <c r="V85">
        <v>49.833333333333343</v>
      </c>
      <c r="W85" s="14">
        <f t="shared" si="8"/>
        <v>50.511409275237838</v>
      </c>
      <c r="X85">
        <f t="shared" si="9"/>
        <v>1.0059905917139935</v>
      </c>
      <c r="AA85" s="13">
        <v>84</v>
      </c>
      <c r="AB85">
        <v>79.799999999999983</v>
      </c>
      <c r="AC85">
        <v>43.725000000000001</v>
      </c>
      <c r="AD85">
        <v>70.937062937062947</v>
      </c>
      <c r="AE85">
        <v>60.445859872611472</v>
      </c>
      <c r="AF85">
        <v>57.221311475409834</v>
      </c>
      <c r="AG85">
        <v>65.575221238938042</v>
      </c>
      <c r="AH85" s="14">
        <f t="shared" si="10"/>
        <v>62.950742587337039</v>
      </c>
      <c r="AI85">
        <f t="shared" si="11"/>
        <v>5.0441275181962171</v>
      </c>
    </row>
    <row r="86" spans="2:35" x14ac:dyDescent="0.45">
      <c r="B86" s="13">
        <v>85</v>
      </c>
      <c r="C86">
        <v>73</v>
      </c>
      <c r="D86">
        <v>77.21818181818179</v>
      </c>
      <c r="E86">
        <v>70.27272727272728</v>
      </c>
      <c r="F86">
        <v>72.319371727748717</v>
      </c>
      <c r="G86">
        <v>90.625000000000014</v>
      </c>
      <c r="H86">
        <v>89.831168831168824</v>
      </c>
      <c r="I86">
        <v>61.988304093567251</v>
      </c>
      <c r="J86" s="14">
        <f t="shared" si="6"/>
        <v>76.464964820484838</v>
      </c>
      <c r="K86">
        <f t="shared" si="7"/>
        <v>3.9546198924375675</v>
      </c>
      <c r="N86" s="13">
        <v>85</v>
      </c>
      <c r="O86">
        <v>48.186046511627914</v>
      </c>
      <c r="P86">
        <v>60.414285714285711</v>
      </c>
      <c r="Q86">
        <v>50.900662251655625</v>
      </c>
      <c r="R86">
        <v>48.95774647887324</v>
      </c>
      <c r="S86">
        <v>50.462365591397848</v>
      </c>
      <c r="T86">
        <v>48.192307692307693</v>
      </c>
      <c r="U86">
        <v>50.274336283185839</v>
      </c>
      <c r="V86">
        <v>49.583333333333321</v>
      </c>
      <c r="W86" s="14">
        <f t="shared" si="8"/>
        <v>50.871385482083397</v>
      </c>
      <c r="X86">
        <f t="shared" si="9"/>
        <v>1.409794581986449</v>
      </c>
      <c r="AA86" s="13">
        <v>85</v>
      </c>
      <c r="AB86">
        <v>71.699999999999989</v>
      </c>
      <c r="AC86">
        <v>43.974999999999994</v>
      </c>
      <c r="AD86">
        <v>70.27272727272728</v>
      </c>
      <c r="AE86">
        <v>61.273885350318473</v>
      </c>
      <c r="AF86">
        <v>57.275956284152997</v>
      </c>
      <c r="AG86">
        <v>67.079646017699119</v>
      </c>
      <c r="AH86" s="14">
        <f t="shared" si="10"/>
        <v>61.929535820816312</v>
      </c>
      <c r="AI86">
        <f t="shared" si="11"/>
        <v>4.2270773413966829</v>
      </c>
    </row>
    <row r="87" spans="2:35" x14ac:dyDescent="0.45">
      <c r="B87" s="13">
        <v>86</v>
      </c>
      <c r="C87">
        <v>69.427083333333343</v>
      </c>
      <c r="D87">
        <v>77.854545454545445</v>
      </c>
      <c r="E87">
        <v>71.391608391608401</v>
      </c>
      <c r="F87">
        <v>70.382198952879605</v>
      </c>
      <c r="G87">
        <v>97.291666666666686</v>
      </c>
      <c r="H87">
        <v>89.701298701298711</v>
      </c>
      <c r="I87">
        <v>60.994152046783618</v>
      </c>
      <c r="J87" s="14">
        <f t="shared" si="6"/>
        <v>76.720364792445125</v>
      </c>
      <c r="K87">
        <f t="shared" si="7"/>
        <v>4.7859993842993358</v>
      </c>
      <c r="N87" s="13">
        <v>86</v>
      </c>
      <c r="O87">
        <v>46.046511627906973</v>
      </c>
      <c r="P87">
        <v>59.592857142857135</v>
      </c>
      <c r="Q87">
        <v>49.69536423841059</v>
      </c>
      <c r="R87">
        <v>50.225352112676056</v>
      </c>
      <c r="S87">
        <v>49.935483870967737</v>
      </c>
      <c r="T87">
        <v>53.692307692307693</v>
      </c>
      <c r="U87">
        <v>53.017699115044238</v>
      </c>
      <c r="V87">
        <v>50.666666666666679</v>
      </c>
      <c r="W87" s="14">
        <f t="shared" si="8"/>
        <v>51.60903030835464</v>
      </c>
      <c r="X87">
        <f t="shared" si="9"/>
        <v>1.4032677905186619</v>
      </c>
      <c r="AA87" s="13">
        <v>86</v>
      </c>
      <c r="AB87">
        <v>68.899999999999991</v>
      </c>
      <c r="AC87">
        <v>46.349999999999994</v>
      </c>
      <c r="AD87">
        <v>71.391608391608401</v>
      </c>
      <c r="AE87">
        <v>59.044585987261144</v>
      </c>
      <c r="AF87">
        <v>57.822404371584682</v>
      </c>
      <c r="AG87">
        <v>66.637168141592909</v>
      </c>
      <c r="AH87" s="14">
        <f t="shared" si="10"/>
        <v>61.690961148674518</v>
      </c>
      <c r="AI87">
        <f t="shared" si="11"/>
        <v>3.7764705025822329</v>
      </c>
    </row>
    <row r="88" spans="2:35" x14ac:dyDescent="0.45">
      <c r="B88" s="13">
        <v>87</v>
      </c>
      <c r="C88">
        <v>69.21875</v>
      </c>
      <c r="D88">
        <v>78.945454545454538</v>
      </c>
      <c r="E88">
        <v>72.440559440559426</v>
      </c>
      <c r="F88">
        <v>72.790575916230367</v>
      </c>
      <c r="G88">
        <v>87.7083333333334</v>
      </c>
      <c r="H88">
        <v>84.506493506493513</v>
      </c>
      <c r="I88">
        <v>63.333333333333329</v>
      </c>
      <c r="J88" s="14">
        <f t="shared" si="6"/>
        <v>75.563357153629227</v>
      </c>
      <c r="K88">
        <f t="shared" si="7"/>
        <v>3.2593689899288254</v>
      </c>
      <c r="N88" s="13">
        <v>87</v>
      </c>
      <c r="O88">
        <v>49.116279069767451</v>
      </c>
      <c r="P88">
        <v>61.771428571428579</v>
      </c>
      <c r="Q88">
        <v>49.721854304635755</v>
      </c>
      <c r="R88">
        <v>49.732394366197177</v>
      </c>
      <c r="S88">
        <v>50.043010752688168</v>
      </c>
      <c r="T88">
        <v>50.538461538461547</v>
      </c>
      <c r="U88">
        <v>54.433628318584063</v>
      </c>
      <c r="V88">
        <v>52.729166666666657</v>
      </c>
      <c r="W88" s="14">
        <f t="shared" si="8"/>
        <v>52.260777948553681</v>
      </c>
      <c r="X88">
        <f t="shared" si="9"/>
        <v>1.5000281970658111</v>
      </c>
      <c r="AA88" s="13">
        <v>87</v>
      </c>
      <c r="AB88">
        <v>71.8</v>
      </c>
      <c r="AC88">
        <v>46.849999999999994</v>
      </c>
      <c r="AD88">
        <v>72.440559440559426</v>
      </c>
      <c r="AE88">
        <v>60.445859872611472</v>
      </c>
      <c r="AF88">
        <v>59.188524590163937</v>
      </c>
      <c r="AG88">
        <v>68.938053097345133</v>
      </c>
      <c r="AH88" s="14">
        <f t="shared" si="10"/>
        <v>63.277166166779985</v>
      </c>
      <c r="AI88">
        <f t="shared" si="11"/>
        <v>4.01346561475121</v>
      </c>
    </row>
    <row r="89" spans="2:35" x14ac:dyDescent="0.45">
      <c r="B89" s="13">
        <v>88</v>
      </c>
      <c r="C89">
        <v>70.333333333333343</v>
      </c>
      <c r="D89">
        <v>77.581818181818164</v>
      </c>
      <c r="E89">
        <v>71.496503496503507</v>
      </c>
      <c r="F89">
        <v>73.261780104712059</v>
      </c>
      <c r="G89">
        <v>84.999999999999986</v>
      </c>
      <c r="H89">
        <v>85.285714285714292</v>
      </c>
      <c r="I89">
        <v>63.040935672514621</v>
      </c>
      <c r="J89" s="14">
        <f t="shared" si="6"/>
        <v>75.142869296370847</v>
      </c>
      <c r="K89">
        <f t="shared" si="7"/>
        <v>3.0566543940716384</v>
      </c>
      <c r="N89" s="13">
        <v>88</v>
      </c>
      <c r="O89">
        <v>45.627906976744192</v>
      </c>
      <c r="P89">
        <v>61.73571428571428</v>
      </c>
      <c r="Q89">
        <v>50.900662251655625</v>
      </c>
      <c r="R89">
        <v>53.183098591549296</v>
      </c>
      <c r="S89">
        <v>56.010752688172047</v>
      </c>
      <c r="T89">
        <v>52.230769230769234</v>
      </c>
      <c r="U89">
        <v>53.460176991150441</v>
      </c>
      <c r="V89">
        <v>47.145833333333336</v>
      </c>
      <c r="W89" s="14">
        <f t="shared" si="8"/>
        <v>52.53686429363605</v>
      </c>
      <c r="X89">
        <f t="shared" si="9"/>
        <v>1.7804725706501778</v>
      </c>
      <c r="AA89" s="13">
        <v>88</v>
      </c>
      <c r="AB89">
        <v>70.899999999999991</v>
      </c>
      <c r="AC89">
        <v>45.849999999999994</v>
      </c>
      <c r="AD89">
        <v>71.496503496503507</v>
      </c>
      <c r="AE89">
        <v>63.630573248407643</v>
      </c>
      <c r="AF89">
        <v>59.379781420765021</v>
      </c>
      <c r="AG89">
        <v>71.415929203539818</v>
      </c>
      <c r="AH89" s="14">
        <f t="shared" si="10"/>
        <v>63.778797894869321</v>
      </c>
      <c r="AI89">
        <f t="shared" si="11"/>
        <v>4.1207417788622323</v>
      </c>
    </row>
    <row r="90" spans="2:35" x14ac:dyDescent="0.45">
      <c r="B90" s="13">
        <v>89</v>
      </c>
      <c r="C90">
        <v>71.96875</v>
      </c>
      <c r="D90">
        <v>75.945454545454538</v>
      </c>
      <c r="E90">
        <v>73.244755244755254</v>
      </c>
      <c r="F90">
        <v>71.743455497382215</v>
      </c>
      <c r="G90">
        <v>91.041666666666728</v>
      </c>
      <c r="H90">
        <v>87.233766233766232</v>
      </c>
      <c r="I90">
        <v>62.923976608187139</v>
      </c>
      <c r="J90" s="14">
        <f t="shared" si="6"/>
        <v>76.300260685173157</v>
      </c>
      <c r="K90">
        <f t="shared" si="7"/>
        <v>3.6669827639582624</v>
      </c>
      <c r="N90" s="13">
        <v>89</v>
      </c>
      <c r="O90">
        <v>47.953488372093027</v>
      </c>
      <c r="P90">
        <v>62.30714285714285</v>
      </c>
      <c r="Q90">
        <v>52.291390728476827</v>
      </c>
      <c r="R90">
        <v>50.225352112676056</v>
      </c>
      <c r="S90">
        <v>55.483870967741943</v>
      </c>
      <c r="T90">
        <v>51.461538461538467</v>
      </c>
      <c r="U90">
        <v>53.017699115044238</v>
      </c>
      <c r="V90">
        <v>50.520833333333336</v>
      </c>
      <c r="W90" s="14">
        <f t="shared" si="8"/>
        <v>52.907664493505841</v>
      </c>
      <c r="X90">
        <f t="shared" si="9"/>
        <v>1.5521059340895182</v>
      </c>
      <c r="AA90" s="13">
        <v>89</v>
      </c>
      <c r="AB90">
        <v>71.8</v>
      </c>
      <c r="AC90">
        <v>45.641666666666666</v>
      </c>
      <c r="AD90">
        <v>73.244755244755254</v>
      </c>
      <c r="AE90">
        <v>63.503184713375809</v>
      </c>
      <c r="AF90">
        <v>61.674863387978128</v>
      </c>
      <c r="AG90">
        <v>68.495575221238951</v>
      </c>
      <c r="AH90" s="14">
        <f t="shared" si="10"/>
        <v>64.06000753900247</v>
      </c>
      <c r="AI90">
        <f t="shared" si="11"/>
        <v>4.1197717539858312</v>
      </c>
    </row>
    <row r="91" spans="2:35" x14ac:dyDescent="0.45">
      <c r="B91" s="13">
        <v>90</v>
      </c>
      <c r="C91">
        <v>71.708333333333343</v>
      </c>
      <c r="D91">
        <v>78.763636363636337</v>
      </c>
      <c r="E91">
        <v>72.405594405594414</v>
      </c>
      <c r="F91">
        <v>76.141361256544499</v>
      </c>
      <c r="G91">
        <v>94.791666666666686</v>
      </c>
      <c r="H91">
        <v>85.415584415584405</v>
      </c>
      <c r="I91">
        <v>62.690058479532162</v>
      </c>
      <c r="J91" s="14">
        <f t="shared" si="6"/>
        <v>77.416604988698836</v>
      </c>
      <c r="K91">
        <f t="shared" si="7"/>
        <v>3.9154241536593308</v>
      </c>
      <c r="N91" s="13">
        <v>90</v>
      </c>
      <c r="O91">
        <v>50.813953488372093</v>
      </c>
      <c r="P91">
        <v>61.628571428571433</v>
      </c>
      <c r="Q91">
        <v>52.225165562913901</v>
      </c>
      <c r="R91">
        <v>50.999999999999993</v>
      </c>
      <c r="S91">
        <v>54.870967741935488</v>
      </c>
      <c r="T91">
        <v>53.384615384615387</v>
      </c>
      <c r="U91">
        <v>54.079646017699105</v>
      </c>
      <c r="V91">
        <v>49.020833333333343</v>
      </c>
      <c r="W91" s="14">
        <f t="shared" si="8"/>
        <v>53.377969119680102</v>
      </c>
      <c r="X91">
        <f t="shared" si="9"/>
        <v>1.358415434434094</v>
      </c>
      <c r="AA91" s="13">
        <v>90</v>
      </c>
      <c r="AB91">
        <v>73.8</v>
      </c>
      <c r="AC91">
        <v>42.266666666666666</v>
      </c>
      <c r="AD91">
        <v>72.405594405594414</v>
      </c>
      <c r="AE91">
        <v>61.783439490445865</v>
      </c>
      <c r="AF91">
        <v>63.669398907103819</v>
      </c>
      <c r="AG91">
        <v>72.035398230088504</v>
      </c>
      <c r="AH91" s="14">
        <f t="shared" si="10"/>
        <v>64.326749616649877</v>
      </c>
      <c r="AI91">
        <f t="shared" si="11"/>
        <v>4.8579188462705165</v>
      </c>
    </row>
    <row r="92" spans="2:35" x14ac:dyDescent="0.45">
      <c r="B92" s="13">
        <v>91</v>
      </c>
      <c r="C92">
        <v>73.458333333333343</v>
      </c>
      <c r="D92">
        <v>83.036363636363618</v>
      </c>
      <c r="E92">
        <v>73.979020979020987</v>
      </c>
      <c r="F92">
        <v>73.15706806282725</v>
      </c>
      <c r="G92">
        <v>103.54166666666666</v>
      </c>
      <c r="H92">
        <v>88.402597402597408</v>
      </c>
      <c r="I92">
        <v>63.62573099415205</v>
      </c>
      <c r="J92" s="14">
        <f t="shared" si="6"/>
        <v>79.885825867851608</v>
      </c>
      <c r="K92">
        <f t="shared" si="7"/>
        <v>4.9471732204725587</v>
      </c>
      <c r="N92" s="13">
        <v>91</v>
      </c>
      <c r="O92">
        <v>48.930232558139537</v>
      </c>
      <c r="P92">
        <v>61.164285714285711</v>
      </c>
      <c r="Q92">
        <v>55.205298013245041</v>
      </c>
      <c r="R92">
        <v>50.929577464788736</v>
      </c>
      <c r="S92">
        <v>55.354838709677416</v>
      </c>
      <c r="T92">
        <v>48.653846153846153</v>
      </c>
      <c r="U92">
        <v>54.256637168141587</v>
      </c>
      <c r="V92">
        <v>54.104166666666671</v>
      </c>
      <c r="W92" s="14">
        <f t="shared" si="8"/>
        <v>53.574860306098856</v>
      </c>
      <c r="X92">
        <f t="shared" si="9"/>
        <v>1.4451735047081937</v>
      </c>
      <c r="AA92" s="13">
        <v>91</v>
      </c>
      <c r="AB92">
        <v>73.199999999999989</v>
      </c>
      <c r="AD92">
        <v>73.979020979020987</v>
      </c>
      <c r="AE92">
        <v>73.630573248407643</v>
      </c>
      <c r="AF92">
        <v>63.560109289617493</v>
      </c>
      <c r="AG92">
        <v>66.106194690265482</v>
      </c>
      <c r="AH92" s="14">
        <f t="shared" si="10"/>
        <v>70.095179641462323</v>
      </c>
      <c r="AI92">
        <f t="shared" si="11"/>
        <v>1.9983564746497042</v>
      </c>
    </row>
    <row r="93" spans="2:35" x14ac:dyDescent="0.45">
      <c r="B93" s="13">
        <v>92</v>
      </c>
      <c r="C93">
        <v>74.875</v>
      </c>
      <c r="D93">
        <v>81.763636363636365</v>
      </c>
      <c r="E93">
        <v>75.062937062937053</v>
      </c>
      <c r="F93">
        <v>76.717277486911001</v>
      </c>
      <c r="G93">
        <v>91.250000000000043</v>
      </c>
      <c r="H93">
        <v>91.649350649350652</v>
      </c>
      <c r="I93">
        <v>63.274853801169591</v>
      </c>
      <c r="J93" s="14">
        <f t="shared" si="6"/>
        <v>79.227579337714957</v>
      </c>
      <c r="K93">
        <f t="shared" si="7"/>
        <v>3.7870419601479948</v>
      </c>
      <c r="N93" s="13">
        <v>92</v>
      </c>
      <c r="O93">
        <v>50.511627906976742</v>
      </c>
      <c r="P93">
        <v>63.628571428571419</v>
      </c>
      <c r="Q93">
        <v>55.933774834437088</v>
      </c>
      <c r="R93">
        <v>52.901408450704231</v>
      </c>
      <c r="S93">
        <v>55.892473118279568</v>
      </c>
      <c r="T93">
        <v>52.230769230769234</v>
      </c>
      <c r="U93">
        <v>52.752212389380531</v>
      </c>
      <c r="V93">
        <v>52.666666666666664</v>
      </c>
      <c r="W93" s="14">
        <f t="shared" si="8"/>
        <v>54.564688003223189</v>
      </c>
      <c r="X93">
        <f t="shared" si="9"/>
        <v>1.4474109860756241</v>
      </c>
      <c r="AA93" s="13">
        <v>92</v>
      </c>
      <c r="AB93">
        <v>75.599999999999994</v>
      </c>
      <c r="AD93">
        <v>75.062937062937053</v>
      </c>
      <c r="AE93">
        <v>67.133757961783445</v>
      </c>
      <c r="AF93">
        <v>63.887978142076499</v>
      </c>
      <c r="AG93">
        <v>67.787610619469035</v>
      </c>
      <c r="AH93" s="14">
        <f t="shared" si="10"/>
        <v>69.894456757253209</v>
      </c>
      <c r="AI93">
        <f t="shared" si="11"/>
        <v>2.115463465839841</v>
      </c>
    </row>
    <row r="94" spans="2:35" x14ac:dyDescent="0.45">
      <c r="B94" s="13">
        <v>93</v>
      </c>
      <c r="C94">
        <v>74.770833333333343</v>
      </c>
      <c r="D94">
        <v>82.581818181818178</v>
      </c>
      <c r="E94">
        <v>76.811188811188799</v>
      </c>
      <c r="F94">
        <v>77.083769633507885</v>
      </c>
      <c r="G94">
        <v>96.250000000000043</v>
      </c>
      <c r="H94">
        <v>92.298701298701303</v>
      </c>
      <c r="I94">
        <v>64.327485380116968</v>
      </c>
      <c r="J94" s="14">
        <f t="shared" si="6"/>
        <v>80.589113805523795</v>
      </c>
      <c r="K94">
        <f t="shared" si="7"/>
        <v>4.1150182783664535</v>
      </c>
      <c r="N94" s="13">
        <v>93</v>
      </c>
      <c r="O94">
        <v>50.651162790697683</v>
      </c>
      <c r="P94">
        <v>63.985714285714288</v>
      </c>
      <c r="Q94">
        <v>55.07284768211921</v>
      </c>
      <c r="R94">
        <v>49.591549295774641</v>
      </c>
      <c r="S94">
        <v>59.172043010752695</v>
      </c>
      <c r="T94">
        <v>53.192307692307701</v>
      </c>
      <c r="U94">
        <v>52.929203539823007</v>
      </c>
      <c r="V94">
        <v>50.854166666666679</v>
      </c>
      <c r="W94" s="14">
        <f t="shared" si="8"/>
        <v>54.431124370481982</v>
      </c>
      <c r="X94">
        <f t="shared" si="9"/>
        <v>1.7344871752273243</v>
      </c>
      <c r="AA94" s="13">
        <v>93</v>
      </c>
      <c r="AB94">
        <v>72.999999999999986</v>
      </c>
      <c r="AD94">
        <v>76.811188811188799</v>
      </c>
      <c r="AE94">
        <v>67.00636942675159</v>
      </c>
      <c r="AF94">
        <v>65.090163934426215</v>
      </c>
      <c r="AG94">
        <v>70.353982300884951</v>
      </c>
      <c r="AH94" s="14">
        <f t="shared" si="10"/>
        <v>70.452340894650291</v>
      </c>
      <c r="AI94">
        <f t="shared" si="11"/>
        <v>1.9100921581828045</v>
      </c>
    </row>
    <row r="95" spans="2:35" x14ac:dyDescent="0.45">
      <c r="B95" s="13">
        <v>94</v>
      </c>
      <c r="C95">
        <v>76.229166666666671</v>
      </c>
      <c r="D95">
        <v>81.400000000000006</v>
      </c>
      <c r="E95">
        <v>74.328671328671319</v>
      </c>
      <c r="F95">
        <v>76.769633507853428</v>
      </c>
      <c r="G95">
        <v>102.08333333333339</v>
      </c>
      <c r="H95">
        <v>93.20779220779221</v>
      </c>
      <c r="I95">
        <v>62.865497076023388</v>
      </c>
      <c r="J95" s="14">
        <f t="shared" si="6"/>
        <v>80.983442017191479</v>
      </c>
      <c r="K95">
        <f t="shared" si="7"/>
        <v>4.8982963261741004</v>
      </c>
      <c r="N95" s="13">
        <v>94</v>
      </c>
      <c r="O95">
        <v>52.511627906976749</v>
      </c>
      <c r="P95">
        <v>63.985714285714288</v>
      </c>
      <c r="Q95">
        <v>53.417218543046353</v>
      </c>
      <c r="R95">
        <v>52.901408450704231</v>
      </c>
      <c r="S95">
        <v>56.333333333333343</v>
      </c>
      <c r="T95">
        <v>53.307692307692314</v>
      </c>
      <c r="U95">
        <v>52.840707964601762</v>
      </c>
      <c r="V95">
        <v>52.499999999999993</v>
      </c>
      <c r="W95" s="14">
        <f t="shared" si="8"/>
        <v>54.724712849008625</v>
      </c>
      <c r="X95">
        <f t="shared" si="9"/>
        <v>1.3938147909503291</v>
      </c>
      <c r="AA95" s="13">
        <v>94</v>
      </c>
      <c r="AB95">
        <v>71.699999999999989</v>
      </c>
      <c r="AD95">
        <v>74.328671328671319</v>
      </c>
      <c r="AE95">
        <v>72.484076433121032</v>
      </c>
      <c r="AF95">
        <v>65.445355191256837</v>
      </c>
      <c r="AG95">
        <v>67.876106194690266</v>
      </c>
      <c r="AH95" s="14">
        <f t="shared" si="10"/>
        <v>70.366841829547894</v>
      </c>
      <c r="AI95">
        <f t="shared" si="11"/>
        <v>1.4773410911127112</v>
      </c>
    </row>
    <row r="96" spans="2:35" x14ac:dyDescent="0.45">
      <c r="B96" s="13">
        <v>95</v>
      </c>
      <c r="C96">
        <v>79.770833333333343</v>
      </c>
      <c r="D96">
        <v>85.127272727272725</v>
      </c>
      <c r="E96">
        <v>76.041958041958054</v>
      </c>
      <c r="F96">
        <v>71.691099476439788</v>
      </c>
      <c r="G96">
        <v>98.750000000000057</v>
      </c>
      <c r="H96">
        <v>93.857142857142875</v>
      </c>
      <c r="I96">
        <v>63.274853801169591</v>
      </c>
      <c r="J96" s="14">
        <f t="shared" si="6"/>
        <v>81.216165748188061</v>
      </c>
      <c r="K96">
        <f t="shared" si="7"/>
        <v>4.6904294063728909</v>
      </c>
      <c r="N96" s="13">
        <v>95</v>
      </c>
      <c r="O96">
        <v>53.069767441860463</v>
      </c>
      <c r="P96">
        <v>65.45</v>
      </c>
      <c r="Q96">
        <v>56.662251655629149</v>
      </c>
      <c r="R96">
        <v>54.802816901408448</v>
      </c>
      <c r="S96">
        <v>56.8494623655914</v>
      </c>
      <c r="T96">
        <v>55.03846153846154</v>
      </c>
      <c r="U96">
        <v>53.460176991150441</v>
      </c>
      <c r="V96">
        <v>53.208333333333343</v>
      </c>
      <c r="W96" s="14">
        <f t="shared" si="8"/>
        <v>56.067658778429347</v>
      </c>
      <c r="X96">
        <f t="shared" si="9"/>
        <v>1.4368505489870311</v>
      </c>
      <c r="AA96" s="13">
        <v>95</v>
      </c>
      <c r="AB96">
        <v>79.199999999999989</v>
      </c>
      <c r="AD96">
        <v>76.041958041958054</v>
      </c>
      <c r="AE96">
        <v>72.738853503184728</v>
      </c>
      <c r="AF96">
        <v>66.073770491803273</v>
      </c>
      <c r="AG96">
        <v>71.769911504424783</v>
      </c>
      <c r="AH96" s="14">
        <f t="shared" si="10"/>
        <v>73.164898708274166</v>
      </c>
      <c r="AI96">
        <f t="shared" si="11"/>
        <v>2.0115450240325341</v>
      </c>
    </row>
    <row r="97" spans="2:35" x14ac:dyDescent="0.45">
      <c r="B97" s="13">
        <v>96</v>
      </c>
      <c r="C97">
        <v>77.062500000000014</v>
      </c>
      <c r="D97">
        <v>86.763636363636337</v>
      </c>
      <c r="E97">
        <v>76.671328671328666</v>
      </c>
      <c r="F97">
        <v>75.460732984293202</v>
      </c>
      <c r="G97">
        <v>100.41666666666671</v>
      </c>
      <c r="H97">
        <v>92.688311688311686</v>
      </c>
      <c r="I97">
        <v>64.26900584795321</v>
      </c>
      <c r="J97" s="14">
        <f t="shared" si="6"/>
        <v>81.904597460312843</v>
      </c>
      <c r="K97">
        <f t="shared" si="7"/>
        <v>4.5928670080487066</v>
      </c>
      <c r="N97" s="13">
        <v>96</v>
      </c>
      <c r="O97">
        <v>54.767441860465119</v>
      </c>
      <c r="P97">
        <v>65.199999999999989</v>
      </c>
      <c r="Q97">
        <v>56.860927152317878</v>
      </c>
      <c r="R97">
        <v>56.352112676056336</v>
      </c>
      <c r="S97">
        <v>56.408602150537632</v>
      </c>
      <c r="T97">
        <v>51.192307692307693</v>
      </c>
      <c r="U97">
        <v>55.407079646017699</v>
      </c>
      <c r="V97">
        <v>55.770833333333336</v>
      </c>
      <c r="W97" s="14">
        <f t="shared" si="8"/>
        <v>56.494913063879451</v>
      </c>
      <c r="X97">
        <f t="shared" si="9"/>
        <v>1.3935425046655128</v>
      </c>
      <c r="AA97" s="13">
        <v>96</v>
      </c>
      <c r="AB97">
        <v>73.399999999999991</v>
      </c>
      <c r="AD97">
        <v>76.671328671328666</v>
      </c>
      <c r="AE97">
        <v>75.350318471337587</v>
      </c>
      <c r="AF97">
        <v>67.19398907103826</v>
      </c>
      <c r="AG97">
        <v>71.061946902654867</v>
      </c>
      <c r="AH97" s="14">
        <f t="shared" si="10"/>
        <v>72.735516623271877</v>
      </c>
      <c r="AI97">
        <f t="shared" si="11"/>
        <v>1.5313216862424657</v>
      </c>
    </row>
    <row r="98" spans="2:35" x14ac:dyDescent="0.45">
      <c r="B98" s="13">
        <v>97</v>
      </c>
      <c r="C98">
        <v>78.937500000000014</v>
      </c>
      <c r="D98">
        <v>84.58181818181815</v>
      </c>
      <c r="E98">
        <v>77.265734265734253</v>
      </c>
      <c r="F98">
        <v>78.654450261780113</v>
      </c>
      <c r="G98">
        <v>102.70833333333331</v>
      </c>
      <c r="H98">
        <v>95.67532467532466</v>
      </c>
      <c r="I98">
        <v>64.502923976608187</v>
      </c>
      <c r="J98" s="14">
        <f t="shared" si="6"/>
        <v>83.18944067065695</v>
      </c>
      <c r="K98">
        <f t="shared" si="7"/>
        <v>4.7852564405900857</v>
      </c>
      <c r="N98" s="13">
        <v>97</v>
      </c>
      <c r="O98">
        <v>53.604651162790702</v>
      </c>
      <c r="P98">
        <v>65.021428571428572</v>
      </c>
      <c r="Q98">
        <v>56.132450331125831</v>
      </c>
      <c r="R98">
        <v>54.732394366197191</v>
      </c>
      <c r="S98">
        <v>57.817204301075272</v>
      </c>
      <c r="T98">
        <v>54.230769230769241</v>
      </c>
      <c r="U98">
        <v>55.141592920353972</v>
      </c>
      <c r="V98">
        <v>53.916666666666664</v>
      </c>
      <c r="W98" s="14">
        <f t="shared" si="8"/>
        <v>56.324644693800927</v>
      </c>
      <c r="X98">
        <f t="shared" si="9"/>
        <v>1.3323893194147658</v>
      </c>
      <c r="AA98" s="13">
        <v>97</v>
      </c>
      <c r="AD98">
        <v>77.265734265734253</v>
      </c>
      <c r="AE98">
        <v>76.751592356687894</v>
      </c>
      <c r="AF98">
        <v>68.478142076502735</v>
      </c>
      <c r="AG98">
        <v>65.663716814159301</v>
      </c>
      <c r="AH98" s="14">
        <f t="shared" si="10"/>
        <v>72.039796378271049</v>
      </c>
      <c r="AI98">
        <f t="shared" si="11"/>
        <v>2.3903883938138208</v>
      </c>
    </row>
    <row r="99" spans="2:35" x14ac:dyDescent="0.45">
      <c r="B99" s="13">
        <v>98</v>
      </c>
      <c r="C99">
        <v>75.8125</v>
      </c>
      <c r="D99">
        <v>89.490909090909085</v>
      </c>
      <c r="E99">
        <v>77.860139860139853</v>
      </c>
      <c r="F99">
        <v>72.947643979057588</v>
      </c>
      <c r="G99">
        <v>102.50000000000001</v>
      </c>
      <c r="H99">
        <v>95.025974025974023</v>
      </c>
      <c r="I99">
        <v>63.859649122807021</v>
      </c>
      <c r="J99" s="14">
        <f t="shared" si="6"/>
        <v>82.499545154126807</v>
      </c>
      <c r="K99">
        <f t="shared" si="7"/>
        <v>5.1425720323026525</v>
      </c>
      <c r="N99" s="13">
        <v>98</v>
      </c>
      <c r="O99">
        <v>55.279069767441861</v>
      </c>
      <c r="P99">
        <v>65.985714285714295</v>
      </c>
      <c r="Q99">
        <v>56.860927152317878</v>
      </c>
      <c r="R99">
        <v>55.154929577464792</v>
      </c>
      <c r="S99">
        <v>59.741935483870968</v>
      </c>
      <c r="T99">
        <v>53.692307692307693</v>
      </c>
      <c r="U99">
        <v>53.017699115044238</v>
      </c>
      <c r="V99">
        <v>51.854166666666664</v>
      </c>
      <c r="W99" s="14">
        <f t="shared" si="8"/>
        <v>56.448343717603549</v>
      </c>
      <c r="X99">
        <f t="shared" si="9"/>
        <v>1.611848155138341</v>
      </c>
      <c r="AA99" s="13">
        <v>98</v>
      </c>
      <c r="AD99">
        <v>77.860139860139853</v>
      </c>
      <c r="AE99">
        <v>76.751592356687894</v>
      </c>
      <c r="AF99">
        <v>67.986338797814213</v>
      </c>
      <c r="AG99">
        <v>70.619469026548686</v>
      </c>
      <c r="AH99" s="14">
        <f t="shared" si="10"/>
        <v>73.304385010297665</v>
      </c>
      <c r="AI99">
        <f t="shared" si="11"/>
        <v>1.9454866586076682</v>
      </c>
    </row>
    <row r="100" spans="2:35" x14ac:dyDescent="0.45">
      <c r="B100" s="13">
        <v>99</v>
      </c>
      <c r="C100">
        <v>77.583333333333329</v>
      </c>
      <c r="D100">
        <v>89.309090909090884</v>
      </c>
      <c r="E100">
        <v>78.979020979020973</v>
      </c>
      <c r="F100">
        <v>75.303664921465966</v>
      </c>
      <c r="G100">
        <v>102.50000000000001</v>
      </c>
      <c r="H100">
        <v>93.857142857142875</v>
      </c>
      <c r="I100">
        <v>64.795321637426909</v>
      </c>
      <c r="J100" s="14">
        <f t="shared" si="6"/>
        <v>83.189653519640132</v>
      </c>
      <c r="K100">
        <f t="shared" si="7"/>
        <v>4.8152358343762058</v>
      </c>
      <c r="N100" s="13">
        <v>99</v>
      </c>
      <c r="O100">
        <v>53.744186046511629</v>
      </c>
      <c r="P100">
        <v>67.7</v>
      </c>
      <c r="Q100">
        <v>58.317880794701985</v>
      </c>
      <c r="R100">
        <v>55.929577464788728</v>
      </c>
      <c r="S100">
        <v>58.956989247311832</v>
      </c>
      <c r="T100">
        <v>56.92307692307692</v>
      </c>
      <c r="U100">
        <v>54.787610619469021</v>
      </c>
      <c r="V100">
        <v>55.979166666666671</v>
      </c>
      <c r="W100" s="14">
        <f t="shared" si="8"/>
        <v>57.792310970315853</v>
      </c>
      <c r="X100">
        <f t="shared" si="9"/>
        <v>1.5395000164860315</v>
      </c>
      <c r="AA100" s="13">
        <v>99</v>
      </c>
      <c r="AD100">
        <v>78.979020979020973</v>
      </c>
      <c r="AE100">
        <v>78.789808917197448</v>
      </c>
      <c r="AF100">
        <v>68.341530054644807</v>
      </c>
      <c r="AG100">
        <v>74.247787610619469</v>
      </c>
      <c r="AH100" s="14">
        <f t="shared" si="10"/>
        <v>75.089536890370681</v>
      </c>
      <c r="AI100">
        <f t="shared" si="11"/>
        <v>2.0421154289573957</v>
      </c>
    </row>
    <row r="101" spans="2:35" x14ac:dyDescent="0.45">
      <c r="B101" s="13">
        <v>100</v>
      </c>
      <c r="C101">
        <v>78.833333333333329</v>
      </c>
      <c r="D101">
        <v>84.21818181818179</v>
      </c>
      <c r="E101">
        <v>79.048951048951039</v>
      </c>
      <c r="F101">
        <v>80.853403141361298</v>
      </c>
      <c r="G101">
        <v>102.08333333333339</v>
      </c>
      <c r="H101">
        <v>97.363636363636331</v>
      </c>
      <c r="I101">
        <v>64.619883040935676</v>
      </c>
      <c r="J101" s="14">
        <f t="shared" si="6"/>
        <v>83.86010315424754</v>
      </c>
      <c r="K101">
        <f t="shared" si="7"/>
        <v>4.7363881708672704</v>
      </c>
      <c r="N101" s="13">
        <v>100</v>
      </c>
      <c r="O101">
        <v>55.232558139534888</v>
      </c>
      <c r="P101">
        <v>68.985714285714295</v>
      </c>
      <c r="Q101">
        <v>56.529801324503318</v>
      </c>
      <c r="R101">
        <v>55.929577464788728</v>
      </c>
      <c r="S101">
        <v>58.688172043010752</v>
      </c>
      <c r="T101">
        <v>53.153846153846153</v>
      </c>
      <c r="U101">
        <v>55.141592920353972</v>
      </c>
      <c r="V101">
        <v>56.333333333333343</v>
      </c>
      <c r="W101" s="14">
        <f t="shared" si="8"/>
        <v>57.499324458135675</v>
      </c>
      <c r="X101">
        <f t="shared" si="9"/>
        <v>1.7304749302911095</v>
      </c>
      <c r="AA101" s="13">
        <v>100</v>
      </c>
      <c r="AD101">
        <v>79.048951048951039</v>
      </c>
      <c r="AE101">
        <v>75.73248407643311</v>
      </c>
      <c r="AF101">
        <v>74.734972677595636</v>
      </c>
      <c r="AG101">
        <v>75.398230088495566</v>
      </c>
      <c r="AH101" s="14">
        <f t="shared" si="10"/>
        <v>76.228659472868841</v>
      </c>
      <c r="AI101">
        <f t="shared" si="11"/>
        <v>0.78602190395520155</v>
      </c>
    </row>
    <row r="102" spans="2:35" x14ac:dyDescent="0.45">
      <c r="B102" s="13">
        <v>101</v>
      </c>
      <c r="C102">
        <v>78.416666666666671</v>
      </c>
      <c r="D102">
        <v>85.945454545454538</v>
      </c>
      <c r="E102">
        <v>79.538461538461533</v>
      </c>
      <c r="F102">
        <v>78.340314136125698</v>
      </c>
      <c r="G102">
        <v>104.16666666666667</v>
      </c>
      <c r="H102">
        <v>92.688311688311686</v>
      </c>
      <c r="I102">
        <v>64.970760233918128</v>
      </c>
      <c r="J102" s="14">
        <f t="shared" si="6"/>
        <v>83.438090782229281</v>
      </c>
      <c r="K102">
        <f t="shared" si="7"/>
        <v>4.7030353692631426</v>
      </c>
      <c r="N102" s="13">
        <v>101</v>
      </c>
      <c r="O102">
        <v>55.906976744186039</v>
      </c>
      <c r="P102">
        <v>67.092857142857142</v>
      </c>
      <c r="Q102">
        <v>58.05298013245033</v>
      </c>
      <c r="R102">
        <v>54.239436619718305</v>
      </c>
      <c r="S102">
        <v>61.344086021505383</v>
      </c>
      <c r="T102">
        <v>56.65384615384616</v>
      </c>
      <c r="U102">
        <v>59.566371681415923</v>
      </c>
      <c r="V102">
        <v>60.354166666666671</v>
      </c>
      <c r="W102" s="14">
        <f t="shared" si="8"/>
        <v>59.151340145330742</v>
      </c>
      <c r="X102">
        <f t="shared" si="9"/>
        <v>1.4116317217197323</v>
      </c>
      <c r="AA102" s="13">
        <v>101</v>
      </c>
      <c r="AD102">
        <v>79.538461538461533</v>
      </c>
      <c r="AE102">
        <v>85.222929936305732</v>
      </c>
      <c r="AF102">
        <v>73.122950819672127</v>
      </c>
      <c r="AG102">
        <v>78.584070796460168</v>
      </c>
      <c r="AH102" s="14">
        <f t="shared" si="10"/>
        <v>79.11710327272489</v>
      </c>
      <c r="AI102">
        <f t="shared" si="11"/>
        <v>2.0230978622590805</v>
      </c>
    </row>
    <row r="103" spans="2:35" x14ac:dyDescent="0.45">
      <c r="B103" s="13">
        <v>102</v>
      </c>
      <c r="C103">
        <v>79.354166666666671</v>
      </c>
      <c r="D103">
        <v>90.945454545454552</v>
      </c>
      <c r="E103">
        <v>77.195804195804186</v>
      </c>
      <c r="F103">
        <v>78.549738219895303</v>
      </c>
      <c r="G103">
        <v>107.50000000000001</v>
      </c>
      <c r="H103">
        <v>94.376623376623385</v>
      </c>
      <c r="I103">
        <v>63.859649122807021</v>
      </c>
      <c r="J103" s="14">
        <f t="shared" si="6"/>
        <v>84.540205161035871</v>
      </c>
      <c r="K103">
        <f t="shared" si="7"/>
        <v>5.3659882040724201</v>
      </c>
      <c r="N103" s="13">
        <v>102</v>
      </c>
      <c r="O103">
        <v>54.534883720930239</v>
      </c>
      <c r="P103">
        <v>68.557142857142864</v>
      </c>
      <c r="Q103">
        <v>57.258278145695364</v>
      </c>
      <c r="R103">
        <v>54.380281690140841</v>
      </c>
      <c r="S103">
        <v>57.27956989247312</v>
      </c>
      <c r="T103">
        <v>53.730769230769226</v>
      </c>
      <c r="U103">
        <v>61.690265486725664</v>
      </c>
      <c r="V103">
        <v>60.979166666666679</v>
      </c>
      <c r="W103" s="14">
        <f t="shared" si="8"/>
        <v>58.551294711318</v>
      </c>
      <c r="X103">
        <f t="shared" si="9"/>
        <v>1.7724088003272374</v>
      </c>
      <c r="AA103" s="13">
        <v>102</v>
      </c>
      <c r="AD103">
        <v>77.195804195804186</v>
      </c>
      <c r="AE103">
        <v>82.165605095541395</v>
      </c>
      <c r="AF103">
        <v>74.051912568306008</v>
      </c>
      <c r="AG103">
        <v>72.743362831858391</v>
      </c>
      <c r="AH103" s="14">
        <f t="shared" si="10"/>
        <v>76.539171172877502</v>
      </c>
      <c r="AI103">
        <f t="shared" si="11"/>
        <v>1.7107915961894822</v>
      </c>
    </row>
    <row r="104" spans="2:35" x14ac:dyDescent="0.45">
      <c r="B104" s="13">
        <v>103</v>
      </c>
      <c r="C104">
        <v>78.833333333333329</v>
      </c>
      <c r="D104">
        <v>89.945454545454538</v>
      </c>
      <c r="E104">
        <v>79.223776223776213</v>
      </c>
      <c r="F104">
        <v>77.71204188481677</v>
      </c>
      <c r="G104">
        <v>103.12500000000003</v>
      </c>
      <c r="H104">
        <v>98.922077922077889</v>
      </c>
      <c r="I104">
        <v>63.801169590643269</v>
      </c>
      <c r="J104" s="14">
        <f t="shared" si="6"/>
        <v>84.508979071443136</v>
      </c>
      <c r="K104">
        <f t="shared" si="7"/>
        <v>5.1616880119361506</v>
      </c>
      <c r="N104" s="13">
        <v>103</v>
      </c>
      <c r="O104">
        <v>54.395348837209305</v>
      </c>
      <c r="P104">
        <v>66.521428571428572</v>
      </c>
      <c r="Q104">
        <v>58.119205298013256</v>
      </c>
      <c r="R104">
        <v>57.197183098591552</v>
      </c>
      <c r="S104">
        <v>60</v>
      </c>
      <c r="T104">
        <v>56.769230769230774</v>
      </c>
      <c r="U104">
        <v>59.566371681415923</v>
      </c>
      <c r="V104">
        <v>61.979166666666657</v>
      </c>
      <c r="W104" s="14">
        <f t="shared" si="8"/>
        <v>59.318491865319501</v>
      </c>
      <c r="X104">
        <f t="shared" si="9"/>
        <v>1.3104095181685735</v>
      </c>
      <c r="AA104" s="13">
        <v>103</v>
      </c>
      <c r="AD104">
        <v>79.223776223776213</v>
      </c>
      <c r="AE104">
        <v>85.159235668789819</v>
      </c>
      <c r="AF104">
        <v>72.576502732240414</v>
      </c>
      <c r="AG104">
        <v>75.398230088495566</v>
      </c>
      <c r="AH104" s="14">
        <f t="shared" si="10"/>
        <v>78.089436178325499</v>
      </c>
      <c r="AI104">
        <f t="shared" si="11"/>
        <v>2.2224088229389496</v>
      </c>
    </row>
    <row r="105" spans="2:35" x14ac:dyDescent="0.45">
      <c r="B105" s="13">
        <v>104</v>
      </c>
      <c r="C105">
        <v>79.458333333333329</v>
      </c>
      <c r="D105">
        <v>88.945454545454524</v>
      </c>
      <c r="E105">
        <v>79.36363636363636</v>
      </c>
      <c r="F105">
        <v>82.005235602094245</v>
      </c>
      <c r="G105">
        <v>102.08333333333339</v>
      </c>
      <c r="H105">
        <v>93.987012987012989</v>
      </c>
      <c r="I105">
        <v>63.801169590643269</v>
      </c>
      <c r="J105" s="14">
        <f t="shared" si="6"/>
        <v>84.234882250786868</v>
      </c>
      <c r="K105">
        <f t="shared" si="7"/>
        <v>4.6417185461622781</v>
      </c>
      <c r="N105" s="13">
        <v>104</v>
      </c>
      <c r="O105">
        <v>54.860465116279073</v>
      </c>
      <c r="P105">
        <v>70.414285714285725</v>
      </c>
      <c r="Q105">
        <v>58.913907284768207</v>
      </c>
      <c r="R105">
        <v>54.169014084507047</v>
      </c>
      <c r="S105">
        <v>60.161290322580648</v>
      </c>
      <c r="T105">
        <v>55.692307692307701</v>
      </c>
      <c r="U105">
        <v>60.893805309734525</v>
      </c>
      <c r="V105">
        <v>62.5</v>
      </c>
      <c r="W105" s="14">
        <f t="shared" si="8"/>
        <v>59.700634440557863</v>
      </c>
      <c r="X105">
        <f t="shared" si="9"/>
        <v>1.8658888991610443</v>
      </c>
      <c r="AA105" s="13">
        <v>104</v>
      </c>
      <c r="AD105">
        <v>79.36363636363636</v>
      </c>
      <c r="AE105">
        <v>82.420382165605091</v>
      </c>
      <c r="AF105">
        <v>75.39071038251366</v>
      </c>
      <c r="AG105">
        <v>79.380530973451329</v>
      </c>
      <c r="AH105" s="14">
        <f t="shared" si="10"/>
        <v>79.138814971301599</v>
      </c>
      <c r="AI105">
        <f t="shared" si="11"/>
        <v>1.1767644563559458</v>
      </c>
    </row>
    <row r="106" spans="2:35" x14ac:dyDescent="0.45">
      <c r="B106" s="13">
        <v>105</v>
      </c>
      <c r="C106">
        <v>81.437500000000014</v>
      </c>
      <c r="D106">
        <v>85.854545454545445</v>
      </c>
      <c r="E106">
        <v>80.832167832167826</v>
      </c>
      <c r="F106">
        <v>82.790575916230409</v>
      </c>
      <c r="G106">
        <v>106.04166666666666</v>
      </c>
      <c r="H106">
        <v>96.584415584415581</v>
      </c>
      <c r="I106">
        <v>64.444444444444443</v>
      </c>
      <c r="J106" s="14">
        <f t="shared" si="6"/>
        <v>85.426473699781496</v>
      </c>
      <c r="K106">
        <f t="shared" si="7"/>
        <v>4.9614757788428783</v>
      </c>
      <c r="N106" s="13">
        <v>105</v>
      </c>
      <c r="O106">
        <v>55.97674418604651</v>
      </c>
      <c r="P106">
        <v>69.164285714285711</v>
      </c>
      <c r="Q106">
        <v>60.370860927152314</v>
      </c>
      <c r="R106">
        <v>57.619718309859152</v>
      </c>
      <c r="S106">
        <v>59.225806451612904</v>
      </c>
      <c r="T106">
        <v>50.000000000000007</v>
      </c>
      <c r="U106">
        <v>59.920353982300881</v>
      </c>
      <c r="V106">
        <v>61.916666666666664</v>
      </c>
      <c r="W106" s="14">
        <f t="shared" si="8"/>
        <v>59.274304529740519</v>
      </c>
      <c r="X106">
        <f t="shared" si="9"/>
        <v>1.9181476261266139</v>
      </c>
      <c r="AA106" s="13">
        <v>105</v>
      </c>
      <c r="AB106">
        <v>86.09999999999998</v>
      </c>
      <c r="AD106">
        <v>80.832167832167826</v>
      </c>
      <c r="AE106">
        <v>81.210191082802567</v>
      </c>
      <c r="AF106">
        <v>75.991803278688508</v>
      </c>
      <c r="AG106">
        <v>73.628318584070783</v>
      </c>
      <c r="AH106" s="14">
        <f t="shared" si="10"/>
        <v>79.552496155545924</v>
      </c>
      <c r="AI106">
        <f t="shared" si="11"/>
        <v>1.9898673775595115</v>
      </c>
    </row>
    <row r="107" spans="2:35" x14ac:dyDescent="0.45">
      <c r="B107" s="13">
        <v>106</v>
      </c>
      <c r="C107">
        <v>80.291666666666671</v>
      </c>
      <c r="D107">
        <v>92.763636363636365</v>
      </c>
      <c r="E107">
        <v>81.461538461538453</v>
      </c>
      <c r="F107">
        <v>84.623036649214697</v>
      </c>
      <c r="G107">
        <v>104.7916666666667</v>
      </c>
      <c r="H107">
        <v>98.40259740259738</v>
      </c>
      <c r="I107">
        <v>64.795321637426909</v>
      </c>
      <c r="J107" s="14">
        <f t="shared" si="6"/>
        <v>86.732780549678168</v>
      </c>
      <c r="K107">
        <f t="shared" si="7"/>
        <v>5.0086978610873079</v>
      </c>
      <c r="N107" s="13">
        <v>106</v>
      </c>
      <c r="O107">
        <v>52.534883720930239</v>
      </c>
      <c r="P107">
        <v>66.807142857142864</v>
      </c>
      <c r="Q107">
        <v>60.238410596026483</v>
      </c>
      <c r="R107">
        <v>58.676056338028161</v>
      </c>
      <c r="S107">
        <v>59.86021505376344</v>
      </c>
      <c r="T107">
        <v>53.53846153846154</v>
      </c>
      <c r="U107">
        <v>57.176991150442483</v>
      </c>
      <c r="V107">
        <v>63.354166666666671</v>
      </c>
      <c r="W107" s="14">
        <f t="shared" si="8"/>
        <v>59.023290990182737</v>
      </c>
      <c r="X107">
        <f t="shared" si="9"/>
        <v>1.6756340461187254</v>
      </c>
      <c r="AA107" s="13">
        <v>106</v>
      </c>
      <c r="AB107">
        <v>95</v>
      </c>
      <c r="AD107">
        <v>81.461538461538453</v>
      </c>
      <c r="AE107">
        <v>85.859872611464979</v>
      </c>
      <c r="AF107">
        <v>76.34699453551913</v>
      </c>
      <c r="AG107">
        <v>81.327433628318587</v>
      </c>
      <c r="AH107" s="14">
        <f t="shared" si="10"/>
        <v>83.999167847368227</v>
      </c>
      <c r="AI107">
        <f t="shared" si="11"/>
        <v>2.8622107808850643</v>
      </c>
    </row>
    <row r="108" spans="2:35" x14ac:dyDescent="0.45">
      <c r="B108" s="13">
        <v>107</v>
      </c>
      <c r="C108">
        <v>79.979166666666671</v>
      </c>
      <c r="D108">
        <v>93.309090909090898</v>
      </c>
      <c r="E108">
        <v>83</v>
      </c>
      <c r="F108">
        <v>85.774869109947659</v>
      </c>
      <c r="G108">
        <v>102.91666666666671</v>
      </c>
      <c r="H108">
        <v>100.35064935064933</v>
      </c>
      <c r="I108">
        <v>63.976608187134502</v>
      </c>
      <c r="J108" s="14">
        <f t="shared" si="6"/>
        <v>87.043864412879401</v>
      </c>
      <c r="K108">
        <f t="shared" si="7"/>
        <v>5.0432436942782646</v>
      </c>
      <c r="N108" s="13">
        <v>107</v>
      </c>
      <c r="O108">
        <v>57.837209302325583</v>
      </c>
      <c r="P108">
        <v>67.73571428571428</v>
      </c>
      <c r="Q108">
        <v>58.649006622516552</v>
      </c>
      <c r="R108">
        <v>57.267605633802809</v>
      </c>
      <c r="S108">
        <v>61.548387096774199</v>
      </c>
      <c r="T108">
        <v>60.42307692307692</v>
      </c>
      <c r="U108">
        <v>62.663716814159301</v>
      </c>
      <c r="V108">
        <v>62.145833333333329</v>
      </c>
      <c r="W108" s="14">
        <f t="shared" si="8"/>
        <v>61.033818751462867</v>
      </c>
      <c r="X108">
        <f t="shared" si="9"/>
        <v>1.1917599242023458</v>
      </c>
      <c r="AA108" s="13">
        <v>107</v>
      </c>
      <c r="AB108">
        <v>89.2</v>
      </c>
      <c r="AD108">
        <v>83</v>
      </c>
      <c r="AE108">
        <v>83.312101910828034</v>
      </c>
      <c r="AF108">
        <v>77.112021857923494</v>
      </c>
      <c r="AG108">
        <v>77.079646017699119</v>
      </c>
      <c r="AH108" s="14">
        <f t="shared" si="10"/>
        <v>81.940753957290127</v>
      </c>
      <c r="AI108">
        <f t="shared" si="11"/>
        <v>2.0680735257024891</v>
      </c>
    </row>
    <row r="109" spans="2:35" x14ac:dyDescent="0.45">
      <c r="B109" s="13">
        <v>108</v>
      </c>
      <c r="C109">
        <v>81.541666666666671</v>
      </c>
      <c r="D109">
        <v>90.763636363636351</v>
      </c>
      <c r="E109">
        <v>82.650349650349625</v>
      </c>
      <c r="F109">
        <v>87.18848167539268</v>
      </c>
      <c r="G109">
        <v>101.04166666666664</v>
      </c>
      <c r="H109">
        <v>104.5064935064935</v>
      </c>
      <c r="I109">
        <v>64.327485380116968</v>
      </c>
      <c r="J109" s="14">
        <f t="shared" si="6"/>
        <v>87.431397129903203</v>
      </c>
      <c r="K109">
        <f t="shared" si="7"/>
        <v>5.0692801626569315</v>
      </c>
      <c r="N109" s="13">
        <v>108</v>
      </c>
      <c r="O109">
        <v>55.581395348837212</v>
      </c>
      <c r="P109">
        <v>68.949999999999989</v>
      </c>
      <c r="Q109">
        <v>59.907284768211923</v>
      </c>
      <c r="R109">
        <v>58.535211267605625</v>
      </c>
      <c r="S109">
        <v>62.860215053763447</v>
      </c>
      <c r="T109">
        <v>58.769230769230766</v>
      </c>
      <c r="U109">
        <v>64.876106194690266</v>
      </c>
      <c r="V109">
        <v>61.354166666666679</v>
      </c>
      <c r="W109" s="14">
        <f t="shared" si="8"/>
        <v>61.354201258625743</v>
      </c>
      <c r="X109">
        <f t="shared" si="9"/>
        <v>1.4785108510478857</v>
      </c>
      <c r="AA109" s="13">
        <v>108</v>
      </c>
      <c r="AB109">
        <v>82.499999999999986</v>
      </c>
      <c r="AD109">
        <v>82.650349650349625</v>
      </c>
      <c r="AE109">
        <v>85.923566878980893</v>
      </c>
      <c r="AF109">
        <v>76.428961748633867</v>
      </c>
      <c r="AG109">
        <v>78.584070796460168</v>
      </c>
      <c r="AH109" s="14">
        <f t="shared" si="10"/>
        <v>81.21738981488491</v>
      </c>
      <c r="AI109">
        <f t="shared" si="11"/>
        <v>1.5235645940537117</v>
      </c>
    </row>
    <row r="110" spans="2:35" x14ac:dyDescent="0.45">
      <c r="B110" s="13">
        <v>109</v>
      </c>
      <c r="C110">
        <v>81.75</v>
      </c>
      <c r="D110">
        <v>95.672727272727272</v>
      </c>
      <c r="E110">
        <v>82.545454545454518</v>
      </c>
      <c r="F110">
        <v>83.732984293193738</v>
      </c>
      <c r="G110">
        <v>109.7916666666667</v>
      </c>
      <c r="H110">
        <v>102.55844155844153</v>
      </c>
      <c r="I110">
        <v>63.62573099415205</v>
      </c>
      <c r="J110" s="14">
        <f t="shared" si="6"/>
        <v>88.525286475805117</v>
      </c>
      <c r="K110">
        <f t="shared" si="7"/>
        <v>5.8246013517357396</v>
      </c>
      <c r="N110" s="13">
        <v>109</v>
      </c>
      <c r="O110">
        <v>56.674418604651166</v>
      </c>
      <c r="P110">
        <v>70.592857142857142</v>
      </c>
      <c r="Q110">
        <v>61.894039735099341</v>
      </c>
      <c r="R110">
        <v>58.464788732394368</v>
      </c>
      <c r="S110">
        <v>62.27956989247312</v>
      </c>
      <c r="T110">
        <v>58.269230769230774</v>
      </c>
      <c r="U110">
        <v>63.725663716814147</v>
      </c>
      <c r="V110">
        <v>63.312500000000007</v>
      </c>
      <c r="W110" s="14">
        <f t="shared" si="8"/>
        <v>61.901633574190008</v>
      </c>
      <c r="X110">
        <f t="shared" si="9"/>
        <v>1.5430021735363812</v>
      </c>
      <c r="AA110" s="13">
        <v>109</v>
      </c>
      <c r="AD110">
        <v>82.545454545454518</v>
      </c>
      <c r="AE110">
        <v>85.414012738853515</v>
      </c>
      <c r="AF110">
        <v>77.467213114754088</v>
      </c>
      <c r="AG110">
        <v>76.017699115044252</v>
      </c>
      <c r="AH110" s="14">
        <f t="shared" si="10"/>
        <v>80.361094878526586</v>
      </c>
      <c r="AI110">
        <f t="shared" si="11"/>
        <v>1.7879697436950923</v>
      </c>
    </row>
    <row r="111" spans="2:35" x14ac:dyDescent="0.45">
      <c r="B111" s="13">
        <v>110</v>
      </c>
      <c r="C111">
        <v>82.166666666666671</v>
      </c>
      <c r="D111">
        <v>93.945454545454538</v>
      </c>
      <c r="E111">
        <v>83.664335664335638</v>
      </c>
      <c r="F111">
        <v>88.49738219895292</v>
      </c>
      <c r="G111">
        <v>107.91666666666673</v>
      </c>
      <c r="H111">
        <v>100.48051948051946</v>
      </c>
      <c r="I111">
        <v>63.859649122807021</v>
      </c>
      <c r="J111" s="14">
        <f t="shared" si="6"/>
        <v>88.647239192200431</v>
      </c>
      <c r="K111">
        <f t="shared" si="7"/>
        <v>5.3910920130175848</v>
      </c>
      <c r="N111" s="13">
        <v>110</v>
      </c>
      <c r="O111">
        <v>56.767441860465119</v>
      </c>
      <c r="P111">
        <v>72.771428571428586</v>
      </c>
      <c r="Q111">
        <v>64.675496688741731</v>
      </c>
      <c r="R111">
        <v>59.16901408450704</v>
      </c>
      <c r="S111">
        <v>62.537634408602159</v>
      </c>
      <c r="T111">
        <v>60.346153846153854</v>
      </c>
      <c r="U111">
        <v>66.73451327433628</v>
      </c>
      <c r="V111">
        <v>63.229166666666657</v>
      </c>
      <c r="W111" s="14">
        <f t="shared" si="8"/>
        <v>63.278856175112679</v>
      </c>
      <c r="X111">
        <f t="shared" si="9"/>
        <v>1.7548048400972702</v>
      </c>
      <c r="AA111" s="13">
        <v>110</v>
      </c>
      <c r="AD111">
        <v>83.664335664335638</v>
      </c>
      <c r="AE111">
        <v>85.54140127388537</v>
      </c>
      <c r="AF111">
        <v>82.740437158469945</v>
      </c>
      <c r="AG111">
        <v>76.814159292035399</v>
      </c>
      <c r="AH111" s="14">
        <f t="shared" si="10"/>
        <v>82.190083347181584</v>
      </c>
      <c r="AI111">
        <f t="shared" si="11"/>
        <v>1.5385454982760556</v>
      </c>
    </row>
    <row r="112" spans="2:35" x14ac:dyDescent="0.45">
      <c r="B112" s="13">
        <v>111</v>
      </c>
      <c r="C112">
        <v>82.270833333333343</v>
      </c>
      <c r="D112">
        <v>95.399999999999991</v>
      </c>
      <c r="E112">
        <v>82.825174825174798</v>
      </c>
      <c r="F112">
        <v>83.000000000000014</v>
      </c>
      <c r="G112">
        <v>105.83333333333334</v>
      </c>
      <c r="H112">
        <v>102.2987012987013</v>
      </c>
      <c r="I112">
        <v>64.444444444444443</v>
      </c>
      <c r="J112" s="14">
        <f t="shared" si="6"/>
        <v>88.010355319283903</v>
      </c>
      <c r="K112">
        <f t="shared" si="7"/>
        <v>5.3823040069907684</v>
      </c>
      <c r="N112" s="13">
        <v>111</v>
      </c>
      <c r="O112">
        <v>60.720930232558139</v>
      </c>
      <c r="P112">
        <v>71.521428571428572</v>
      </c>
      <c r="Q112">
        <v>62.754966887417218</v>
      </c>
      <c r="R112">
        <v>58.605633802816904</v>
      </c>
      <c r="S112">
        <v>63.236559139784944</v>
      </c>
      <c r="T112">
        <v>54.423076923076934</v>
      </c>
      <c r="U112">
        <v>71.336283185840699</v>
      </c>
      <c r="V112">
        <v>65.749999999999986</v>
      </c>
      <c r="W112" s="14">
        <f t="shared" si="8"/>
        <v>63.543609842865422</v>
      </c>
      <c r="X112">
        <f t="shared" si="9"/>
        <v>2.0937449068703691</v>
      </c>
      <c r="AA112" s="13">
        <v>111</v>
      </c>
      <c r="AD112">
        <v>82.825174825174798</v>
      </c>
      <c r="AE112">
        <v>87.00636942675159</v>
      </c>
      <c r="AF112">
        <v>79.543715846994544</v>
      </c>
      <c r="AG112">
        <v>76.548672566371692</v>
      </c>
      <c r="AH112" s="14">
        <f t="shared" si="10"/>
        <v>81.480983166323156</v>
      </c>
      <c r="AI112">
        <f t="shared" si="11"/>
        <v>1.8320819526731191</v>
      </c>
    </row>
    <row r="113" spans="2:35" x14ac:dyDescent="0.45">
      <c r="B113" s="13">
        <v>112</v>
      </c>
      <c r="C113">
        <v>80.291666666666671</v>
      </c>
      <c r="D113">
        <v>96.945454545454538</v>
      </c>
      <c r="E113">
        <v>87.825174825174827</v>
      </c>
      <c r="F113">
        <v>90.277486910994796</v>
      </c>
      <c r="G113">
        <v>100.41666666666671</v>
      </c>
      <c r="H113">
        <v>100.61038961038963</v>
      </c>
      <c r="I113">
        <v>63.274853801169591</v>
      </c>
      <c r="J113" s="14">
        <f t="shared" si="6"/>
        <v>88.520241860930952</v>
      </c>
      <c r="K113">
        <f t="shared" si="7"/>
        <v>5.0410007058961455</v>
      </c>
      <c r="N113" s="13">
        <v>112</v>
      </c>
      <c r="O113">
        <v>61.534883720930218</v>
      </c>
      <c r="P113">
        <v>72.485714285714295</v>
      </c>
      <c r="Q113">
        <v>64.013245033112582</v>
      </c>
      <c r="R113">
        <v>58.253521126760553</v>
      </c>
      <c r="S113">
        <v>64.505376344086031</v>
      </c>
      <c r="T113">
        <v>55.884615384615394</v>
      </c>
      <c r="U113">
        <v>67.796460176991147</v>
      </c>
      <c r="V113">
        <v>64.625</v>
      </c>
      <c r="W113" s="14">
        <f t="shared" si="8"/>
        <v>63.63735200902628</v>
      </c>
      <c r="X113">
        <f t="shared" si="9"/>
        <v>1.8466806086336771</v>
      </c>
      <c r="AA113" s="13">
        <v>112</v>
      </c>
      <c r="AD113">
        <v>87.825174825174827</v>
      </c>
      <c r="AE113">
        <v>87.515923566878982</v>
      </c>
      <c r="AG113">
        <v>78.318584070796462</v>
      </c>
      <c r="AH113" s="14">
        <f t="shared" si="10"/>
        <v>84.553227487616766</v>
      </c>
      <c r="AI113">
        <f t="shared" si="11"/>
        <v>2.2051830228790865</v>
      </c>
    </row>
    <row r="114" spans="2:35" x14ac:dyDescent="0.45">
      <c r="B114" s="13">
        <v>113</v>
      </c>
      <c r="C114">
        <v>82.583333333333329</v>
      </c>
      <c r="D114">
        <v>93.763636363636337</v>
      </c>
      <c r="E114">
        <v>86.671328671328652</v>
      </c>
      <c r="F114">
        <v>87.345549738219916</v>
      </c>
      <c r="G114">
        <v>112.0833333333334</v>
      </c>
      <c r="H114">
        <v>104.76623376623378</v>
      </c>
      <c r="I114">
        <v>63.684210526315788</v>
      </c>
      <c r="J114" s="14">
        <f t="shared" si="6"/>
        <v>90.128232247485897</v>
      </c>
      <c r="K114">
        <f t="shared" si="7"/>
        <v>5.9470260753891839</v>
      </c>
      <c r="N114" s="13">
        <v>113</v>
      </c>
      <c r="O114">
        <v>60.999999999999993</v>
      </c>
      <c r="P114">
        <v>71.48571428571428</v>
      </c>
      <c r="Q114">
        <v>64.079470198675494</v>
      </c>
      <c r="R114">
        <v>57.338028169014081</v>
      </c>
      <c r="S114">
        <v>65.043010752688176</v>
      </c>
      <c r="T114">
        <v>54.15384615384616</v>
      </c>
      <c r="U114">
        <v>67.265486725663706</v>
      </c>
      <c r="V114">
        <v>64.1875</v>
      </c>
      <c r="W114" s="14">
        <f t="shared" si="8"/>
        <v>63.069132035700243</v>
      </c>
      <c r="X114">
        <f t="shared" si="9"/>
        <v>1.9421322874008715</v>
      </c>
      <c r="AA114" s="13">
        <v>113</v>
      </c>
      <c r="AD114">
        <v>86.671328671328652</v>
      </c>
      <c r="AE114">
        <v>83.949044585987252</v>
      </c>
      <c r="AG114">
        <v>82.83185840707965</v>
      </c>
      <c r="AH114" s="14">
        <f t="shared" si="10"/>
        <v>84.484077221465199</v>
      </c>
      <c r="AI114">
        <f t="shared" si="11"/>
        <v>0.8062338286009133</v>
      </c>
    </row>
    <row r="115" spans="2:35" x14ac:dyDescent="0.45">
      <c r="B115" s="13">
        <v>114</v>
      </c>
      <c r="C115">
        <v>84.666666666666671</v>
      </c>
      <c r="D115">
        <v>99.127272727272711</v>
      </c>
      <c r="E115">
        <v>87.090909090909093</v>
      </c>
      <c r="F115">
        <v>88.340314136125684</v>
      </c>
      <c r="G115">
        <v>108.54166666666666</v>
      </c>
      <c r="H115">
        <v>100.22077922077922</v>
      </c>
      <c r="I115">
        <v>64.327485380116968</v>
      </c>
      <c r="J115" s="14">
        <f t="shared" si="6"/>
        <v>90.330727698362438</v>
      </c>
      <c r="K115">
        <f t="shared" si="7"/>
        <v>5.4106134474380854</v>
      </c>
      <c r="N115" s="13">
        <v>114</v>
      </c>
      <c r="O115">
        <v>61.581395348837219</v>
      </c>
      <c r="P115">
        <v>71.164285714285711</v>
      </c>
      <c r="Q115">
        <v>64.476821192052981</v>
      </c>
      <c r="R115">
        <v>58.464788732394368</v>
      </c>
      <c r="S115">
        <v>63.978494623655919</v>
      </c>
      <c r="T115">
        <v>54.961538461538467</v>
      </c>
      <c r="U115">
        <v>70.274336283185832</v>
      </c>
      <c r="V115">
        <v>61.604166666666679</v>
      </c>
      <c r="W115" s="14">
        <f t="shared" si="8"/>
        <v>63.313228377827151</v>
      </c>
      <c r="X115">
        <f t="shared" si="9"/>
        <v>1.941422899630125</v>
      </c>
      <c r="AA115" s="13">
        <v>114</v>
      </c>
      <c r="AD115">
        <v>87.090909090909093</v>
      </c>
      <c r="AE115">
        <v>88.535031847133766</v>
      </c>
      <c r="AG115">
        <v>81.504424778761077</v>
      </c>
      <c r="AH115" s="14">
        <f t="shared" si="10"/>
        <v>85.710121905601298</v>
      </c>
      <c r="AI115">
        <f t="shared" si="11"/>
        <v>1.5158764723087677</v>
      </c>
    </row>
    <row r="116" spans="2:35" x14ac:dyDescent="0.45">
      <c r="B116" s="13">
        <v>115</v>
      </c>
      <c r="C116">
        <v>83.937500000000014</v>
      </c>
      <c r="D116">
        <v>105.49090909090907</v>
      </c>
      <c r="E116">
        <v>87.685314685314665</v>
      </c>
      <c r="F116">
        <v>91.010471204188519</v>
      </c>
      <c r="G116">
        <v>114.16666666666669</v>
      </c>
      <c r="H116">
        <v>101.12987012987014</v>
      </c>
      <c r="I116">
        <v>65.555555555555557</v>
      </c>
      <c r="J116" s="14">
        <f t="shared" si="6"/>
        <v>92.710898190357824</v>
      </c>
      <c r="K116">
        <f t="shared" si="7"/>
        <v>6.0495786137528631</v>
      </c>
      <c r="N116" s="13">
        <v>115</v>
      </c>
      <c r="O116">
        <v>65.511627906976727</v>
      </c>
      <c r="P116">
        <v>71.521428571428572</v>
      </c>
      <c r="Q116">
        <v>63.417218543046353</v>
      </c>
      <c r="R116">
        <v>57.126760563380273</v>
      </c>
      <c r="S116">
        <v>64.709677419354847</v>
      </c>
      <c r="T116">
        <v>60.15384615384616</v>
      </c>
      <c r="U116">
        <v>72.840707964601776</v>
      </c>
      <c r="V116">
        <v>63.437499999999993</v>
      </c>
      <c r="W116" s="14">
        <f t="shared" si="8"/>
        <v>64.839845890329329</v>
      </c>
      <c r="X116">
        <f t="shared" si="9"/>
        <v>1.8639737569097474</v>
      </c>
      <c r="AA116" s="13">
        <v>115</v>
      </c>
      <c r="AD116">
        <v>87.685314685314665</v>
      </c>
      <c r="AE116">
        <v>87.643312101910837</v>
      </c>
      <c r="AG116">
        <v>79.823008849557525</v>
      </c>
      <c r="AH116" s="14">
        <f t="shared" si="10"/>
        <v>85.050545212261014</v>
      </c>
      <c r="AI116">
        <f t="shared" si="11"/>
        <v>1.8482330918922509</v>
      </c>
    </row>
    <row r="117" spans="2:35" x14ac:dyDescent="0.45">
      <c r="B117" s="13">
        <v>116</v>
      </c>
      <c r="C117">
        <v>85.395833333333343</v>
      </c>
      <c r="D117">
        <v>100.76363636363634</v>
      </c>
      <c r="E117">
        <v>88.804195804195786</v>
      </c>
      <c r="F117">
        <v>85.670157068062849</v>
      </c>
      <c r="G117">
        <v>110.62500000000004</v>
      </c>
      <c r="H117">
        <v>102.03896103896102</v>
      </c>
      <c r="I117">
        <v>64.67836257309942</v>
      </c>
      <c r="J117" s="14">
        <f t="shared" si="6"/>
        <v>91.139449454469826</v>
      </c>
      <c r="K117">
        <f t="shared" si="7"/>
        <v>5.6897062867012913</v>
      </c>
      <c r="N117" s="13">
        <v>116</v>
      </c>
      <c r="O117">
        <v>64.488372093023258</v>
      </c>
      <c r="P117">
        <v>75.128571428571433</v>
      </c>
      <c r="Q117">
        <v>61.099337748344375</v>
      </c>
      <c r="R117">
        <v>57.690140845070417</v>
      </c>
      <c r="S117">
        <v>64.709677419354847</v>
      </c>
      <c r="T117">
        <v>52.730769230769234</v>
      </c>
      <c r="U117">
        <v>68.415929203539832</v>
      </c>
      <c r="V117">
        <v>65.270833333333329</v>
      </c>
      <c r="W117" s="14">
        <f t="shared" si="8"/>
        <v>63.691703912750846</v>
      </c>
      <c r="X117">
        <f t="shared" si="9"/>
        <v>2.3910773641569518</v>
      </c>
      <c r="AA117" s="13">
        <v>116</v>
      </c>
      <c r="AB117">
        <v>83.999999999999986</v>
      </c>
      <c r="AD117">
        <v>88.804195804195786</v>
      </c>
      <c r="AE117">
        <v>90.636942675159233</v>
      </c>
      <c r="AG117">
        <v>89.026548672566378</v>
      </c>
      <c r="AH117" s="14">
        <f t="shared" si="10"/>
        <v>88.116921787980345</v>
      </c>
      <c r="AI117">
        <f t="shared" si="11"/>
        <v>1.1690289636819635</v>
      </c>
    </row>
    <row r="118" spans="2:35" x14ac:dyDescent="0.45">
      <c r="B118" s="13">
        <v>117</v>
      </c>
      <c r="C118">
        <v>85.083333333333343</v>
      </c>
      <c r="D118">
        <v>103.30909090909088</v>
      </c>
      <c r="E118">
        <v>88.454545454545453</v>
      </c>
      <c r="F118">
        <v>87.450261780104725</v>
      </c>
      <c r="G118">
        <v>112.50000000000001</v>
      </c>
      <c r="H118">
        <v>105.28571428571431</v>
      </c>
      <c r="I118">
        <v>66.081871345029228</v>
      </c>
      <c r="J118" s="14">
        <f t="shared" si="6"/>
        <v>92.59497387254541</v>
      </c>
      <c r="K118">
        <f t="shared" si="7"/>
        <v>5.9262085776929565</v>
      </c>
      <c r="N118" s="13">
        <v>117</v>
      </c>
      <c r="O118">
        <v>66.116279069767444</v>
      </c>
      <c r="P118">
        <v>73.985714285714295</v>
      </c>
      <c r="Q118">
        <v>63.94701986754967</v>
      </c>
      <c r="R118">
        <v>58.676056338028161</v>
      </c>
      <c r="S118">
        <v>64.408602150537632</v>
      </c>
      <c r="T118">
        <v>52.846153846153847</v>
      </c>
      <c r="U118">
        <v>69.123893805309734</v>
      </c>
      <c r="V118">
        <v>62.145833333333329</v>
      </c>
      <c r="W118" s="14">
        <f t="shared" si="8"/>
        <v>63.906194087049265</v>
      </c>
      <c r="X118">
        <f t="shared" si="9"/>
        <v>2.2628102589552874</v>
      </c>
      <c r="AA118" s="13">
        <v>117</v>
      </c>
      <c r="AB118">
        <v>80.799999999999983</v>
      </c>
      <c r="AD118">
        <v>88.454545454545453</v>
      </c>
      <c r="AE118">
        <v>93.184713375796179</v>
      </c>
      <c r="AG118">
        <v>90.442477876106196</v>
      </c>
      <c r="AH118" s="14">
        <f t="shared" si="10"/>
        <v>88.220434176611946</v>
      </c>
      <c r="AI118">
        <f t="shared" si="11"/>
        <v>2.1692189791336047</v>
      </c>
    </row>
    <row r="119" spans="2:35" x14ac:dyDescent="0.45">
      <c r="B119" s="13">
        <v>118</v>
      </c>
      <c r="C119">
        <v>85.291666666666671</v>
      </c>
      <c r="D119">
        <v>100.58181818181818</v>
      </c>
      <c r="E119">
        <v>90.307692307692292</v>
      </c>
      <c r="F119">
        <v>89.649214659685867</v>
      </c>
      <c r="G119">
        <v>113.54166666666666</v>
      </c>
      <c r="H119">
        <v>106.84415584415586</v>
      </c>
      <c r="I119">
        <v>65.029239766081872</v>
      </c>
      <c r="J119" s="14">
        <f t="shared" si="6"/>
        <v>93.035064870395345</v>
      </c>
      <c r="K119">
        <f t="shared" si="7"/>
        <v>6.0382790723925641</v>
      </c>
      <c r="N119" s="13">
        <v>118</v>
      </c>
      <c r="O119">
        <v>67.627906976744171</v>
      </c>
      <c r="P119">
        <v>76.557142857142864</v>
      </c>
      <c r="Q119">
        <v>64.145695364238421</v>
      </c>
      <c r="R119">
        <v>61.70422535211268</v>
      </c>
      <c r="S119">
        <v>67.752688172043023</v>
      </c>
      <c r="T119">
        <v>53.92307692307692</v>
      </c>
      <c r="U119">
        <v>69.654867256637175</v>
      </c>
      <c r="V119">
        <v>66.125</v>
      </c>
      <c r="W119" s="14">
        <f t="shared" si="8"/>
        <v>65.9363253627494</v>
      </c>
      <c r="X119">
        <f t="shared" si="9"/>
        <v>2.3078310115515874</v>
      </c>
      <c r="AA119" s="13">
        <v>118</v>
      </c>
      <c r="AD119">
        <v>90.307692307692292</v>
      </c>
      <c r="AE119">
        <v>91.019108280254784</v>
      </c>
      <c r="AG119">
        <v>86.991150442477874</v>
      </c>
      <c r="AH119" s="14">
        <f t="shared" si="10"/>
        <v>89.439317010141664</v>
      </c>
      <c r="AI119">
        <f t="shared" si="11"/>
        <v>0.87765481338757134</v>
      </c>
    </row>
    <row r="120" spans="2:35" x14ac:dyDescent="0.45">
      <c r="B120" s="13">
        <v>119</v>
      </c>
      <c r="C120">
        <v>85.708333333333343</v>
      </c>
      <c r="D120">
        <v>98.672727272727272</v>
      </c>
      <c r="E120">
        <v>89.573426573426573</v>
      </c>
      <c r="F120">
        <v>91.167539267015755</v>
      </c>
      <c r="G120">
        <v>102.50000000000001</v>
      </c>
      <c r="H120">
        <v>108.66233766233766</v>
      </c>
      <c r="I120">
        <v>64.561403508771932</v>
      </c>
      <c r="J120" s="14">
        <f t="shared" si="6"/>
        <v>91.549395373944648</v>
      </c>
      <c r="K120">
        <f t="shared" si="7"/>
        <v>5.4116945023545107</v>
      </c>
      <c r="N120" s="13">
        <v>119</v>
      </c>
      <c r="O120">
        <v>69.488372093023244</v>
      </c>
      <c r="P120">
        <v>77.271428571428558</v>
      </c>
      <c r="Q120">
        <v>63.350993377483448</v>
      </c>
      <c r="R120">
        <v>60.295774647887328</v>
      </c>
      <c r="S120">
        <v>67.688172043010752</v>
      </c>
      <c r="T120">
        <v>55.384615384615394</v>
      </c>
      <c r="U120">
        <v>72.398230088495581</v>
      </c>
      <c r="V120">
        <v>67.729166666666671</v>
      </c>
      <c r="W120" s="14">
        <f t="shared" si="8"/>
        <v>66.700844109076371</v>
      </c>
      <c r="X120">
        <f t="shared" si="9"/>
        <v>2.4432979985271994</v>
      </c>
      <c r="AA120" s="13">
        <v>119</v>
      </c>
      <c r="AD120">
        <v>89.573426573426573</v>
      </c>
      <c r="AE120">
        <v>91.528662420382176</v>
      </c>
      <c r="AG120">
        <v>92.30088495575221</v>
      </c>
      <c r="AH120" s="14">
        <f t="shared" si="10"/>
        <v>91.134324649853667</v>
      </c>
      <c r="AI120">
        <f t="shared" si="11"/>
        <v>0.57393147308406212</v>
      </c>
    </row>
    <row r="121" spans="2:35" x14ac:dyDescent="0.45">
      <c r="B121" s="13">
        <v>120</v>
      </c>
      <c r="C121">
        <v>86.125</v>
      </c>
      <c r="D121">
        <v>100.2181818181818</v>
      </c>
      <c r="E121">
        <v>90.902097902097907</v>
      </c>
      <c r="F121">
        <v>92.476439790575938</v>
      </c>
      <c r="G121">
        <v>111.45833333333337</v>
      </c>
      <c r="H121">
        <v>107.62337662337661</v>
      </c>
      <c r="I121">
        <v>67.368421052631575</v>
      </c>
      <c r="J121" s="14">
        <f t="shared" si="6"/>
        <v>93.738835788599616</v>
      </c>
      <c r="K121">
        <f t="shared" si="7"/>
        <v>5.5885788862659274</v>
      </c>
      <c r="N121" s="13">
        <v>120</v>
      </c>
      <c r="O121">
        <v>71.232558139534888</v>
      </c>
      <c r="P121">
        <v>78.771428571428586</v>
      </c>
      <c r="Q121">
        <v>63.086092715231793</v>
      </c>
      <c r="R121">
        <v>62.197183098591545</v>
      </c>
      <c r="S121">
        <v>64.892473118279568</v>
      </c>
      <c r="T121">
        <v>58.500000000000007</v>
      </c>
      <c r="U121">
        <v>72.221238938053091</v>
      </c>
      <c r="V121">
        <v>68.5625</v>
      </c>
      <c r="W121" s="14">
        <f t="shared" si="8"/>
        <v>67.432934322639937</v>
      </c>
      <c r="X121">
        <f t="shared" si="9"/>
        <v>2.3136310140458209</v>
      </c>
      <c r="AA121" s="13">
        <v>120</v>
      </c>
      <c r="AD121">
        <v>90.902097902097907</v>
      </c>
      <c r="AE121">
        <v>95.98726114649682</v>
      </c>
      <c r="AG121">
        <v>79.646017699115035</v>
      </c>
      <c r="AH121" s="14">
        <f t="shared" si="10"/>
        <v>88.845125582569906</v>
      </c>
      <c r="AI121">
        <f t="shared" si="11"/>
        <v>3.4140008468590972</v>
      </c>
    </row>
    <row r="125" spans="2:35" x14ac:dyDescent="0.45">
      <c r="G125" t="s">
        <v>45</v>
      </c>
      <c r="H125" t="s">
        <v>16</v>
      </c>
    </row>
    <row r="126" spans="2:35" x14ac:dyDescent="0.45">
      <c r="G126">
        <f>AVERAGE(C2:I31)</f>
        <v>63.170427465413418</v>
      </c>
      <c r="H126">
        <f>_xlfn.STDEV.S(C2:I31)/COUNTA(C2:I31)</f>
        <v>4.1724232463304894E-2</v>
      </c>
    </row>
    <row r="127" spans="2:35" x14ac:dyDescent="0.45">
      <c r="S127" t="s">
        <v>46</v>
      </c>
      <c r="T127" t="s">
        <v>16</v>
      </c>
    </row>
    <row r="128" spans="2:35" x14ac:dyDescent="0.45">
      <c r="S128">
        <f>AVERAGE(O2:V31,AB2:AG31)</f>
        <v>47.880002946798129</v>
      </c>
      <c r="T128">
        <f>_xlfn.STDEV.S(O2:V31,AB2:AG31)/COUNTA(O2:V31,AB2:AG31)</f>
        <v>1.2835915633543611E-2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D746-5861-46B4-8A3E-C827A0910614}">
  <dimension ref="A1:S301"/>
  <sheetViews>
    <sheetView workbookViewId="0">
      <selection activeCell="C1" sqref="C1:H1048576"/>
    </sheetView>
  </sheetViews>
  <sheetFormatPr defaultColWidth="8.796875" defaultRowHeight="14.25" x14ac:dyDescent="0.45"/>
  <cols>
    <col min="1" max="1" width="10.796875" style="16"/>
    <col min="2" max="8" width="10.796875" style="18"/>
    <col min="9" max="9" width="13.6640625" style="18" customWidth="1"/>
    <col min="10" max="10" width="10.796875" style="18"/>
    <col min="11" max="11" width="10.796875" style="16"/>
    <col min="12" max="19" width="10.796875" style="18"/>
  </cols>
  <sheetData>
    <row r="1" spans="1:19" x14ac:dyDescent="0.45">
      <c r="A1" s="15" t="s">
        <v>47</v>
      </c>
      <c r="B1" s="17" t="s">
        <v>49</v>
      </c>
      <c r="C1" s="17" t="s">
        <v>50</v>
      </c>
      <c r="D1" s="17" t="s">
        <v>51</v>
      </c>
      <c r="E1" s="17" t="s">
        <v>52</v>
      </c>
      <c r="F1" s="17" t="s">
        <v>53</v>
      </c>
      <c r="G1" s="19">
        <v>43393</v>
      </c>
      <c r="H1" s="19">
        <v>43387</v>
      </c>
      <c r="I1" s="20" t="s">
        <v>54</v>
      </c>
      <c r="J1" s="20" t="s">
        <v>55</v>
      </c>
      <c r="K1" s="15" t="s">
        <v>56</v>
      </c>
      <c r="L1" s="17" t="s">
        <v>49</v>
      </c>
      <c r="M1" s="21">
        <v>43381</v>
      </c>
      <c r="N1" s="21">
        <v>43390</v>
      </c>
      <c r="O1" s="21">
        <v>43398</v>
      </c>
      <c r="P1" s="21" t="s">
        <v>57</v>
      </c>
      <c r="Q1" s="21" t="s">
        <v>58</v>
      </c>
      <c r="R1" s="22" t="s">
        <v>59</v>
      </c>
      <c r="S1" s="20" t="s">
        <v>60</v>
      </c>
    </row>
    <row r="2" spans="1:19" x14ac:dyDescent="0.45">
      <c r="A2" s="16" t="s">
        <v>48</v>
      </c>
      <c r="B2" s="18">
        <v>0</v>
      </c>
      <c r="C2" s="18">
        <v>0.10892439368749995</v>
      </c>
      <c r="D2" s="18">
        <v>0.46376245250000003</v>
      </c>
      <c r="E2" s="18">
        <v>-1.948889341666667E-2</v>
      </c>
      <c r="F2" s="18">
        <v>0.14299572758333334</v>
      </c>
      <c r="G2" s="18">
        <v>9.8490498666666662E-2</v>
      </c>
      <c r="H2" s="18">
        <v>0.72742730881250006</v>
      </c>
      <c r="I2" s="18">
        <v>0.21744449826190479</v>
      </c>
      <c r="J2" s="18">
        <v>0.11553951252913945</v>
      </c>
      <c r="K2" s="16" t="s">
        <v>48</v>
      </c>
      <c r="L2" s="18">
        <v>0</v>
      </c>
      <c r="M2" s="18">
        <v>0.39207066187500006</v>
      </c>
      <c r="N2" s="18">
        <v>6.9696754437499994E-2</v>
      </c>
      <c r="O2" s="18">
        <v>-0.12203053624999999</v>
      </c>
      <c r="P2" s="18">
        <v>0.19414651475</v>
      </c>
      <c r="Q2" s="18">
        <v>3.1897922500000009E-2</v>
      </c>
      <c r="R2" s="18">
        <v>0.11315626346250003</v>
      </c>
      <c r="S2" s="18">
        <v>8.6068908470218988E-2</v>
      </c>
    </row>
    <row r="3" spans="1:19" x14ac:dyDescent="0.45">
      <c r="B3" s="18">
        <v>0.1</v>
      </c>
      <c r="C3" s="18">
        <v>0.12515153974999998</v>
      </c>
      <c r="D3" s="18">
        <v>0.45354917350000001</v>
      </c>
      <c r="E3" s="18">
        <v>-1.5544091666666686E-3</v>
      </c>
      <c r="F3" s="18">
        <v>0.15054444775</v>
      </c>
      <c r="G3" s="18">
        <v>7.3767994555555549E-2</v>
      </c>
      <c r="H3" s="18">
        <v>0.72240675412499999</v>
      </c>
      <c r="I3" s="18">
        <v>0.21769507150198411</v>
      </c>
      <c r="J3" s="18">
        <v>0.11318441673814635</v>
      </c>
      <c r="L3" s="18">
        <v>0.1</v>
      </c>
      <c r="M3" s="18">
        <v>0.34935534825000003</v>
      </c>
      <c r="N3" s="18">
        <v>6.9696754437499994E-2</v>
      </c>
      <c r="O3" s="18">
        <v>-0.14275946812500004</v>
      </c>
      <c r="P3" s="18">
        <v>0.19522515624999998</v>
      </c>
      <c r="Q3" s="18">
        <v>3.1897922500000009E-2</v>
      </c>
      <c r="R3" s="18">
        <v>0.10068314266249997</v>
      </c>
      <c r="S3" s="18">
        <v>8.2380800457387868E-2</v>
      </c>
    </row>
    <row r="4" spans="1:19" x14ac:dyDescent="0.45">
      <c r="B4" s="18">
        <v>0.2</v>
      </c>
      <c r="C4" s="18">
        <v>0.1231372865</v>
      </c>
      <c r="D4" s="18">
        <v>0.43479108875</v>
      </c>
      <c r="E4" s="18">
        <v>1.510164016666668E-2</v>
      </c>
      <c r="F4" s="18">
        <v>0.15252756950000002</v>
      </c>
      <c r="G4" s="18">
        <v>6.3600015999999995E-2</v>
      </c>
      <c r="H4" s="18">
        <v>0.71597754849999995</v>
      </c>
      <c r="I4" s="18">
        <v>0.21501930705952382</v>
      </c>
      <c r="J4" s="18">
        <v>0.11057360195804861</v>
      </c>
      <c r="L4" s="18">
        <v>0.2</v>
      </c>
      <c r="M4" s="18">
        <v>0.32100912875000004</v>
      </c>
      <c r="N4" s="18">
        <v>6.9696754437499994E-2</v>
      </c>
      <c r="O4" s="18">
        <v>-0.18304862937499999</v>
      </c>
      <c r="P4" s="18">
        <v>0.21513489462499999</v>
      </c>
      <c r="Q4" s="18">
        <v>3.1897922500000009E-2</v>
      </c>
      <c r="R4" s="18">
        <v>9.0938014187499999E-2</v>
      </c>
      <c r="S4" s="18">
        <v>8.5837983218187697E-2</v>
      </c>
    </row>
    <row r="5" spans="1:19" x14ac:dyDescent="0.45">
      <c r="B5" s="18">
        <v>0.3</v>
      </c>
      <c r="C5" s="18">
        <v>0.11739912813750003</v>
      </c>
      <c r="D5" s="18">
        <v>0.40284289537500007</v>
      </c>
      <c r="E5" s="18">
        <v>3.2109750416666673E-2</v>
      </c>
      <c r="F5" s="18">
        <v>0.14132540866666668</v>
      </c>
      <c r="G5" s="18">
        <v>7.0871992888888888E-2</v>
      </c>
      <c r="H5" s="18">
        <v>0.70276507293750012</v>
      </c>
      <c r="I5" s="18">
        <v>0.20961632120317461</v>
      </c>
      <c r="J5" s="18">
        <v>0.10600868895644464</v>
      </c>
      <c r="L5" s="18">
        <v>0.3</v>
      </c>
      <c r="M5" s="18">
        <v>0.28837688987499999</v>
      </c>
      <c r="N5" s="18">
        <v>6.9696754437499994E-2</v>
      </c>
      <c r="O5" s="18">
        <v>-0.21093985437500001</v>
      </c>
      <c r="P5" s="18">
        <v>0.21241554962500001</v>
      </c>
      <c r="Q5" s="18">
        <v>3.1897922500000009E-2</v>
      </c>
      <c r="R5" s="18">
        <v>7.8289452412500002E-2</v>
      </c>
      <c r="S5" s="18">
        <v>8.6025037559976272E-2</v>
      </c>
    </row>
    <row r="6" spans="1:19" x14ac:dyDescent="0.45">
      <c r="B6" s="18">
        <v>0.4</v>
      </c>
      <c r="C6" s="18">
        <v>0.11799718487499999</v>
      </c>
      <c r="D6" s="18">
        <v>0.37104559937500009</v>
      </c>
      <c r="E6" s="18">
        <v>4.219859758333333E-2</v>
      </c>
      <c r="F6" s="18">
        <v>0.13821982966666665</v>
      </c>
      <c r="G6" s="18">
        <v>6.7824966722222227E-2</v>
      </c>
      <c r="H6" s="18">
        <v>0.68664214818750002</v>
      </c>
      <c r="I6" s="18">
        <v>0.20341833234424606</v>
      </c>
      <c r="J6" s="18">
        <v>0.10175667623057309</v>
      </c>
      <c r="L6" s="18">
        <v>0.4</v>
      </c>
      <c r="M6" s="18">
        <v>0.24561295799999999</v>
      </c>
      <c r="N6" s="18">
        <v>6.9696754437499994E-2</v>
      </c>
      <c r="O6" s="18">
        <v>-0.22879016775</v>
      </c>
      <c r="P6" s="18">
        <v>0.17856645612499999</v>
      </c>
      <c r="Q6" s="18">
        <v>3.1897922500000009E-2</v>
      </c>
      <c r="R6" s="18">
        <v>5.93967846625E-2</v>
      </c>
      <c r="S6" s="18">
        <v>8.1483700869359341E-2</v>
      </c>
    </row>
    <row r="7" spans="1:19" x14ac:dyDescent="0.45">
      <c r="B7" s="18">
        <v>0.5</v>
      </c>
      <c r="C7" s="18">
        <v>0.11738621506249999</v>
      </c>
      <c r="D7" s="18">
        <v>0.311112207375</v>
      </c>
      <c r="E7" s="18">
        <v>3.5120315249999999E-2</v>
      </c>
      <c r="F7" s="18">
        <v>0.12909339408333334</v>
      </c>
      <c r="G7" s="18">
        <v>9.2248245577777777E-2</v>
      </c>
      <c r="H7" s="18">
        <v>0.66328294356250006</v>
      </c>
      <c r="I7" s="18">
        <v>0.1926061887015873</v>
      </c>
      <c r="J7" s="18">
        <v>9.5561997904769408E-2</v>
      </c>
      <c r="L7" s="18">
        <v>0.5</v>
      </c>
      <c r="M7" s="18">
        <v>0.21063944387500003</v>
      </c>
      <c r="N7" s="18">
        <v>6.9696754437499994E-2</v>
      </c>
      <c r="O7" s="18">
        <v>-0.22104256287500004</v>
      </c>
      <c r="P7" s="18">
        <v>0.12756417449999999</v>
      </c>
      <c r="Q7" s="18">
        <v>3.1897922500000009E-2</v>
      </c>
      <c r="R7" s="18">
        <v>4.3751146487499989E-2</v>
      </c>
      <c r="S7" s="18">
        <v>7.273434865256849E-2</v>
      </c>
    </row>
    <row r="8" spans="1:19" x14ac:dyDescent="0.45">
      <c r="B8" s="18">
        <v>0.6</v>
      </c>
      <c r="C8" s="18">
        <v>0.10998541424999997</v>
      </c>
      <c r="D8" s="18">
        <v>0.26712208425000006</v>
      </c>
      <c r="E8" s="18">
        <v>2.1229281750000006E-2</v>
      </c>
      <c r="F8" s="18">
        <v>0.11539013456666665</v>
      </c>
      <c r="G8" s="18">
        <v>0.1256585738888889</v>
      </c>
      <c r="H8" s="18">
        <v>0.63718230526250008</v>
      </c>
      <c r="I8" s="18">
        <v>0.18236682770972226</v>
      </c>
      <c r="J8" s="18">
        <v>9.0811840276613404E-2</v>
      </c>
      <c r="L8" s="18">
        <v>0.6</v>
      </c>
      <c r="M8" s="18">
        <v>0.19093920750000001</v>
      </c>
      <c r="N8" s="18">
        <v>5.0518083687499972E-2</v>
      </c>
      <c r="O8" s="18">
        <v>-0.19357730550000002</v>
      </c>
      <c r="P8" s="18">
        <v>0.11011222850000001</v>
      </c>
      <c r="Q8" s="18">
        <v>3.9118340000000029E-2</v>
      </c>
      <c r="R8" s="18">
        <v>3.9422110837500003E-2</v>
      </c>
      <c r="S8" s="18">
        <v>6.4174163111020296E-2</v>
      </c>
    </row>
    <row r="9" spans="1:19" x14ac:dyDescent="0.45">
      <c r="B9" s="18">
        <v>0.7</v>
      </c>
      <c r="C9" s="18">
        <v>0.11097677313749998</v>
      </c>
      <c r="D9" s="18">
        <v>0.19527368975000006</v>
      </c>
      <c r="E9" s="18">
        <v>9.5933421666666765E-3</v>
      </c>
      <c r="F9" s="18">
        <v>0.10321049727249999</v>
      </c>
      <c r="G9" s="18">
        <v>0.15630410106666667</v>
      </c>
      <c r="H9" s="18">
        <v>0.60193669914375003</v>
      </c>
      <c r="I9" s="18">
        <v>0.16818501464815475</v>
      </c>
      <c r="J9" s="18">
        <v>8.5038598900562049E-2</v>
      </c>
      <c r="L9" s="18">
        <v>0.7</v>
      </c>
      <c r="M9" s="18">
        <v>0.18425854580000001</v>
      </c>
      <c r="N9" s="18">
        <v>1.9742519562500012E-2</v>
      </c>
      <c r="O9" s="18">
        <v>-0.16141759025000002</v>
      </c>
      <c r="P9" s="18">
        <v>0.11192035279999998</v>
      </c>
      <c r="Q9" s="18">
        <v>6.9139332500000039E-2</v>
      </c>
      <c r="R9" s="18">
        <v>4.4728632082500004E-2</v>
      </c>
      <c r="S9" s="18">
        <v>5.8180657116728693E-2</v>
      </c>
    </row>
    <row r="10" spans="1:19" x14ac:dyDescent="0.45">
      <c r="B10" s="18">
        <v>0.8</v>
      </c>
      <c r="C10" s="18">
        <v>0.10882852024999998</v>
      </c>
      <c r="D10" s="18">
        <v>0.15032449325</v>
      </c>
      <c r="E10" s="18">
        <v>-7.7990528333333198E-3</v>
      </c>
      <c r="F10" s="18">
        <v>9.7485096986666686E-2</v>
      </c>
      <c r="G10" s="18">
        <v>0.16372355299999999</v>
      </c>
      <c r="H10" s="18">
        <v>0.56886477444375005</v>
      </c>
      <c r="I10" s="18">
        <v>0.15448962644244046</v>
      </c>
      <c r="J10" s="18">
        <v>8.1548268866529633E-2</v>
      </c>
      <c r="L10" s="18">
        <v>0.8</v>
      </c>
      <c r="M10" s="18">
        <v>0.19761710776250002</v>
      </c>
      <c r="N10" s="18">
        <v>-1.7101314062499991E-2</v>
      </c>
      <c r="O10" s="18">
        <v>-0.10587899425</v>
      </c>
      <c r="P10" s="18">
        <v>0.11161856652499999</v>
      </c>
      <c r="Q10" s="18">
        <v>9.1465872499999989E-2</v>
      </c>
      <c r="R10" s="18">
        <v>5.5544247695000007E-2</v>
      </c>
      <c r="S10" s="18">
        <v>5.2893397797710004E-2</v>
      </c>
    </row>
    <row r="11" spans="1:19" x14ac:dyDescent="0.45">
      <c r="B11" s="18">
        <v>0.9</v>
      </c>
      <c r="C11" s="18">
        <v>0.10323384787500001</v>
      </c>
      <c r="D11" s="18">
        <v>9.5012532874999972E-2</v>
      </c>
      <c r="E11" s="18">
        <v>-3.9829656166666692E-2</v>
      </c>
      <c r="F11" s="18">
        <v>8.5048758816666667E-2</v>
      </c>
      <c r="G11" s="18">
        <v>0.1650164738888889</v>
      </c>
      <c r="H11" s="18">
        <v>0.54099621512499996</v>
      </c>
      <c r="I11" s="18">
        <v>0.13563973891626982</v>
      </c>
      <c r="J11" s="18">
        <v>8.1273237994415395E-2</v>
      </c>
      <c r="L11" s="18">
        <v>0.9</v>
      </c>
      <c r="M11" s="18">
        <v>0.19861621138750002</v>
      </c>
      <c r="N11" s="18">
        <v>-6.021755027499999E-2</v>
      </c>
      <c r="O11" s="18">
        <v>-4.3343071000000004E-2</v>
      </c>
      <c r="P11" s="18">
        <v>9.3408448437500013E-2</v>
      </c>
      <c r="Q11" s="18">
        <v>0.10386762250000003</v>
      </c>
      <c r="R11" s="18">
        <v>5.8466332210000013E-2</v>
      </c>
      <c r="S11" s="18">
        <v>4.8669926969130778E-2</v>
      </c>
    </row>
    <row r="12" spans="1:19" x14ac:dyDescent="0.45">
      <c r="B12" s="18">
        <v>1</v>
      </c>
      <c r="C12" s="18">
        <v>9.1816829312499959E-2</v>
      </c>
      <c r="D12" s="18">
        <v>5.6636871249999998E-2</v>
      </c>
      <c r="E12" s="18">
        <v>-5.6167337416666664E-2</v>
      </c>
      <c r="F12" s="18">
        <v>7.0841272583333337E-2</v>
      </c>
      <c r="G12" s="18">
        <v>0.18242296877777778</v>
      </c>
      <c r="H12" s="18">
        <v>0.52372814766875009</v>
      </c>
      <c r="I12" s="18">
        <v>0.12418267888224208</v>
      </c>
      <c r="J12" s="18">
        <v>8.1943010357044918E-2</v>
      </c>
      <c r="L12" s="18">
        <v>1</v>
      </c>
      <c r="M12" s="18">
        <v>0.19152740075000005</v>
      </c>
      <c r="N12" s="18">
        <v>-0.11418505006875</v>
      </c>
      <c r="O12" s="18">
        <v>2.0802367749999981E-2</v>
      </c>
      <c r="P12" s="18">
        <v>6.9268576250000005E-2</v>
      </c>
      <c r="Q12" s="18">
        <v>0.10831134749999999</v>
      </c>
      <c r="R12" s="18">
        <v>5.5144928436250004E-2</v>
      </c>
      <c r="S12" s="18">
        <v>5.0733804013218073E-2</v>
      </c>
    </row>
    <row r="13" spans="1:19" x14ac:dyDescent="0.45">
      <c r="B13" s="18">
        <v>1.1000000000000001</v>
      </c>
      <c r="C13" s="18">
        <v>8.8990056625000036E-2</v>
      </c>
      <c r="D13" s="18">
        <v>1.4739903625000002E-2</v>
      </c>
      <c r="E13" s="18">
        <v>-6.6696545583333336E-2</v>
      </c>
      <c r="F13" s="18">
        <v>5.1156352416666662E-2</v>
      </c>
      <c r="G13" s="18">
        <v>0.20782061649999997</v>
      </c>
      <c r="H13" s="18">
        <v>0.50654689952500009</v>
      </c>
      <c r="I13" s="18">
        <v>0.11465104044404763</v>
      </c>
      <c r="J13" s="18">
        <v>8.3192821766620767E-2</v>
      </c>
      <c r="L13" s="18">
        <v>1.1000000000000001</v>
      </c>
      <c r="M13" s="18">
        <v>0.20715363400000003</v>
      </c>
      <c r="N13" s="18">
        <v>-0.1559930464375</v>
      </c>
      <c r="O13" s="18">
        <v>7.6844350500000019E-2</v>
      </c>
      <c r="P13" s="18">
        <v>0.12399433217500003</v>
      </c>
      <c r="Q13" s="18">
        <v>0.10386762250000003</v>
      </c>
      <c r="R13" s="18">
        <v>7.1173378547500027E-2</v>
      </c>
      <c r="S13" s="18">
        <v>6.08220112977296E-2</v>
      </c>
    </row>
    <row r="14" spans="1:19" x14ac:dyDescent="0.45">
      <c r="B14" s="18">
        <v>1.2</v>
      </c>
      <c r="C14" s="18">
        <v>7.222557437499999E-2</v>
      </c>
      <c r="D14" s="18">
        <v>-4.1381306250000138E-3</v>
      </c>
      <c r="E14" s="18">
        <v>-7.0732133416666662E-2</v>
      </c>
      <c r="F14" s="18">
        <v>4.2263918175000005E-2</v>
      </c>
      <c r="G14" s="18">
        <v>0.20885608572222225</v>
      </c>
      <c r="H14" s="18">
        <v>0.49313083892500004</v>
      </c>
      <c r="I14" s="18">
        <v>0.10594373616507936</v>
      </c>
      <c r="J14" s="18">
        <v>8.3098042289768276E-2</v>
      </c>
      <c r="L14" s="18">
        <v>1.2</v>
      </c>
      <c r="M14" s="18">
        <v>0.23419361587499998</v>
      </c>
      <c r="N14" s="18">
        <v>-0.20425548768750001</v>
      </c>
      <c r="O14" s="18">
        <v>0.11541064312499999</v>
      </c>
      <c r="P14" s="18">
        <v>0.17160807150000001</v>
      </c>
      <c r="Q14" s="18">
        <v>9.1465872499999989E-2</v>
      </c>
      <c r="R14" s="18">
        <v>8.168454306249999E-2</v>
      </c>
      <c r="S14" s="18">
        <v>7.5610873448558949E-2</v>
      </c>
    </row>
    <row r="15" spans="1:19" x14ac:dyDescent="0.45">
      <c r="B15" s="18">
        <v>1.3</v>
      </c>
      <c r="C15" s="18">
        <v>5.1794326875000019E-2</v>
      </c>
      <c r="D15" s="18">
        <v>-2.6273225883750022E-2</v>
      </c>
      <c r="E15" s="18">
        <v>-8.263939541666665E-2</v>
      </c>
      <c r="F15" s="18">
        <v>2.669830095E-2</v>
      </c>
      <c r="G15" s="18">
        <v>0.20505418816666665</v>
      </c>
      <c r="H15" s="18">
        <v>0.49213418175000001</v>
      </c>
      <c r="I15" s="18">
        <v>9.5252625205892852E-2</v>
      </c>
      <c r="J15" s="18">
        <v>8.5841248554973965E-2</v>
      </c>
      <c r="L15" s="18">
        <v>1.3</v>
      </c>
      <c r="M15" s="18">
        <v>0.26388727562500003</v>
      </c>
      <c r="N15" s="18">
        <v>-0.2316228446875</v>
      </c>
      <c r="O15" s="18">
        <v>0.12173155237500001</v>
      </c>
      <c r="P15" s="18">
        <v>0.22492141500000001</v>
      </c>
      <c r="Q15" s="18">
        <v>6.9139332500000039E-2</v>
      </c>
      <c r="R15" s="18">
        <v>8.9611346162500022E-2</v>
      </c>
      <c r="S15" s="18">
        <v>8.7556590465941678E-2</v>
      </c>
    </row>
    <row r="16" spans="1:19" x14ac:dyDescent="0.45">
      <c r="B16" s="18">
        <v>1.4</v>
      </c>
      <c r="C16" s="18">
        <v>2.9364462500000021E-2</v>
      </c>
      <c r="D16" s="18">
        <v>-2.4044411199999997E-2</v>
      </c>
      <c r="E16" s="18">
        <v>-8.9865875366666667E-2</v>
      </c>
      <c r="F16" s="18">
        <v>8.497234633333333E-3</v>
      </c>
      <c r="G16" s="18">
        <v>0.21377330583333332</v>
      </c>
      <c r="H16" s="18">
        <v>0.49055836143750009</v>
      </c>
      <c r="I16" s="18">
        <v>8.9754725405357158E-2</v>
      </c>
      <c r="J16" s="18">
        <v>8.7587114450578665E-2</v>
      </c>
      <c r="L16" s="18">
        <v>1.4</v>
      </c>
      <c r="M16" s="18">
        <v>0.28872226025000003</v>
      </c>
      <c r="N16" s="18">
        <v>-0.24777735293750006</v>
      </c>
      <c r="O16" s="18">
        <v>0.1271696335875</v>
      </c>
      <c r="P16" s="18">
        <v>0.23557785175000001</v>
      </c>
      <c r="Q16" s="18">
        <v>3.9118340000000029E-2</v>
      </c>
      <c r="R16" s="18">
        <v>8.856214653000001E-2</v>
      </c>
      <c r="S16" s="18">
        <v>9.4534960641250831E-2</v>
      </c>
    </row>
    <row r="17" spans="2:19" x14ac:dyDescent="0.45">
      <c r="B17" s="18">
        <v>1.5</v>
      </c>
      <c r="C17" s="18">
        <v>1.8243708749999976E-2</v>
      </c>
      <c r="D17" s="18">
        <v>-2.6217466175000016E-2</v>
      </c>
      <c r="E17" s="18">
        <v>-9.2067121958333345E-2</v>
      </c>
      <c r="F17" s="18">
        <v>-4.981096500000004E-3</v>
      </c>
      <c r="G17" s="18">
        <v>0.2294823461111111</v>
      </c>
      <c r="H17" s="18">
        <v>0.49127209768750008</v>
      </c>
      <c r="I17" s="18">
        <v>8.7961781130753966E-2</v>
      </c>
      <c r="J17" s="18">
        <v>8.9506802443859293E-2</v>
      </c>
      <c r="L17" s="18">
        <v>1.5</v>
      </c>
      <c r="M17" s="18">
        <v>0.30875090287499996</v>
      </c>
      <c r="N17" s="18">
        <v>-0.24830982306250005</v>
      </c>
      <c r="O17" s="18">
        <v>0.12214713812500003</v>
      </c>
      <c r="P17" s="18">
        <v>0.222495658125</v>
      </c>
      <c r="Q17" s="18">
        <v>3.1897922500000009E-2</v>
      </c>
      <c r="R17" s="18">
        <v>8.7396359712499996E-2</v>
      </c>
      <c r="S17" s="18">
        <v>9.5978119510879908E-2</v>
      </c>
    </row>
    <row r="18" spans="2:19" x14ac:dyDescent="0.45">
      <c r="B18" s="18">
        <v>1.6</v>
      </c>
      <c r="C18" s="18">
        <v>1.4540133749999962E-2</v>
      </c>
      <c r="D18" s="18">
        <v>-2.5443502337500014E-2</v>
      </c>
      <c r="E18" s="18">
        <v>-8.9227333083333346E-2</v>
      </c>
      <c r="F18" s="18">
        <v>-7.61425075E-3</v>
      </c>
      <c r="G18" s="18">
        <v>0.25769964516666671</v>
      </c>
      <c r="H18" s="18">
        <v>0.48772348099999996</v>
      </c>
      <c r="I18" s="18">
        <v>9.1096881963690465E-2</v>
      </c>
      <c r="J18" s="18">
        <v>9.0441388001682679E-2</v>
      </c>
      <c r="L18" s="18">
        <v>1.6</v>
      </c>
      <c r="M18" s="18">
        <v>0.35281114250000001</v>
      </c>
      <c r="N18" s="18">
        <v>-0.24187248850000004</v>
      </c>
      <c r="O18" s="18">
        <v>0.1104041343375</v>
      </c>
      <c r="P18" s="18">
        <v>0.245209548</v>
      </c>
      <c r="Q18" s="18">
        <v>0</v>
      </c>
      <c r="R18" s="18">
        <v>9.3310467267500002E-2</v>
      </c>
      <c r="S18" s="18">
        <v>0.1028981491004865</v>
      </c>
    </row>
    <row r="19" spans="2:19" x14ac:dyDescent="0.45">
      <c r="B19" s="18">
        <v>1.7</v>
      </c>
      <c r="C19" s="18">
        <v>1.3195864562499965E-2</v>
      </c>
      <c r="D19" s="18">
        <v>-3.0164755337500022E-2</v>
      </c>
      <c r="E19" s="18">
        <v>-8.1382477583333335E-2</v>
      </c>
      <c r="F19" s="18">
        <v>-7.0683260916666697E-3</v>
      </c>
      <c r="G19" s="18">
        <v>0.26977685288888892</v>
      </c>
      <c r="H19" s="18">
        <v>0.47881235043750003</v>
      </c>
      <c r="I19" s="18">
        <v>9.1881358410912703E-2</v>
      </c>
      <c r="J19" s="18">
        <v>8.9601604640677873E-2</v>
      </c>
      <c r="L19" s="18">
        <v>1.7</v>
      </c>
      <c r="M19" s="18">
        <v>0.39929620675000005</v>
      </c>
      <c r="N19" s="18">
        <v>-0.23370789950000001</v>
      </c>
      <c r="O19" s="18">
        <v>8.3135941899999996E-2</v>
      </c>
      <c r="P19" s="18">
        <v>0.27067082100000001</v>
      </c>
      <c r="Q19" s="18">
        <v>4.7815950000000829E-3</v>
      </c>
      <c r="R19" s="18">
        <v>0.10483533303000003</v>
      </c>
      <c r="S19" s="18">
        <v>0.10938504230086581</v>
      </c>
    </row>
    <row r="20" spans="2:19" x14ac:dyDescent="0.45">
      <c r="B20" s="18">
        <v>1.8</v>
      </c>
      <c r="C20" s="18">
        <v>1.1124214374999941E-2</v>
      </c>
      <c r="D20" s="18">
        <v>-2.6027261750000009E-2</v>
      </c>
      <c r="E20" s="18">
        <v>-8.8809581499999998E-2</v>
      </c>
      <c r="F20" s="18">
        <v>-1.0500864000000016E-3</v>
      </c>
      <c r="G20" s="18">
        <v>0.28260186008333332</v>
      </c>
      <c r="H20" s="18">
        <v>0.46984880906250004</v>
      </c>
      <c r="I20" s="18">
        <v>9.2526850552976186E-2</v>
      </c>
      <c r="J20" s="18">
        <v>8.9329821706308946E-2</v>
      </c>
      <c r="L20" s="18">
        <v>1.8</v>
      </c>
      <c r="M20" s="18">
        <v>0.42308424637500003</v>
      </c>
      <c r="N20" s="18">
        <v>-0.22193861261875003</v>
      </c>
      <c r="O20" s="18">
        <v>4.9426457074999999E-2</v>
      </c>
      <c r="P20" s="18">
        <v>0.267379427625</v>
      </c>
      <c r="Q20" s="18">
        <v>8.9154175000000779E-3</v>
      </c>
      <c r="R20" s="18">
        <v>0.10537338719125003</v>
      </c>
      <c r="S20" s="18">
        <v>0.11107508525909637</v>
      </c>
    </row>
    <row r="21" spans="2:19" x14ac:dyDescent="0.45">
      <c r="B21" s="18">
        <v>1.9</v>
      </c>
      <c r="C21" s="18">
        <v>1.0891589749999986E-2</v>
      </c>
      <c r="D21" s="18">
        <v>-3.6584032500000009E-2</v>
      </c>
      <c r="E21" s="18">
        <v>-9.2496988083333342E-2</v>
      </c>
      <c r="F21" s="18">
        <v>1.5252297416666616E-3</v>
      </c>
      <c r="G21" s="18">
        <v>0.28079983338888886</v>
      </c>
      <c r="H21" s="18">
        <v>0.46365638081250005</v>
      </c>
      <c r="I21" s="18">
        <v>8.968457330138889E-2</v>
      </c>
      <c r="J21" s="18">
        <v>8.9098014924291383E-2</v>
      </c>
      <c r="L21" s="18">
        <v>1.9</v>
      </c>
      <c r="M21" s="18">
        <v>0.40880141362500005</v>
      </c>
      <c r="N21" s="18">
        <v>-0.21359605144374999</v>
      </c>
      <c r="O21" s="18">
        <v>2.2497284412499992E-2</v>
      </c>
      <c r="P21" s="18">
        <v>0.206702721625</v>
      </c>
      <c r="Q21" s="18">
        <v>4.7928950000000026E-2</v>
      </c>
      <c r="R21" s="18">
        <v>9.4466863643750024E-2</v>
      </c>
      <c r="S21" s="18">
        <v>0.10335648371581407</v>
      </c>
    </row>
    <row r="22" spans="2:19" x14ac:dyDescent="0.45">
      <c r="B22" s="18">
        <v>2</v>
      </c>
      <c r="C22" s="18">
        <v>5.4290002499999546E-3</v>
      </c>
      <c r="D22" s="18">
        <v>-4.6526026750000012E-2</v>
      </c>
      <c r="E22" s="18">
        <v>-8.290817533333332E-2</v>
      </c>
      <c r="F22" s="18">
        <v>1.5229359358333333E-2</v>
      </c>
      <c r="G22" s="18">
        <v>0.28321102738888887</v>
      </c>
      <c r="H22" s="18">
        <v>0.44747557181250003</v>
      </c>
      <c r="I22" s="18">
        <v>8.8844393818055548E-2</v>
      </c>
      <c r="J22" s="18">
        <v>8.6656515940301757E-2</v>
      </c>
      <c r="L22" s="18">
        <v>2</v>
      </c>
      <c r="M22" s="18">
        <v>0.35464672862500002</v>
      </c>
      <c r="N22" s="18">
        <v>-0.20051391643750002</v>
      </c>
      <c r="O22" s="18">
        <v>-1.6917766750000063E-3</v>
      </c>
      <c r="P22" s="18">
        <v>0.1428304745</v>
      </c>
      <c r="Q22" s="18">
        <v>1.9849580000000033E-2</v>
      </c>
      <c r="R22" s="18">
        <v>6.3024218002499993E-2</v>
      </c>
      <c r="S22" s="18">
        <v>9.1355701769450473E-2</v>
      </c>
    </row>
    <row r="23" spans="2:19" x14ac:dyDescent="0.45">
      <c r="B23" s="18">
        <v>2.1</v>
      </c>
      <c r="C23" s="18">
        <v>1.1746491249999991E-2</v>
      </c>
      <c r="D23" s="18">
        <v>-7.9554048125000013E-2</v>
      </c>
      <c r="E23" s="18">
        <v>-7.6092476750000013E-2</v>
      </c>
      <c r="F23" s="18">
        <v>1.9663128116666668E-2</v>
      </c>
      <c r="G23" s="18">
        <v>0.25919188236111107</v>
      </c>
      <c r="H23" s="18">
        <v>0.43545963418125005</v>
      </c>
      <c r="I23" s="18">
        <v>8.1487801576289681E-2</v>
      </c>
      <c r="J23" s="18">
        <v>8.4699517981972977E-2</v>
      </c>
      <c r="L23" s="18">
        <v>2.1</v>
      </c>
      <c r="M23" s="18">
        <v>0.28888779112500007</v>
      </c>
      <c r="N23" s="18">
        <v>-0.19942018943750001</v>
      </c>
      <c r="O23" s="18">
        <v>-3.1101932843750013E-2</v>
      </c>
      <c r="P23" s="18">
        <v>0.11637741180000001</v>
      </c>
      <c r="Q23" s="18">
        <v>-4.7126650000000048E-3</v>
      </c>
      <c r="R23" s="18">
        <v>3.400608312875001E-2</v>
      </c>
      <c r="S23" s="18">
        <v>8.123291844531344E-2</v>
      </c>
    </row>
    <row r="24" spans="2:19" x14ac:dyDescent="0.45">
      <c r="B24" s="18">
        <v>2.2000000000000002</v>
      </c>
      <c r="C24" s="18">
        <v>2.2556796568750009E-2</v>
      </c>
      <c r="D24" s="18">
        <v>-0.10671400775000002</v>
      </c>
      <c r="E24" s="18">
        <v>-6.5847821416666674E-2</v>
      </c>
      <c r="F24" s="18">
        <v>2.4005576866666673E-2</v>
      </c>
      <c r="G24" s="18">
        <v>0.24735180827777778</v>
      </c>
      <c r="H24" s="18">
        <v>0.41555297653937495</v>
      </c>
      <c r="I24" s="18">
        <v>7.67007612979861E-2</v>
      </c>
      <c r="J24" s="18">
        <v>8.2185061456125613E-2</v>
      </c>
      <c r="L24" s="18">
        <v>2.2000000000000002</v>
      </c>
      <c r="M24" s="18">
        <v>0.21468242850000002</v>
      </c>
      <c r="N24" s="18">
        <v>-0.19658674268750001</v>
      </c>
      <c r="O24" s="18">
        <v>-6.7696031525000006E-2</v>
      </c>
      <c r="P24" s="18">
        <v>0.12018178562500001</v>
      </c>
      <c r="Q24" s="18">
        <v>-9.9067099999999852E-3</v>
      </c>
      <c r="R24" s="18">
        <v>1.2134945982500006E-2</v>
      </c>
      <c r="S24" s="18">
        <v>7.1806394255811007E-2</v>
      </c>
    </row>
    <row r="25" spans="2:19" x14ac:dyDescent="0.45">
      <c r="B25" s="18">
        <v>2.2999999999999998</v>
      </c>
      <c r="C25" s="18">
        <v>3.4312678401249991E-2</v>
      </c>
      <c r="D25" s="18">
        <v>-0.12258167962500002</v>
      </c>
      <c r="E25" s="18">
        <v>-5.6469216916666669E-2</v>
      </c>
      <c r="F25" s="18">
        <v>1.5702677768833335E-2</v>
      </c>
      <c r="G25" s="18">
        <v>0.22608395272222223</v>
      </c>
      <c r="H25" s="18">
        <v>0.40431386016250004</v>
      </c>
      <c r="I25" s="18">
        <v>7.1623181787591278E-2</v>
      </c>
      <c r="J25" s="18">
        <v>8.0068429992058737E-2</v>
      </c>
      <c r="L25" s="18">
        <v>2.2999999999999998</v>
      </c>
      <c r="M25" s="18">
        <v>0.1468679645</v>
      </c>
      <c r="N25" s="18">
        <v>-0.19327902787500001</v>
      </c>
      <c r="O25" s="18">
        <v>-8.3305430600000008E-2</v>
      </c>
      <c r="P25" s="18">
        <v>8.5467595200000024E-2</v>
      </c>
      <c r="Q25" s="18">
        <v>3.275587499999999E-2</v>
      </c>
      <c r="R25" s="18">
        <v>-2.2986047550000001E-3</v>
      </c>
      <c r="S25" s="18">
        <v>6.0917163278224731E-2</v>
      </c>
    </row>
    <row r="26" spans="2:19" x14ac:dyDescent="0.45">
      <c r="B26" s="18">
        <v>2.4</v>
      </c>
      <c r="C26" s="18">
        <v>4.6018536687500014E-2</v>
      </c>
      <c r="D26" s="18">
        <v>-0.13263465400000002</v>
      </c>
      <c r="E26" s="18">
        <v>-4.4132639666666675E-2</v>
      </c>
      <c r="F26" s="18">
        <v>7.2428862316666681E-3</v>
      </c>
      <c r="G26" s="18">
        <v>0.20924237936111112</v>
      </c>
      <c r="H26" s="18">
        <v>0.38866483198750001</v>
      </c>
      <c r="I26" s="18">
        <v>6.7771620085873022E-2</v>
      </c>
      <c r="J26" s="18">
        <v>7.7253498891496478E-2</v>
      </c>
      <c r="L26" s="18">
        <v>2.4</v>
      </c>
      <c r="M26" s="18">
        <v>4.8213512250000021E-2</v>
      </c>
      <c r="N26" s="18">
        <v>-0.17581485668749999</v>
      </c>
      <c r="O26" s="18">
        <v>-9.1277077750000019E-2</v>
      </c>
      <c r="P26" s="18">
        <v>3.2476369500000005E-2</v>
      </c>
      <c r="Q26" s="18">
        <v>3.7353844999999997E-2</v>
      </c>
      <c r="R26" s="18">
        <v>-2.9809641537499997E-2</v>
      </c>
      <c r="S26" s="18">
        <v>4.4482503407137476E-2</v>
      </c>
    </row>
    <row r="27" spans="2:19" x14ac:dyDescent="0.45">
      <c r="B27" s="18">
        <v>2.5</v>
      </c>
      <c r="C27" s="18">
        <v>6.2844526249999991E-2</v>
      </c>
      <c r="D27" s="18">
        <v>-0.156034679875</v>
      </c>
      <c r="E27" s="18">
        <v>-2.3871753509166666E-2</v>
      </c>
      <c r="F27" s="18">
        <v>3.1444707749999994E-3</v>
      </c>
      <c r="G27" s="18">
        <v>0.18163602422222225</v>
      </c>
      <c r="H27" s="18">
        <v>0.37689792587500004</v>
      </c>
      <c r="I27" s="18">
        <v>6.3516644819722232E-2</v>
      </c>
      <c r="J27" s="18">
        <v>7.5492248731915124E-2</v>
      </c>
      <c r="L27" s="18">
        <v>2.5</v>
      </c>
      <c r="M27" s="18">
        <v>-3.8678572250000008E-2</v>
      </c>
      <c r="N27" s="18">
        <v>-0.159772324375</v>
      </c>
      <c r="O27" s="18">
        <v>-0.10200084837500001</v>
      </c>
      <c r="P27" s="18">
        <v>-3.6092793250000005E-2</v>
      </c>
      <c r="Q27" s="18">
        <v>2.8006485000000025E-2</v>
      </c>
      <c r="R27" s="18">
        <v>-6.1707610650000008E-2</v>
      </c>
      <c r="S27" s="18">
        <v>3.1996333792085399E-2</v>
      </c>
    </row>
    <row r="28" spans="2:19" x14ac:dyDescent="0.45">
      <c r="B28" s="18">
        <v>2.6</v>
      </c>
      <c r="C28" s="18">
        <v>8.6196061000000004E-2</v>
      </c>
      <c r="D28" s="18">
        <v>-0.14513602197500003</v>
      </c>
      <c r="E28" s="18">
        <v>-1.6034931650000001E-2</v>
      </c>
      <c r="F28" s="18">
        <v>4.218186416666748E-5</v>
      </c>
      <c r="G28" s="18">
        <v>0.16968306627777777</v>
      </c>
      <c r="H28" s="18">
        <v>0.36258528937500006</v>
      </c>
      <c r="I28" s="18">
        <v>6.5333663555992058E-2</v>
      </c>
      <c r="J28" s="18">
        <v>7.1682742303251945E-2</v>
      </c>
      <c r="L28" s="18">
        <v>2.6</v>
      </c>
      <c r="M28" s="18">
        <v>-8.4819862250000003E-2</v>
      </c>
      <c r="N28" s="18">
        <v>-0.13703571443750001</v>
      </c>
      <c r="O28" s="18">
        <v>-0.11806002699999998</v>
      </c>
      <c r="P28" s="18">
        <v>-4.2688504374999998E-2</v>
      </c>
      <c r="Q28" s="18">
        <v>-2.7591774999999874E-3</v>
      </c>
      <c r="R28" s="18">
        <v>-7.7072657112499984E-2</v>
      </c>
      <c r="S28" s="18">
        <v>2.4536009387318543E-2</v>
      </c>
    </row>
    <row r="29" spans="2:19" x14ac:dyDescent="0.45">
      <c r="B29" s="18">
        <v>2.7</v>
      </c>
      <c r="C29" s="18">
        <v>0.12106321316875002</v>
      </c>
      <c r="D29" s="18">
        <v>-0.132385644375</v>
      </c>
      <c r="E29" s="18">
        <v>-7.8673151916666632E-3</v>
      </c>
      <c r="F29" s="18">
        <v>-4.7807380833333338E-3</v>
      </c>
      <c r="G29" s="18">
        <v>0.16518691869444446</v>
      </c>
      <c r="H29" s="18">
        <v>0.36387739564374999</v>
      </c>
      <c r="I29" s="18">
        <v>7.2156261408134928E-2</v>
      </c>
      <c r="J29" s="18">
        <v>7.057868537217242E-2</v>
      </c>
      <c r="L29" s="18">
        <v>2.7</v>
      </c>
      <c r="M29" s="18">
        <v>-9.1528629875000017E-2</v>
      </c>
      <c r="N29" s="18">
        <v>-0.10972498456250002</v>
      </c>
      <c r="O29" s="18">
        <v>-0.11077106087499999</v>
      </c>
      <c r="P29" s="18">
        <v>-3.9351642624999988E-2</v>
      </c>
      <c r="Q29" s="18">
        <v>-3.0470449999999705E-3</v>
      </c>
      <c r="R29" s="18">
        <v>-7.0884672587500003E-2</v>
      </c>
      <c r="S29" s="18">
        <v>2.1356430498494988E-2</v>
      </c>
    </row>
    <row r="30" spans="2:19" x14ac:dyDescent="0.45">
      <c r="B30" s="18">
        <v>2.8</v>
      </c>
      <c r="C30" s="18">
        <v>0.14158357600000002</v>
      </c>
      <c r="D30" s="18">
        <v>-0.12810869607500003</v>
      </c>
      <c r="E30" s="18">
        <v>6.3056062249999822E-4</v>
      </c>
      <c r="F30" s="18">
        <v>2.3181196666666654E-3</v>
      </c>
      <c r="G30" s="18">
        <v>0.17636209136111111</v>
      </c>
      <c r="H30" s="18">
        <v>0.35728315069375</v>
      </c>
      <c r="I30" s="18">
        <v>7.8581257467003965E-2</v>
      </c>
      <c r="J30" s="18">
        <v>6.9471594704224926E-2</v>
      </c>
      <c r="L30" s="18">
        <v>2.8</v>
      </c>
      <c r="M30" s="18">
        <v>-8.4670419750000003E-2</v>
      </c>
      <c r="N30" s="18">
        <v>-8.8737699375000006E-2</v>
      </c>
      <c r="O30" s="18">
        <v>-9.6084874625000011E-2</v>
      </c>
      <c r="P30" s="18">
        <v>-5.9499231874999996E-2</v>
      </c>
      <c r="Q30" s="18">
        <v>2.4647277500000009E-2</v>
      </c>
      <c r="R30" s="18">
        <v>-6.0868989625000001E-2</v>
      </c>
      <c r="S30" s="18">
        <v>2.2246617489796363E-2</v>
      </c>
    </row>
    <row r="31" spans="2:19" x14ac:dyDescent="0.45">
      <c r="B31" s="18">
        <v>2.9</v>
      </c>
      <c r="C31" s="18">
        <v>0.15670808924999999</v>
      </c>
      <c r="D31" s="18">
        <v>-0.12739074068750003</v>
      </c>
      <c r="E31" s="18">
        <v>-1.3822787149999996E-2</v>
      </c>
      <c r="F31" s="18">
        <v>2.0193682232499999E-2</v>
      </c>
      <c r="G31" s="18">
        <v>0.15909897463888889</v>
      </c>
      <c r="H31" s="18">
        <v>0.35440393997487502</v>
      </c>
      <c r="I31" s="18">
        <v>7.8455879751251983E-2</v>
      </c>
      <c r="J31" s="18">
        <v>6.8806692660248636E-2</v>
      </c>
      <c r="L31" s="18">
        <v>2.9</v>
      </c>
      <c r="M31" s="18">
        <v>-7.7760017749999993E-2</v>
      </c>
      <c r="N31" s="18">
        <v>-6.7403257000000022E-2</v>
      </c>
      <c r="O31" s="18">
        <v>-7.3617409500000008E-2</v>
      </c>
      <c r="P31" s="18">
        <v>-0.11641682478750001</v>
      </c>
      <c r="Q31" s="18">
        <v>7.4569830000000059E-2</v>
      </c>
      <c r="R31" s="18">
        <v>-5.2125535807499991E-2</v>
      </c>
      <c r="S31" s="18">
        <v>3.2815790116890856E-2</v>
      </c>
    </row>
    <row r="32" spans="2:19" x14ac:dyDescent="0.45">
      <c r="B32" s="18">
        <v>3</v>
      </c>
      <c r="C32" s="18">
        <v>0.174266001</v>
      </c>
      <c r="D32" s="18">
        <v>-0.10777336862500002</v>
      </c>
      <c r="E32" s="18">
        <v>-2.6064542333333347E-2</v>
      </c>
      <c r="F32" s="18">
        <v>3.3371717655000001E-2</v>
      </c>
      <c r="G32" s="18">
        <v>0.15317705583333335</v>
      </c>
      <c r="H32" s="18">
        <v>0.35259567360562505</v>
      </c>
      <c r="I32" s="18">
        <v>8.2796076733660726E-2</v>
      </c>
      <c r="J32" s="18">
        <v>6.7225896591138076E-2</v>
      </c>
      <c r="L32" s="18">
        <v>3</v>
      </c>
      <c r="M32" s="18">
        <v>-4.8973564375E-2</v>
      </c>
      <c r="N32" s="18">
        <v>-4.9276877562499988E-2</v>
      </c>
      <c r="O32" s="18">
        <v>-6.2750524375000005E-2</v>
      </c>
      <c r="P32" s="18">
        <v>-0.153812845625</v>
      </c>
      <c r="Q32" s="18">
        <v>9.3225565000000066E-2</v>
      </c>
      <c r="R32" s="18">
        <v>-4.4317649387499991E-2</v>
      </c>
      <c r="S32" s="18">
        <v>3.9555894751542267E-2</v>
      </c>
    </row>
    <row r="33" spans="2:19" x14ac:dyDescent="0.45">
      <c r="B33" s="18">
        <v>3.1</v>
      </c>
      <c r="C33" s="18">
        <v>0.19633273987500002</v>
      </c>
      <c r="D33" s="18">
        <v>-9.2290546500000015E-2</v>
      </c>
      <c r="E33" s="18">
        <v>-3.8832760749999994E-2</v>
      </c>
      <c r="F33" s="18">
        <v>5.1315624975000008E-2</v>
      </c>
      <c r="G33" s="18">
        <v>0.15254489616666667</v>
      </c>
      <c r="H33" s="18">
        <v>0.36775906146875004</v>
      </c>
      <c r="I33" s="18">
        <v>9.097557360505952E-2</v>
      </c>
      <c r="J33" s="18">
        <v>6.8830752153070968E-2</v>
      </c>
      <c r="L33" s="18">
        <v>3.1</v>
      </c>
      <c r="M33" s="18">
        <v>-5.3731076249999982E-3</v>
      </c>
      <c r="N33" s="18">
        <v>-3.3160570375000004E-2</v>
      </c>
      <c r="O33" s="18">
        <v>-4.4434241374999989E-2</v>
      </c>
      <c r="P33" s="18">
        <v>-0.13394333525000002</v>
      </c>
      <c r="Q33" s="18">
        <v>9.1102577500000004E-2</v>
      </c>
      <c r="R33" s="18">
        <v>-2.5161735424999998E-2</v>
      </c>
      <c r="S33" s="18">
        <v>3.6178603868008662E-2</v>
      </c>
    </row>
    <row r="34" spans="2:19" x14ac:dyDescent="0.45">
      <c r="B34" s="18">
        <v>3.2</v>
      </c>
      <c r="C34" s="18">
        <v>0.19974744450000001</v>
      </c>
      <c r="D34" s="18">
        <v>-7.8290227875000007E-2</v>
      </c>
      <c r="E34" s="18">
        <v>-6.2904472749999996E-2</v>
      </c>
      <c r="F34" s="18">
        <v>6.5021484433333346E-2</v>
      </c>
      <c r="G34" s="18">
        <v>0.15583902131666666</v>
      </c>
      <c r="H34" s="18">
        <v>0.37802145803749998</v>
      </c>
      <c r="I34" s="18">
        <v>9.3919243951785719E-2</v>
      </c>
      <c r="J34" s="18">
        <v>7.0560248091823582E-2</v>
      </c>
      <c r="L34" s="18">
        <v>3.2</v>
      </c>
      <c r="M34" s="18">
        <v>5.1949179249999991E-2</v>
      </c>
      <c r="N34" s="18">
        <v>-3.3797240625000002E-2</v>
      </c>
      <c r="O34" s="18">
        <v>-2.2366711499999997E-2</v>
      </c>
      <c r="P34" s="18">
        <v>-0.11757714975</v>
      </c>
      <c r="Q34" s="18">
        <v>0.11942715750000005</v>
      </c>
      <c r="R34" s="18">
        <v>-4.729530249999919E-4</v>
      </c>
      <c r="S34" s="18">
        <v>4.0266210494024311E-2</v>
      </c>
    </row>
    <row r="35" spans="2:19" x14ac:dyDescent="0.45">
      <c r="B35" s="18">
        <v>3.3</v>
      </c>
      <c r="C35" s="18">
        <v>0.19155999418750003</v>
      </c>
      <c r="D35" s="18">
        <v>-8.6652086625000027E-2</v>
      </c>
      <c r="E35" s="18">
        <v>-6.6379881916666675E-2</v>
      </c>
      <c r="F35" s="18">
        <v>7.5538578999999995E-2</v>
      </c>
      <c r="G35" s="18">
        <v>0.16062891616666666</v>
      </c>
      <c r="H35" s="18">
        <v>0.38431592528750003</v>
      </c>
      <c r="I35" s="18">
        <v>9.4144492300000007E-2</v>
      </c>
      <c r="J35" s="18">
        <v>7.1980061881403712E-2</v>
      </c>
      <c r="L35" s="18">
        <v>3.3</v>
      </c>
      <c r="M35" s="18">
        <v>7.4859053500000008E-2</v>
      </c>
      <c r="N35" s="18">
        <v>-2.5321967306249998E-2</v>
      </c>
      <c r="O35" s="18">
        <v>-1.1417082125000005E-2</v>
      </c>
      <c r="P35" s="18">
        <v>-0.13512576725000003</v>
      </c>
      <c r="Q35" s="18">
        <v>0.17722496250000008</v>
      </c>
      <c r="R35" s="18">
        <v>1.6043839863750013E-2</v>
      </c>
      <c r="S35" s="18">
        <v>5.2324022209489493E-2</v>
      </c>
    </row>
    <row r="36" spans="2:19" x14ac:dyDescent="0.45">
      <c r="B36" s="18">
        <v>3.4</v>
      </c>
      <c r="C36" s="18">
        <v>0.18761745752250003</v>
      </c>
      <c r="D36" s="18">
        <v>-9.3741862000000009E-2</v>
      </c>
      <c r="E36" s="18">
        <v>-7.3750043250000008E-2</v>
      </c>
      <c r="F36" s="18">
        <v>7.9265395274999997E-2</v>
      </c>
      <c r="G36" s="18">
        <v>0.15269569780555556</v>
      </c>
      <c r="H36" s="18">
        <v>0.38544734343749998</v>
      </c>
      <c r="I36" s="18">
        <v>9.1076284112936515E-2</v>
      </c>
      <c r="J36" s="18">
        <v>7.2996335914147545E-2</v>
      </c>
      <c r="L36" s="18">
        <v>3.4</v>
      </c>
      <c r="M36" s="18">
        <v>9.7599060500000015E-2</v>
      </c>
      <c r="N36" s="18">
        <v>-2.1645539849999978E-2</v>
      </c>
      <c r="O36" s="18">
        <v>-3.8146116249999917E-3</v>
      </c>
      <c r="P36" s="18">
        <v>-0.15487152850000002</v>
      </c>
      <c r="Q36" s="18">
        <v>0.27489651250000008</v>
      </c>
      <c r="R36" s="18">
        <v>3.8432778605000016E-2</v>
      </c>
      <c r="S36" s="18">
        <v>7.1476061669559846E-2</v>
      </c>
    </row>
    <row r="37" spans="2:19" x14ac:dyDescent="0.45">
      <c r="B37" s="18">
        <v>3.5</v>
      </c>
      <c r="C37" s="18">
        <v>0.17573560978750002</v>
      </c>
      <c r="D37" s="18">
        <v>-0.1040448065</v>
      </c>
      <c r="E37" s="18">
        <v>-7.109381816666667E-2</v>
      </c>
      <c r="F37" s="18">
        <v>7.4041589841666672E-2</v>
      </c>
      <c r="G37" s="18">
        <v>0.13160423838888888</v>
      </c>
      <c r="H37" s="18">
        <v>0.39672602245624999</v>
      </c>
      <c r="I37" s="18">
        <v>8.6138405115376973E-2</v>
      </c>
      <c r="J37" s="18">
        <v>7.4467171874922355E-2</v>
      </c>
      <c r="L37" s="18">
        <v>3.5</v>
      </c>
      <c r="M37" s="18">
        <v>0.11686296150000003</v>
      </c>
      <c r="N37" s="18">
        <v>-1.1348513724999953E-2</v>
      </c>
      <c r="O37" s="18">
        <v>3.4837900000000144E-3</v>
      </c>
      <c r="P37" s="18">
        <v>-0.15984615575000002</v>
      </c>
      <c r="Q37" s="18">
        <v>0.29432132550000012</v>
      </c>
      <c r="R37" s="18">
        <v>4.8694681505000038E-2</v>
      </c>
      <c r="S37" s="18">
        <v>7.5537359447112137E-2</v>
      </c>
    </row>
    <row r="38" spans="2:19" x14ac:dyDescent="0.45">
      <c r="B38" s="18">
        <v>3.6</v>
      </c>
      <c r="C38" s="18">
        <v>0.15751665368750004</v>
      </c>
      <c r="D38" s="18">
        <v>-0.11573622437500003</v>
      </c>
      <c r="E38" s="18">
        <v>-5.8972524750000005E-2</v>
      </c>
      <c r="F38" s="18">
        <v>7.2777537000000003E-2</v>
      </c>
      <c r="G38" s="18">
        <v>0.13316016050000001</v>
      </c>
      <c r="H38" s="18">
        <v>0.40358569240000003</v>
      </c>
      <c r="I38" s="18">
        <v>8.4618756351785729E-2</v>
      </c>
      <c r="J38" s="18">
        <v>7.508166164097603E-2</v>
      </c>
      <c r="L38" s="18">
        <v>3.6</v>
      </c>
      <c r="M38" s="18">
        <v>0.15265388937500002</v>
      </c>
      <c r="N38" s="18">
        <v>-1.8100855562499796E-3</v>
      </c>
      <c r="O38" s="18">
        <v>-5.9065099999999759E-3</v>
      </c>
      <c r="P38" s="18">
        <v>-0.12428632135000001</v>
      </c>
      <c r="Q38" s="18">
        <v>0.29916391225000011</v>
      </c>
      <c r="R38" s="18">
        <v>6.3962976943750041E-2</v>
      </c>
      <c r="S38" s="18">
        <v>7.3427241941027413E-2</v>
      </c>
    </row>
    <row r="39" spans="2:19" x14ac:dyDescent="0.45">
      <c r="B39" s="18">
        <v>3.7</v>
      </c>
      <c r="C39" s="18">
        <v>0.137883478575</v>
      </c>
      <c r="D39" s="18">
        <v>-0.15440565775000004</v>
      </c>
      <c r="E39" s="18">
        <v>-4.2273977999999997E-2</v>
      </c>
      <c r="F39" s="18">
        <v>7.099639615833335E-2</v>
      </c>
      <c r="G39" s="18">
        <v>0.13246272826666664</v>
      </c>
      <c r="H39" s="18">
        <v>0.40517199134375004</v>
      </c>
      <c r="I39" s="18">
        <v>7.8547851227678572E-2</v>
      </c>
      <c r="J39" s="18">
        <v>7.767557351501142E-2</v>
      </c>
      <c r="L39" s="18">
        <v>3.7</v>
      </c>
      <c r="M39" s="18">
        <v>0.18119095358625001</v>
      </c>
      <c r="N39" s="18">
        <v>8.5123818125001915E-4</v>
      </c>
      <c r="O39" s="18">
        <v>1.8779229875000025E-3</v>
      </c>
      <c r="P39" s="18">
        <v>-7.634986249999999E-2</v>
      </c>
      <c r="Q39" s="18">
        <v>0.33546713975000009</v>
      </c>
      <c r="R39" s="18">
        <v>8.8607478401000028E-2</v>
      </c>
      <c r="S39" s="18">
        <v>7.4814935031576199E-2</v>
      </c>
    </row>
    <row r="40" spans="2:19" x14ac:dyDescent="0.45">
      <c r="B40" s="18">
        <v>3.8</v>
      </c>
      <c r="C40" s="18">
        <v>0.11130939570000001</v>
      </c>
      <c r="D40" s="18">
        <v>-0.19279921575000003</v>
      </c>
      <c r="E40" s="18">
        <v>-2.0113067750000001E-2</v>
      </c>
      <c r="F40" s="18">
        <v>7.524602200000001E-2</v>
      </c>
      <c r="G40" s="18">
        <v>0.11978054491111112</v>
      </c>
      <c r="H40" s="18">
        <v>0.40809958757500009</v>
      </c>
      <c r="I40" s="18">
        <v>7.1646180955158734E-2</v>
      </c>
      <c r="J40" s="18">
        <v>8.0539749944337297E-2</v>
      </c>
      <c r="L40" s="18">
        <v>3.8</v>
      </c>
      <c r="M40" s="18">
        <v>0.20180363487500003</v>
      </c>
      <c r="N40" s="18">
        <v>-3.1087797249999827E-3</v>
      </c>
      <c r="O40" s="18">
        <v>-4.5061829249999907E-3</v>
      </c>
      <c r="P40" s="18">
        <v>-5.9813018750000002E-2</v>
      </c>
      <c r="Q40" s="18">
        <v>0.40945487850000006</v>
      </c>
      <c r="R40" s="18">
        <v>0.10876610639500002</v>
      </c>
      <c r="S40" s="18">
        <v>8.7417172936011214E-2</v>
      </c>
    </row>
    <row r="41" spans="2:19" x14ac:dyDescent="0.45">
      <c r="B41" s="18">
        <v>3.9</v>
      </c>
      <c r="C41" s="18">
        <v>8.53984505E-2</v>
      </c>
      <c r="D41" s="18">
        <v>-0.24618971847500001</v>
      </c>
      <c r="E41" s="18">
        <v>1.1819935600000006E-2</v>
      </c>
      <c r="F41" s="18">
        <v>7.8679114455833338E-2</v>
      </c>
      <c r="G41" s="18">
        <v>0.12188413847222222</v>
      </c>
      <c r="H41" s="18">
        <v>0.42023322318125</v>
      </c>
      <c r="I41" s="18">
        <v>6.7403591962043652E-2</v>
      </c>
      <c r="J41" s="18">
        <v>8.7288970435911856E-2</v>
      </c>
      <c r="L41" s="18">
        <v>3.9</v>
      </c>
      <c r="M41" s="18">
        <v>0.19996203150000003</v>
      </c>
      <c r="N41" s="18">
        <v>-1.2423506031249976E-2</v>
      </c>
      <c r="O41" s="18">
        <v>-5.0135006625000034E-3</v>
      </c>
      <c r="P41" s="18">
        <v>-5.8388484249999997E-2</v>
      </c>
      <c r="Q41" s="18">
        <v>0.45291792725000007</v>
      </c>
      <c r="R41" s="18">
        <v>0.11541089356125003</v>
      </c>
      <c r="S41" s="18">
        <v>9.5422687262261247E-2</v>
      </c>
    </row>
    <row r="42" spans="2:19" x14ac:dyDescent="0.45">
      <c r="B42" s="18">
        <v>4</v>
      </c>
      <c r="C42" s="18">
        <v>6.7615636686250008E-2</v>
      </c>
      <c r="D42" s="18">
        <v>-0.27200342152500007</v>
      </c>
      <c r="E42" s="18">
        <v>3.7175073349999997E-2</v>
      </c>
      <c r="F42" s="18">
        <v>8.8621671916666658E-2</v>
      </c>
      <c r="G42" s="18">
        <v>0.10712070730555556</v>
      </c>
      <c r="H42" s="18">
        <v>0.42410127603750009</v>
      </c>
      <c r="I42" s="18">
        <v>6.4661563395853175E-2</v>
      </c>
      <c r="J42" s="18">
        <v>9.0366746376109294E-2</v>
      </c>
      <c r="L42" s="18">
        <v>4</v>
      </c>
      <c r="M42" s="18">
        <v>0.18821604875000003</v>
      </c>
      <c r="N42" s="18">
        <v>-1.7714289625000018E-2</v>
      </c>
      <c r="O42" s="18">
        <v>-8.8556009500000005E-3</v>
      </c>
      <c r="P42" s="18">
        <v>-5.9986617966249996E-2</v>
      </c>
      <c r="Q42" s="18">
        <v>0.47526596550000005</v>
      </c>
      <c r="R42" s="18">
        <v>0.11538510114175002</v>
      </c>
      <c r="S42" s="18">
        <v>9.968074618560574E-2</v>
      </c>
    </row>
    <row r="43" spans="2:19" x14ac:dyDescent="0.45">
      <c r="B43" s="18">
        <v>4.0999999999999996</v>
      </c>
      <c r="C43" s="18">
        <v>5.905705934375001E-2</v>
      </c>
      <c r="D43" s="18">
        <v>-0.29792396325000003</v>
      </c>
      <c r="E43" s="18">
        <v>5.6679330999999999E-2</v>
      </c>
      <c r="F43" s="18">
        <v>9.0790490333333349E-2</v>
      </c>
      <c r="G43" s="18">
        <v>9.7683491149444426E-2</v>
      </c>
      <c r="H43" s="18">
        <v>0.42803818050000003</v>
      </c>
      <c r="I43" s="18">
        <v>6.2046369868075393E-2</v>
      </c>
      <c r="J43" s="18">
        <v>9.3989536793075187E-2</v>
      </c>
      <c r="L43" s="18">
        <v>4.0999999999999996</v>
      </c>
      <c r="M43" s="18">
        <v>0.17138540500000002</v>
      </c>
      <c r="N43" s="18">
        <v>-3.4742537181249977E-2</v>
      </c>
      <c r="O43" s="18">
        <v>-8.2124444999999852E-3</v>
      </c>
      <c r="P43" s="18">
        <v>-3.5457336337499999E-2</v>
      </c>
      <c r="Q43" s="18">
        <v>0.48554865475000009</v>
      </c>
      <c r="R43" s="18">
        <v>0.11570434834625003</v>
      </c>
      <c r="S43" s="18">
        <v>0.10018100690250713</v>
      </c>
    </row>
    <row r="44" spans="2:19" x14ac:dyDescent="0.45">
      <c r="B44" s="18">
        <v>4.2</v>
      </c>
      <c r="C44" s="18">
        <v>6.009067881875E-2</v>
      </c>
      <c r="D44" s="18">
        <v>-0.30901474375000004</v>
      </c>
      <c r="E44" s="18">
        <v>8.17853885E-2</v>
      </c>
      <c r="F44" s="18">
        <v>9.3196644533333331E-2</v>
      </c>
      <c r="G44" s="18">
        <v>0.10415684298666668</v>
      </c>
      <c r="H44" s="18">
        <v>0.41549280043750003</v>
      </c>
      <c r="I44" s="18">
        <v>6.3672515932321427E-2</v>
      </c>
      <c r="J44" s="18">
        <v>9.3959063519010663E-2</v>
      </c>
      <c r="L44" s="18">
        <v>4.2</v>
      </c>
      <c r="M44" s="18">
        <v>0.13864934737500001</v>
      </c>
      <c r="N44" s="18">
        <v>-4.7192752175000019E-2</v>
      </c>
      <c r="O44" s="18">
        <v>-1.4685847250000009E-2</v>
      </c>
      <c r="P44" s="18">
        <v>-7.454900974999997E-3</v>
      </c>
      <c r="Q44" s="18">
        <v>0.51059321200000007</v>
      </c>
      <c r="R44" s="18">
        <v>0.115981811795</v>
      </c>
      <c r="S44" s="18">
        <v>0.10372284508428815</v>
      </c>
    </row>
    <row r="45" spans="2:19" x14ac:dyDescent="0.45">
      <c r="B45" s="18">
        <v>4.3</v>
      </c>
      <c r="C45" s="18">
        <v>5.4175820237500005E-2</v>
      </c>
      <c r="D45" s="18">
        <v>-0.30614472737500004</v>
      </c>
      <c r="E45" s="18">
        <v>0.10529268527500002</v>
      </c>
      <c r="F45" s="18">
        <v>8.7357901575000008E-2</v>
      </c>
      <c r="G45" s="18">
        <v>9.7456084424999992E-2</v>
      </c>
      <c r="H45" s="18">
        <v>0.390961917104375</v>
      </c>
      <c r="I45" s="18">
        <v>6.1299954463124993E-2</v>
      </c>
      <c r="J45" s="18">
        <v>9.0744828885114467E-2</v>
      </c>
      <c r="L45" s="18">
        <v>4.3</v>
      </c>
      <c r="M45" s="18">
        <v>8.7015654237500004E-2</v>
      </c>
      <c r="N45" s="18">
        <v>-5.5129843925000005E-2</v>
      </c>
      <c r="O45" s="18">
        <v>-9.1518135000000084E-3</v>
      </c>
      <c r="P45" s="18">
        <v>-3.0086306499999957E-3</v>
      </c>
      <c r="Q45" s="18">
        <v>0.5376388297500001</v>
      </c>
      <c r="R45" s="18">
        <v>0.11147283918250002</v>
      </c>
      <c r="S45" s="18">
        <v>0.1090019204418468</v>
      </c>
    </row>
    <row r="46" spans="2:19" x14ac:dyDescent="0.45">
      <c r="B46" s="18">
        <v>4.4000000000000004</v>
      </c>
      <c r="C46" s="18">
        <v>4.2594105305000005E-2</v>
      </c>
      <c r="D46" s="18">
        <v>-0.26727804685000006</v>
      </c>
      <c r="E46" s="18">
        <v>0.11591007864166668</v>
      </c>
      <c r="F46" s="18">
        <v>8.9121861708333347E-2</v>
      </c>
      <c r="G46" s="18">
        <v>8.2220946058333341E-2</v>
      </c>
      <c r="H46" s="18">
        <v>0.36008594054375004</v>
      </c>
      <c r="I46" s="18">
        <v>6.0379269343869051E-2</v>
      </c>
      <c r="J46" s="18">
        <v>8.1910311633047003E-2</v>
      </c>
      <c r="L46" s="18">
        <v>4.4000000000000004</v>
      </c>
      <c r="M46" s="18">
        <v>3.5498046000000005E-2</v>
      </c>
      <c r="N46" s="18">
        <v>-4.9934653316875008E-2</v>
      </c>
      <c r="O46" s="18">
        <v>6.5981971249999896E-3</v>
      </c>
      <c r="P46" s="18">
        <v>-1.8175696874999942E-3</v>
      </c>
      <c r="Q46" s="18">
        <v>0.56137551370000005</v>
      </c>
      <c r="R46" s="18">
        <v>0.110343906764125</v>
      </c>
      <c r="S46" s="18">
        <v>0.11359225308502628</v>
      </c>
    </row>
    <row r="47" spans="2:19" x14ac:dyDescent="0.45">
      <c r="B47" s="18">
        <v>4.5</v>
      </c>
      <c r="C47" s="18">
        <v>2.6080895787500002E-2</v>
      </c>
      <c r="D47" s="18">
        <v>-0.23311004051250003</v>
      </c>
      <c r="E47" s="18">
        <v>0.10431271725833331</v>
      </c>
      <c r="F47" s="18">
        <v>7.3045712366666668E-2</v>
      </c>
      <c r="G47" s="18">
        <v>5.1368382728888884E-2</v>
      </c>
      <c r="H47" s="18">
        <v>0.30812914156250004</v>
      </c>
      <c r="I47" s="18">
        <v>4.7118115598769834E-2</v>
      </c>
      <c r="J47" s="18">
        <v>7.0872808091628631E-2</v>
      </c>
      <c r="L47" s="18">
        <v>4.5</v>
      </c>
      <c r="M47" s="18">
        <v>5.9431220000000047E-3</v>
      </c>
      <c r="N47" s="18">
        <v>-3.9210879231250023E-2</v>
      </c>
      <c r="O47" s="18">
        <v>1.5642589999999998E-2</v>
      </c>
      <c r="P47" s="18">
        <v>-1.1582499999692309E-7</v>
      </c>
      <c r="Q47" s="18">
        <v>0.5742432192000001</v>
      </c>
      <c r="R47" s="18">
        <v>0.11132358722875002</v>
      </c>
      <c r="S47" s="18">
        <v>0.1161051406701938</v>
      </c>
    </row>
    <row r="48" spans="2:19" x14ac:dyDescent="0.45">
      <c r="B48" s="18">
        <v>4.5999999999999996</v>
      </c>
      <c r="C48" s="18">
        <v>2.195846721875E-2</v>
      </c>
      <c r="D48" s="18">
        <v>-0.19618264480000003</v>
      </c>
      <c r="E48" s="18">
        <v>8.4561051758333325E-2</v>
      </c>
      <c r="F48" s="18">
        <v>5.2842151391666668E-2</v>
      </c>
      <c r="G48" s="18">
        <v>2.7852274213888886E-2</v>
      </c>
      <c r="H48" s="18">
        <v>0.24910466506250004</v>
      </c>
      <c r="I48" s="18">
        <v>3.4305137835019837E-2</v>
      </c>
      <c r="J48" s="18">
        <v>5.8346857072624159E-2</v>
      </c>
      <c r="L48" s="18">
        <v>4.5999999999999996</v>
      </c>
      <c r="M48" s="18">
        <v>5.0143750000069751E-6</v>
      </c>
      <c r="N48" s="18">
        <v>-1.4417719437500004E-2</v>
      </c>
      <c r="O48" s="18">
        <v>9.9985705250000001E-3</v>
      </c>
      <c r="P48" s="18">
        <v>4.1161902625000003E-2</v>
      </c>
      <c r="Q48" s="18">
        <v>0.56831478183250006</v>
      </c>
      <c r="R48" s="18">
        <v>0.12101250998400001</v>
      </c>
      <c r="S48" s="18">
        <v>0.11219708055144738</v>
      </c>
    </row>
    <row r="49" spans="2:19" x14ac:dyDescent="0.45">
      <c r="B49" s="18">
        <v>4.7</v>
      </c>
      <c r="C49" s="18">
        <v>1.1807471699999999E-2</v>
      </c>
      <c r="D49" s="18">
        <v>-0.14743187687500003</v>
      </c>
      <c r="E49" s="18">
        <v>6.969110114166667E-2</v>
      </c>
      <c r="F49" s="18">
        <v>2.374169361666667E-2</v>
      </c>
      <c r="G49" s="18">
        <v>1.782781978333333E-2</v>
      </c>
      <c r="H49" s="18">
        <v>0.17808982777500001</v>
      </c>
      <c r="I49" s="18">
        <v>2.1960862448809518E-2</v>
      </c>
      <c r="J49" s="18">
        <v>4.2969483150603456E-2</v>
      </c>
      <c r="L49" s="18">
        <v>4.7</v>
      </c>
      <c r="M49" s="18">
        <v>2.3307309375000002E-2</v>
      </c>
      <c r="N49" s="18">
        <v>7.7535726875000016E-3</v>
      </c>
      <c r="O49" s="18">
        <v>2.2951305700000001E-2</v>
      </c>
      <c r="P49" s="18">
        <v>0.11258002137500002</v>
      </c>
      <c r="Q49" s="18">
        <v>0.54797103560000004</v>
      </c>
      <c r="R49" s="18">
        <v>0.14291264894750003</v>
      </c>
      <c r="S49" s="18">
        <v>0.10294573859962156</v>
      </c>
    </row>
    <row r="50" spans="2:19" x14ac:dyDescent="0.45">
      <c r="B50" s="18">
        <v>4.8</v>
      </c>
      <c r="C50" s="18">
        <v>1.3194967624999996E-3</v>
      </c>
      <c r="D50" s="18">
        <v>-7.8013307250000011E-2</v>
      </c>
      <c r="E50" s="18">
        <v>4.7330859833333343E-2</v>
      </c>
      <c r="F50" s="18">
        <v>1.0295792353333335E-2</v>
      </c>
      <c r="G50" s="18">
        <v>1.1340165536111104E-2</v>
      </c>
      <c r="H50" s="18">
        <v>9.2196509312500022E-2</v>
      </c>
      <c r="I50" s="18">
        <v>1.2067073792539684E-2</v>
      </c>
      <c r="J50" s="18">
        <v>2.3002639915184021E-2</v>
      </c>
      <c r="L50" s="18">
        <v>4.8</v>
      </c>
      <c r="M50" s="18">
        <v>9.1156587262500005E-2</v>
      </c>
      <c r="N50" s="18">
        <v>3.83950340625E-2</v>
      </c>
      <c r="O50" s="18">
        <v>3.4126375725000005E-2</v>
      </c>
      <c r="P50" s="18">
        <v>0.17896479525000003</v>
      </c>
      <c r="Q50" s="18">
        <v>0.54909862870000015</v>
      </c>
      <c r="R50" s="18">
        <v>0.17834828420000004</v>
      </c>
      <c r="S50" s="18">
        <v>9.6292642801982881E-2</v>
      </c>
    </row>
    <row r="51" spans="2:19" x14ac:dyDescent="0.45">
      <c r="B51" s="18">
        <v>4.9000000000000004</v>
      </c>
      <c r="C51" s="18">
        <v>-8.6223060937499971E-3</v>
      </c>
      <c r="D51" s="18">
        <v>-2.6307671250000022E-2</v>
      </c>
      <c r="E51" s="18">
        <v>2.0249769500000001E-2</v>
      </c>
      <c r="F51" s="18">
        <v>4.9891581083333324E-3</v>
      </c>
      <c r="G51" s="18">
        <v>-8.2226270555556139E-4</v>
      </c>
      <c r="H51" s="18">
        <v>2.7170765250000006E-2</v>
      </c>
      <c r="I51" s="18">
        <v>2.3796361155753948E-3</v>
      </c>
      <c r="J51" s="18">
        <v>7.9457830960527574E-3</v>
      </c>
      <c r="L51" s="18">
        <v>4.9000000000000004</v>
      </c>
      <c r="M51" s="18">
        <v>0.18558684950000004</v>
      </c>
      <c r="N51" s="18">
        <v>6.6464495375000002E-2</v>
      </c>
      <c r="O51" s="18">
        <v>6.19147862625E-2</v>
      </c>
      <c r="P51" s="18">
        <v>0.247798957125</v>
      </c>
      <c r="Q51" s="18">
        <v>0.57498974522500013</v>
      </c>
      <c r="R51" s="18">
        <v>0.22735096669750005</v>
      </c>
      <c r="S51" s="18">
        <v>9.387988831092349E-2</v>
      </c>
    </row>
    <row r="52" spans="2:19" x14ac:dyDescent="0.45">
      <c r="B52" s="18">
        <v>5</v>
      </c>
      <c r="C52" s="18">
        <v>-2.5071875000157382E-7</v>
      </c>
      <c r="D52" s="18">
        <v>-5.5087500001388058E-7</v>
      </c>
      <c r="E52" s="18">
        <v>2.9850833333335747E-6</v>
      </c>
      <c r="F52" s="18">
        <v>5.909587366666664E-3</v>
      </c>
      <c r="G52" s="18">
        <v>-6.8434689611111118E-3</v>
      </c>
      <c r="H52" s="18">
        <v>-1.2994999999922823E-6</v>
      </c>
      <c r="I52" s="18">
        <v>-1.3328537212301737E-4</v>
      </c>
      <c r="J52" s="18">
        <v>1.6493556365703406E-3</v>
      </c>
      <c r="L52" s="18">
        <v>5</v>
      </c>
      <c r="M52" s="18">
        <v>0.33398174062500002</v>
      </c>
      <c r="N52" s="18">
        <v>0.10058097512500001</v>
      </c>
      <c r="O52" s="18">
        <v>8.6022224625000018E-2</v>
      </c>
      <c r="P52" s="18">
        <v>0.3589329175</v>
      </c>
      <c r="Q52" s="18">
        <v>0.54901342387500007</v>
      </c>
      <c r="R52" s="18">
        <v>0.28570625635000002</v>
      </c>
      <c r="S52" s="18">
        <v>8.6939177885975896E-2</v>
      </c>
    </row>
    <row r="53" spans="2:19" x14ac:dyDescent="0.45">
      <c r="B53" s="18">
        <v>5.0999999999999996</v>
      </c>
      <c r="C53" s="18">
        <v>1.986441760625E-2</v>
      </c>
      <c r="D53" s="18">
        <v>1.5941969374999983E-2</v>
      </c>
      <c r="E53" s="18">
        <v>1.9122406166666665E-2</v>
      </c>
      <c r="F53" s="18">
        <v>1.9879911083333316E-3</v>
      </c>
      <c r="G53" s="18">
        <v>3.1699944302777776E-2</v>
      </c>
      <c r="H53" s="18">
        <v>5.4635641250000127E-3</v>
      </c>
      <c r="I53" s="18">
        <v>1.3440041812003966E-2</v>
      </c>
      <c r="J53" s="18">
        <v>4.3890523798823539E-3</v>
      </c>
      <c r="L53" s="18">
        <v>5.0999999999999996</v>
      </c>
      <c r="M53" s="18">
        <v>0.52716802375000005</v>
      </c>
      <c r="N53" s="18">
        <v>0.13235311450000001</v>
      </c>
      <c r="O53" s="18">
        <v>0.14530931312500001</v>
      </c>
      <c r="P53" s="18">
        <v>0.47637466500000003</v>
      </c>
      <c r="Q53" s="18">
        <v>0.53818476100000012</v>
      </c>
      <c r="R53" s="18">
        <v>0.363877975475</v>
      </c>
      <c r="S53" s="18">
        <v>9.24873023476077E-2</v>
      </c>
    </row>
    <row r="54" spans="2:19" x14ac:dyDescent="0.45">
      <c r="B54" s="18">
        <v>5.2</v>
      </c>
      <c r="C54" s="18">
        <v>6.5562165656250004E-2</v>
      </c>
      <c r="D54" s="18">
        <v>3.2025697249999985E-2</v>
      </c>
      <c r="E54" s="18">
        <v>7.3565486000000013E-2</v>
      </c>
      <c r="F54" s="18">
        <v>2.62825683E-2</v>
      </c>
      <c r="G54" s="18">
        <v>0.10281189269166667</v>
      </c>
      <c r="H54" s="18">
        <v>3.8280699250000008E-2</v>
      </c>
      <c r="I54" s="18">
        <v>4.8361215592559521E-2</v>
      </c>
      <c r="J54" s="18">
        <v>1.20583796677384E-2</v>
      </c>
      <c r="L54" s="18">
        <v>5.2</v>
      </c>
      <c r="M54" s="18">
        <v>0.72584801375000008</v>
      </c>
      <c r="N54" s="18">
        <v>0.18218025968750001</v>
      </c>
      <c r="O54" s="18">
        <v>0.2175214405</v>
      </c>
      <c r="P54" s="18">
        <v>0.62268635875</v>
      </c>
      <c r="Q54" s="18">
        <v>0.50509160925000007</v>
      </c>
      <c r="R54" s="18">
        <v>0.45066553638750007</v>
      </c>
      <c r="S54" s="18">
        <v>0.10833265201054179</v>
      </c>
    </row>
    <row r="55" spans="2:19" x14ac:dyDescent="0.45">
      <c r="B55" s="18">
        <v>5.3</v>
      </c>
      <c r="C55" s="18">
        <v>0.10659070850625002</v>
      </c>
      <c r="D55" s="18">
        <v>5.7463663999999984E-2</v>
      </c>
      <c r="E55" s="18">
        <v>0.16510538762500002</v>
      </c>
      <c r="F55" s="18">
        <v>6.8501080249999999E-2</v>
      </c>
      <c r="G55" s="18">
        <v>0.18373010883333332</v>
      </c>
      <c r="H55" s="18">
        <v>0.11186096706250001</v>
      </c>
      <c r="I55" s="18">
        <v>9.9035988039583342E-2</v>
      </c>
      <c r="J55" s="18">
        <v>2.0644421720712854E-2</v>
      </c>
      <c r="L55" s="18">
        <v>5.3</v>
      </c>
      <c r="M55" s="18">
        <v>0.95657861750000017</v>
      </c>
      <c r="N55" s="18">
        <v>0.25303498868750002</v>
      </c>
      <c r="O55" s="18">
        <v>0.31333020244999998</v>
      </c>
      <c r="P55" s="18">
        <v>0.75453956124999999</v>
      </c>
      <c r="Q55" s="18">
        <v>0.50103442900000006</v>
      </c>
      <c r="R55" s="18">
        <v>0.55570355977750008</v>
      </c>
      <c r="S55" s="18">
        <v>0.13296209789135838</v>
      </c>
    </row>
    <row r="56" spans="2:19" x14ac:dyDescent="0.45">
      <c r="B56" s="18">
        <v>5.4</v>
      </c>
      <c r="C56" s="18">
        <v>0.16873009568750003</v>
      </c>
      <c r="D56" s="18">
        <v>8.2333325499999999E-2</v>
      </c>
      <c r="E56" s="18">
        <v>0.28373073008333333</v>
      </c>
      <c r="F56" s="18">
        <v>0.12138224583333335</v>
      </c>
      <c r="G56" s="18">
        <v>0.27440885472222226</v>
      </c>
      <c r="H56" s="18">
        <v>0.21933600650625001</v>
      </c>
      <c r="I56" s="18">
        <v>0.16427446547609129</v>
      </c>
      <c r="J56" s="18">
        <v>3.3420262507256708E-2</v>
      </c>
      <c r="L56" s="18">
        <v>5.4</v>
      </c>
      <c r="M56" s="18">
        <v>1.2076067050000003</v>
      </c>
      <c r="N56" s="18">
        <v>0.36325976518750003</v>
      </c>
      <c r="O56" s="18">
        <v>0.435164952075</v>
      </c>
      <c r="P56" s="18">
        <v>0.88036393125000001</v>
      </c>
      <c r="Q56" s="18">
        <v>0.48476813550000009</v>
      </c>
      <c r="R56" s="18">
        <v>0.67423269780250006</v>
      </c>
      <c r="S56" s="18">
        <v>0.16073771946736506</v>
      </c>
    </row>
    <row r="57" spans="2:19" x14ac:dyDescent="0.45">
      <c r="B57" s="18">
        <v>5.5</v>
      </c>
      <c r="C57" s="18">
        <v>0.23800956937500004</v>
      </c>
      <c r="D57" s="18">
        <v>0.13493739625000004</v>
      </c>
      <c r="E57" s="18">
        <v>0.47398876416666669</v>
      </c>
      <c r="F57" s="18">
        <v>0.17497941708333334</v>
      </c>
      <c r="G57" s="18">
        <v>0.38791620275000005</v>
      </c>
      <c r="H57" s="18">
        <v>0.36142464518750006</v>
      </c>
      <c r="I57" s="18">
        <v>0.25303657068750002</v>
      </c>
      <c r="J57" s="18">
        <v>5.4269468280943242E-2</v>
      </c>
      <c r="L57" s="18">
        <v>5.5</v>
      </c>
      <c r="M57" s="18">
        <v>1.4860128562499999</v>
      </c>
      <c r="N57" s="18">
        <v>0.50909331003125002</v>
      </c>
      <c r="O57" s="18">
        <v>0.59240892970000003</v>
      </c>
      <c r="P57" s="18">
        <v>1.0219467162500002</v>
      </c>
      <c r="Q57" s="18">
        <v>0.52333622200000007</v>
      </c>
      <c r="R57" s="18">
        <v>0.82655960684624996</v>
      </c>
      <c r="S57" s="18">
        <v>0.18981708577067177</v>
      </c>
    </row>
    <row r="58" spans="2:19" x14ac:dyDescent="0.45">
      <c r="B58" s="18">
        <v>5.6</v>
      </c>
      <c r="C58" s="18">
        <v>0.32258794356249998</v>
      </c>
      <c r="D58" s="18">
        <v>0.19619949875000003</v>
      </c>
      <c r="E58" s="18">
        <v>0.70101602833333343</v>
      </c>
      <c r="F58" s="18">
        <v>0.25689220366666671</v>
      </c>
      <c r="G58" s="18">
        <v>0.5329500454166668</v>
      </c>
      <c r="H58" s="18">
        <v>0.51998156981249999</v>
      </c>
      <c r="I58" s="18">
        <v>0.36137532707738101</v>
      </c>
      <c r="J58" s="18">
        <v>7.9138805086429509E-2</v>
      </c>
      <c r="L58" s="18">
        <v>5.6</v>
      </c>
      <c r="M58" s="18">
        <v>1.8057494637500002</v>
      </c>
      <c r="N58" s="18">
        <v>0.70285095999999991</v>
      </c>
      <c r="O58" s="18">
        <v>0.75681103075</v>
      </c>
      <c r="P58" s="18">
        <v>1.15000679125</v>
      </c>
      <c r="Q58" s="18">
        <v>0.56218852610000014</v>
      </c>
      <c r="R58" s="18">
        <v>0.99552135436999989</v>
      </c>
      <c r="S58" s="18">
        <v>0.22480561134427088</v>
      </c>
    </row>
    <row r="59" spans="2:19" x14ac:dyDescent="0.45">
      <c r="B59" s="18">
        <v>5.7</v>
      </c>
      <c r="C59" s="18">
        <v>0.41442538125000006</v>
      </c>
      <c r="D59" s="18">
        <v>0.29038853000000003</v>
      </c>
      <c r="E59" s="18">
        <v>0.95986936583333338</v>
      </c>
      <c r="F59" s="18">
        <v>0.32610824433333335</v>
      </c>
      <c r="G59" s="18">
        <v>0.68094525083333346</v>
      </c>
      <c r="H59" s="18">
        <v>0.69563329687500008</v>
      </c>
      <c r="I59" s="18">
        <v>0.48105286701785716</v>
      </c>
      <c r="J59" s="18">
        <v>0.10669243481684358</v>
      </c>
      <c r="L59" s="18">
        <v>5.7</v>
      </c>
      <c r="M59" s="18">
        <v>2.1161647012500002</v>
      </c>
      <c r="N59" s="18">
        <v>0.95204216187500013</v>
      </c>
      <c r="O59" s="18">
        <v>0.94108932612500007</v>
      </c>
      <c r="P59" s="18">
        <v>1.2956950075</v>
      </c>
      <c r="Q59" s="18">
        <v>0.65486601850000015</v>
      </c>
      <c r="R59" s="18">
        <v>1.1919714430500001</v>
      </c>
      <c r="S59" s="18">
        <v>0.25237688978623846</v>
      </c>
    </row>
    <row r="60" spans="2:19" x14ac:dyDescent="0.45">
      <c r="B60" s="18">
        <v>5.8</v>
      </c>
      <c r="C60" s="18">
        <v>0.507404352</v>
      </c>
      <c r="D60" s="18">
        <v>0.39867840750000005</v>
      </c>
      <c r="E60" s="18">
        <v>1.2319266591666667</v>
      </c>
      <c r="F60" s="18">
        <v>0.42326739583333345</v>
      </c>
      <c r="G60" s="18">
        <v>0.83490125333333332</v>
      </c>
      <c r="H60" s="18">
        <v>0.87232285125000009</v>
      </c>
      <c r="I60" s="18">
        <v>0.60978584558333337</v>
      </c>
      <c r="J60" s="18">
        <v>0.13348235104782483</v>
      </c>
      <c r="L60" s="18">
        <v>5.8</v>
      </c>
      <c r="M60" s="18">
        <v>2.4297004337499999</v>
      </c>
      <c r="N60" s="18">
        <v>1.2543414568750002</v>
      </c>
      <c r="O60" s="18">
        <v>1.1246385596250001</v>
      </c>
      <c r="P60" s="18">
        <v>1.42577072</v>
      </c>
      <c r="Q60" s="18">
        <v>0.80535727150000014</v>
      </c>
      <c r="R60" s="18">
        <v>1.4079616883499999</v>
      </c>
      <c r="S60" s="18">
        <v>0.27488820268028608</v>
      </c>
    </row>
    <row r="61" spans="2:19" x14ac:dyDescent="0.45">
      <c r="B61" s="18">
        <v>5.9</v>
      </c>
      <c r="C61" s="18">
        <v>0.60099509062500001</v>
      </c>
      <c r="D61" s="18">
        <v>0.54575864250000006</v>
      </c>
      <c r="E61" s="18">
        <v>1.5199163875000001</v>
      </c>
      <c r="F61" s="18">
        <v>0.50826467750000004</v>
      </c>
      <c r="G61" s="18">
        <v>0.98403331722222231</v>
      </c>
      <c r="H61" s="18">
        <v>1.055129236875</v>
      </c>
      <c r="I61" s="18">
        <v>0.74487105031746048</v>
      </c>
      <c r="J61" s="18">
        <v>0.16103938217860617</v>
      </c>
      <c r="L61" s="18">
        <v>5.9</v>
      </c>
      <c r="M61" s="18">
        <v>2.7506085687500006</v>
      </c>
      <c r="N61" s="18">
        <v>1.6005877937500004</v>
      </c>
      <c r="O61" s="18">
        <v>1.3141762987499999</v>
      </c>
      <c r="P61" s="18">
        <v>1.56620641375</v>
      </c>
      <c r="Q61" s="18">
        <v>1.0534314825000002</v>
      </c>
      <c r="R61" s="18">
        <v>1.6570021115000002</v>
      </c>
      <c r="S61" s="18">
        <v>0.29062248359298992</v>
      </c>
    </row>
    <row r="62" spans="2:19" x14ac:dyDescent="0.45">
      <c r="B62" s="18">
        <v>6</v>
      </c>
      <c r="C62" s="18">
        <v>0.71206554499999997</v>
      </c>
      <c r="D62" s="18">
        <v>0.69761680000000004</v>
      </c>
      <c r="E62" s="18">
        <v>1.8169221033333336</v>
      </c>
      <c r="F62" s="18">
        <v>0.59756198583333331</v>
      </c>
      <c r="G62" s="18">
        <v>1.1468490533333331</v>
      </c>
      <c r="H62" s="18">
        <v>1.250827156875</v>
      </c>
      <c r="I62" s="18">
        <v>0.88883466348214291</v>
      </c>
      <c r="J62" s="18">
        <v>0.18973107946597273</v>
      </c>
      <c r="L62" s="18">
        <v>6</v>
      </c>
      <c r="M62" s="18">
        <v>3.0636366487500006</v>
      </c>
      <c r="N62" s="18">
        <v>1.9856537268750003</v>
      </c>
      <c r="O62" s="18">
        <v>1.4919394237500001</v>
      </c>
      <c r="P62" s="18">
        <v>1.7145526725000002</v>
      </c>
      <c r="Q62" s="18">
        <v>1.3719507975</v>
      </c>
      <c r="R62" s="18">
        <v>1.9255466538750003</v>
      </c>
      <c r="S62" s="18">
        <v>0.30313889218045936</v>
      </c>
    </row>
    <row r="63" spans="2:19" x14ac:dyDescent="0.45">
      <c r="B63" s="18">
        <v>6.1</v>
      </c>
      <c r="C63" s="18">
        <v>0.86731292562499995</v>
      </c>
      <c r="D63" s="18">
        <v>0.86707767375000011</v>
      </c>
      <c r="E63" s="18">
        <v>2.1035010266666667</v>
      </c>
      <c r="F63" s="18">
        <v>0.70188989499999999</v>
      </c>
      <c r="G63" s="18">
        <v>1.3243211719444445</v>
      </c>
      <c r="H63" s="18">
        <v>1.4444905118750002</v>
      </c>
      <c r="I63" s="18">
        <v>1.0440847435515874</v>
      </c>
      <c r="J63" s="18">
        <v>0.21285454320024971</v>
      </c>
      <c r="L63" s="18">
        <v>6.1</v>
      </c>
      <c r="M63" s="18">
        <v>3.3848853375000001</v>
      </c>
      <c r="N63" s="18">
        <v>2.4008232131250002</v>
      </c>
      <c r="O63" s="18">
        <v>1.6786820937500002</v>
      </c>
      <c r="P63" s="18">
        <v>1.8928340437500002</v>
      </c>
      <c r="Q63" s="18">
        <v>1.7327338075000003</v>
      </c>
      <c r="R63" s="18">
        <v>2.2179916991250002</v>
      </c>
      <c r="S63" s="18">
        <v>0.31836501837314168</v>
      </c>
    </row>
    <row r="64" spans="2:19" x14ac:dyDescent="0.45">
      <c r="B64" s="18">
        <v>6.2</v>
      </c>
      <c r="C64" s="18">
        <v>1.04191861875</v>
      </c>
      <c r="D64" s="18">
        <v>1.03332977125</v>
      </c>
      <c r="E64" s="18">
        <v>2.3627449675000003</v>
      </c>
      <c r="F64" s="18">
        <v>0.8201208533333334</v>
      </c>
      <c r="G64" s="18">
        <v>1.5009390419444444</v>
      </c>
      <c r="H64" s="18">
        <v>1.6537863575</v>
      </c>
      <c r="I64" s="18">
        <v>1.2018342300396825</v>
      </c>
      <c r="J64" s="18">
        <v>0.23096722414985579</v>
      </c>
      <c r="L64" s="18">
        <v>6.2</v>
      </c>
      <c r="M64" s="18">
        <v>3.7068350499999996</v>
      </c>
      <c r="N64" s="18">
        <v>2.8428107775000004</v>
      </c>
      <c r="O64" s="18">
        <v>1.8720147825</v>
      </c>
      <c r="P64" s="18">
        <v>2.07145060125</v>
      </c>
      <c r="Q64" s="18">
        <v>2.0567918175000002</v>
      </c>
      <c r="R64" s="18">
        <v>2.50998060575</v>
      </c>
      <c r="S64" s="18">
        <v>0.34263139948240517</v>
      </c>
    </row>
    <row r="65" spans="2:19" x14ac:dyDescent="0.45">
      <c r="B65" s="18">
        <v>6.3</v>
      </c>
      <c r="C65" s="18">
        <v>1.2268578087499999</v>
      </c>
      <c r="D65" s="18">
        <v>1.2069272925000001</v>
      </c>
      <c r="E65" s="18">
        <v>2.6026580925000005</v>
      </c>
      <c r="F65" s="18">
        <v>0.94269553166666675</v>
      </c>
      <c r="G65" s="18">
        <v>1.7091501425000002</v>
      </c>
      <c r="H65" s="18">
        <v>1.8686431449999998</v>
      </c>
      <c r="I65" s="18">
        <v>1.3652760018452381</v>
      </c>
      <c r="J65" s="18">
        <v>0.24595984861108491</v>
      </c>
      <c r="L65" s="18">
        <v>6.3</v>
      </c>
      <c r="M65" s="18">
        <v>3.9921883</v>
      </c>
      <c r="N65" s="18">
        <v>3.2957092687500005</v>
      </c>
      <c r="O65" s="18">
        <v>2.09843019875</v>
      </c>
      <c r="P65" s="18">
        <v>2.25298227625</v>
      </c>
      <c r="Q65" s="18">
        <v>2.4245520125</v>
      </c>
      <c r="R65" s="18">
        <v>2.8127724112500001</v>
      </c>
      <c r="S65" s="18">
        <v>0.36045906263931371</v>
      </c>
    </row>
    <row r="66" spans="2:19" x14ac:dyDescent="0.45">
      <c r="B66" s="18">
        <v>6.4</v>
      </c>
      <c r="C66" s="18">
        <v>1.4450423756250002</v>
      </c>
      <c r="D66" s="18">
        <v>1.3800177262500002</v>
      </c>
      <c r="E66" s="18">
        <v>2.8207318958333332</v>
      </c>
      <c r="F66" s="18">
        <v>1.0602467950000001</v>
      </c>
      <c r="G66" s="18">
        <v>1.9182155544444444</v>
      </c>
      <c r="H66" s="18">
        <v>2.1091935193750002</v>
      </c>
      <c r="I66" s="18">
        <v>1.5333496952182541</v>
      </c>
      <c r="J66" s="18">
        <v>0.2582212090977164</v>
      </c>
      <c r="L66" s="18">
        <v>6.4</v>
      </c>
      <c r="M66" s="18">
        <v>4.2688363125000004</v>
      </c>
      <c r="N66" s="18">
        <v>3.74614421875</v>
      </c>
      <c r="O66" s="18">
        <v>2.3305892637499999</v>
      </c>
      <c r="P66" s="18">
        <v>2.4378153875000002</v>
      </c>
      <c r="Q66" s="18">
        <v>2.8895569000000001</v>
      </c>
      <c r="R66" s="18">
        <v>3.1345884165000002</v>
      </c>
      <c r="S66" s="18">
        <v>0.3776550360109675</v>
      </c>
    </row>
    <row r="67" spans="2:19" x14ac:dyDescent="0.45">
      <c r="B67" s="18">
        <v>6.5</v>
      </c>
      <c r="C67" s="18">
        <v>1.6984305387500001</v>
      </c>
      <c r="D67" s="18">
        <v>1.5473242549999999</v>
      </c>
      <c r="E67" s="18">
        <v>3.0170161916666669</v>
      </c>
      <c r="F67" s="18">
        <v>1.1857820733333335</v>
      </c>
      <c r="G67" s="18">
        <v>2.1268512211111115</v>
      </c>
      <c r="H67" s="18">
        <v>2.3689784712500002</v>
      </c>
      <c r="I67" s="18">
        <v>1.7063403930158734</v>
      </c>
      <c r="J67" s="18">
        <v>0.26738567865134155</v>
      </c>
      <c r="L67" s="18">
        <v>6.5</v>
      </c>
      <c r="M67" s="18">
        <v>4.5463261750000008</v>
      </c>
      <c r="N67" s="18">
        <v>4.1881754999999998</v>
      </c>
      <c r="O67" s="18">
        <v>2.6007865299999997</v>
      </c>
      <c r="P67" s="18">
        <v>2.5904186387500001</v>
      </c>
      <c r="Q67" s="18">
        <v>3.2594132450000002</v>
      </c>
      <c r="R67" s="18">
        <v>3.4370240177500002</v>
      </c>
      <c r="S67" s="18">
        <v>0.40263874724328891</v>
      </c>
    </row>
    <row r="68" spans="2:19" x14ac:dyDescent="0.45">
      <c r="B68" s="18">
        <v>6.6</v>
      </c>
      <c r="C68" s="18">
        <v>1.9939321068750002</v>
      </c>
      <c r="D68" s="18">
        <v>1.7214835275000002</v>
      </c>
      <c r="E68" s="18">
        <v>3.1883901083333335</v>
      </c>
      <c r="F68" s="18">
        <v>1.3161370841666669</v>
      </c>
      <c r="G68" s="18">
        <v>2.358059202777778</v>
      </c>
      <c r="H68" s="18">
        <v>2.6355736506250005</v>
      </c>
      <c r="I68" s="18">
        <v>1.8876536686111114</v>
      </c>
      <c r="J68" s="18">
        <v>0.27351094136878068</v>
      </c>
      <c r="L68" s="18">
        <v>6.6</v>
      </c>
      <c r="M68" s="18">
        <v>4.8407660374999999</v>
      </c>
      <c r="N68" s="18">
        <v>4.6217162437500008</v>
      </c>
      <c r="O68" s="18">
        <v>2.9014545287500004</v>
      </c>
      <c r="P68" s="18">
        <v>2.72958576625</v>
      </c>
      <c r="Q68" s="18">
        <v>3.5131742375000004</v>
      </c>
      <c r="R68" s="18">
        <v>3.7213393627500002</v>
      </c>
      <c r="S68" s="18">
        <v>0.43375763189512673</v>
      </c>
    </row>
    <row r="69" spans="2:19" x14ac:dyDescent="0.45">
      <c r="B69" s="18">
        <v>6.7</v>
      </c>
      <c r="C69" s="18">
        <v>2.2956926037500001</v>
      </c>
      <c r="D69" s="18">
        <v>1.9152943475000002</v>
      </c>
      <c r="E69" s="18">
        <v>3.3387705083333334</v>
      </c>
      <c r="F69" s="18">
        <v>1.4434022041666665</v>
      </c>
      <c r="G69" s="18">
        <v>2.5851979602777782</v>
      </c>
      <c r="H69" s="18">
        <v>2.920666153125</v>
      </c>
      <c r="I69" s="18">
        <v>2.0712891110218252</v>
      </c>
      <c r="J69" s="18">
        <v>0.27963942590106394</v>
      </c>
      <c r="L69" s="18">
        <v>6.7</v>
      </c>
      <c r="M69" s="18">
        <v>5.1337030000000006</v>
      </c>
      <c r="N69" s="18">
        <v>5.0377596437500003</v>
      </c>
      <c r="O69" s="18">
        <v>3.2288353037499999</v>
      </c>
      <c r="P69" s="18">
        <v>2.8901713375000004</v>
      </c>
      <c r="Q69" s="18">
        <v>3.7061838875000004</v>
      </c>
      <c r="R69" s="18">
        <v>3.9993306345000001</v>
      </c>
      <c r="S69" s="18">
        <v>0.46232931374550468</v>
      </c>
    </row>
    <row r="70" spans="2:19" x14ac:dyDescent="0.45">
      <c r="B70" s="18">
        <v>6.8</v>
      </c>
      <c r="C70" s="18">
        <v>2.5879118043750005</v>
      </c>
      <c r="D70" s="18">
        <v>2.1001644662500003</v>
      </c>
      <c r="E70" s="18">
        <v>3.4785665750000003</v>
      </c>
      <c r="F70" s="18">
        <v>1.5724025333333334</v>
      </c>
      <c r="G70" s="18">
        <v>2.8029426511111111</v>
      </c>
      <c r="H70" s="18">
        <v>3.222972086875</v>
      </c>
      <c r="I70" s="18">
        <v>2.252137159563492</v>
      </c>
      <c r="J70" s="18">
        <v>0.28882301959550383</v>
      </c>
      <c r="L70" s="18">
        <v>6.8</v>
      </c>
      <c r="M70" s="18">
        <v>5.3943954124999998</v>
      </c>
      <c r="N70" s="18">
        <v>5.4118341374999996</v>
      </c>
      <c r="O70" s="18">
        <v>3.5504677687499999</v>
      </c>
      <c r="P70" s="18">
        <v>3.0133116749999997</v>
      </c>
      <c r="Q70" s="18">
        <v>3.8843199125000001</v>
      </c>
      <c r="R70" s="18">
        <v>4.2508657812499999</v>
      </c>
      <c r="S70" s="18">
        <v>0.49050794883816462</v>
      </c>
    </row>
    <row r="71" spans="2:19" x14ac:dyDescent="0.45">
      <c r="B71" s="18">
        <v>6.9</v>
      </c>
      <c r="C71" s="18">
        <v>2.8833170400000006</v>
      </c>
      <c r="D71" s="18">
        <v>2.2797573437500001</v>
      </c>
      <c r="E71" s="18">
        <v>3.5935177083333336</v>
      </c>
      <c r="F71" s="18">
        <v>1.6714729291666668</v>
      </c>
      <c r="G71" s="18">
        <v>3.027116947777778</v>
      </c>
      <c r="H71" s="18">
        <v>3.5070793</v>
      </c>
      <c r="I71" s="18">
        <v>2.4231801812896827</v>
      </c>
      <c r="J71" s="18">
        <v>0.30155115531369081</v>
      </c>
      <c r="L71" s="18">
        <v>6.9</v>
      </c>
      <c r="M71" s="18">
        <v>5.6408978500000009</v>
      </c>
      <c r="N71" s="18">
        <v>5.7547644187499998</v>
      </c>
      <c r="O71" s="18">
        <v>3.8813720250000001</v>
      </c>
      <c r="P71" s="18">
        <v>3.0869438875000004</v>
      </c>
      <c r="Q71" s="18">
        <v>4.072597687500001</v>
      </c>
      <c r="R71" s="18">
        <v>4.4873151737500008</v>
      </c>
      <c r="S71" s="18">
        <v>0.52141049144926221</v>
      </c>
    </row>
    <row r="72" spans="2:19" x14ac:dyDescent="0.45">
      <c r="B72" s="18">
        <v>7</v>
      </c>
      <c r="C72" s="18">
        <v>3.1849826875000002</v>
      </c>
      <c r="D72" s="18">
        <v>2.4553844862500003</v>
      </c>
      <c r="E72" s="18">
        <v>3.6795643833333336</v>
      </c>
      <c r="F72" s="18">
        <v>1.7691708458333333</v>
      </c>
      <c r="G72" s="18">
        <v>3.2426178666666665</v>
      </c>
      <c r="H72" s="18">
        <v>3.7838071187500004</v>
      </c>
      <c r="I72" s="18">
        <v>2.5879324840476192</v>
      </c>
      <c r="J72" s="18">
        <v>0.31509603876632913</v>
      </c>
      <c r="L72" s="18">
        <v>7</v>
      </c>
      <c r="M72" s="18">
        <v>5.876793825</v>
      </c>
      <c r="N72" s="18">
        <v>6.0792142562500002</v>
      </c>
      <c r="O72" s="18">
        <v>4.1958044125000002</v>
      </c>
      <c r="P72" s="18">
        <v>3.1464525125000007</v>
      </c>
      <c r="Q72" s="18">
        <v>4.2213932625000004</v>
      </c>
      <c r="R72" s="18">
        <v>4.7039316537500007</v>
      </c>
      <c r="S72" s="18">
        <v>0.55604791957383193</v>
      </c>
    </row>
    <row r="73" spans="2:19" x14ac:dyDescent="0.45">
      <c r="B73" s="18">
        <v>7.1</v>
      </c>
      <c r="C73" s="18">
        <v>3.4491364312500004</v>
      </c>
      <c r="D73" s="18">
        <v>2.6420277162499999</v>
      </c>
      <c r="E73" s="18">
        <v>3.7487778250000008</v>
      </c>
      <c r="F73" s="18">
        <v>1.8695942283333336</v>
      </c>
      <c r="G73" s="18">
        <v>3.4517444555555556</v>
      </c>
      <c r="H73" s="18">
        <v>4.0464318312500005</v>
      </c>
      <c r="I73" s="18">
        <v>2.7439589268055564</v>
      </c>
      <c r="J73" s="18">
        <v>0.32783892647745999</v>
      </c>
      <c r="L73" s="18">
        <v>7.1</v>
      </c>
      <c r="M73" s="18">
        <v>6.0787205875000003</v>
      </c>
      <c r="N73" s="18">
        <v>6.3743695499999999</v>
      </c>
      <c r="O73" s="18">
        <v>4.488860025000001</v>
      </c>
      <c r="P73" s="18">
        <v>3.2179984625000002</v>
      </c>
      <c r="Q73" s="18">
        <v>4.1998074375000005</v>
      </c>
      <c r="R73" s="18">
        <v>4.8719512124999991</v>
      </c>
      <c r="S73" s="18">
        <v>0.59361810100173662</v>
      </c>
    </row>
    <row r="74" spans="2:19" x14ac:dyDescent="0.45">
      <c r="B74" s="18">
        <v>7.2</v>
      </c>
      <c r="C74" s="18">
        <v>3.7041527125</v>
      </c>
      <c r="D74" s="18">
        <v>2.7960833000000003</v>
      </c>
      <c r="E74" s="18">
        <v>3.8187785000000001</v>
      </c>
      <c r="F74" s="18">
        <v>1.9655725675</v>
      </c>
      <c r="G74" s="18">
        <v>3.651940591666667</v>
      </c>
      <c r="H74" s="18">
        <v>4.2925585437500002</v>
      </c>
      <c r="I74" s="18">
        <v>2.8898694593452383</v>
      </c>
      <c r="J74" s="18">
        <v>0.34377550683651914</v>
      </c>
      <c r="L74" s="18">
        <v>7.2</v>
      </c>
      <c r="M74" s="18">
        <v>6.2651734125000011</v>
      </c>
      <c r="N74" s="18">
        <v>6.6333069312500008</v>
      </c>
      <c r="O74" s="18">
        <v>4.7444307125000007</v>
      </c>
      <c r="P74" s="18">
        <v>3.3635014999999999</v>
      </c>
      <c r="Q74" s="18">
        <v>4.2322638625000009</v>
      </c>
      <c r="R74" s="18">
        <v>5.0477352837500016</v>
      </c>
      <c r="S74" s="18">
        <v>0.61602856211508572</v>
      </c>
    </row>
    <row r="75" spans="2:19" x14ac:dyDescent="0.45">
      <c r="B75" s="18">
        <v>7.3</v>
      </c>
      <c r="C75" s="18">
        <v>3.9233967249999999</v>
      </c>
      <c r="D75" s="18">
        <v>2.9478776125000001</v>
      </c>
      <c r="E75" s="18">
        <v>3.863216691666667</v>
      </c>
      <c r="F75" s="18">
        <v>2.0413310633333333</v>
      </c>
      <c r="G75" s="18">
        <v>3.8397217944444448</v>
      </c>
      <c r="H75" s="18">
        <v>4.5185034562500004</v>
      </c>
      <c r="I75" s="18">
        <v>3.0191496204563495</v>
      </c>
      <c r="J75" s="18">
        <v>0.3602550372412946</v>
      </c>
      <c r="L75" s="18">
        <v>7.3</v>
      </c>
      <c r="M75" s="18">
        <v>6.418148575</v>
      </c>
      <c r="N75" s="18">
        <v>6.8341990375000012</v>
      </c>
      <c r="O75" s="18">
        <v>4.9682950125000005</v>
      </c>
      <c r="P75" s="18">
        <v>3.4866545500000004</v>
      </c>
      <c r="Q75" s="18">
        <v>4.2454227124999999</v>
      </c>
      <c r="R75" s="18">
        <v>5.1905439775000008</v>
      </c>
      <c r="S75" s="18">
        <v>0.63460629500548593</v>
      </c>
    </row>
    <row r="76" spans="2:19" x14ac:dyDescent="0.45">
      <c r="B76" s="18">
        <v>7.4</v>
      </c>
      <c r="C76" s="18">
        <v>4.1200470937500002</v>
      </c>
      <c r="D76" s="18">
        <v>3.0906418125000004</v>
      </c>
      <c r="E76" s="18">
        <v>3.8813946250000004</v>
      </c>
      <c r="F76" s="18">
        <v>2.1121738708333333</v>
      </c>
      <c r="G76" s="18">
        <v>4.0109337444444444</v>
      </c>
      <c r="H76" s="18">
        <v>4.7177478812500002</v>
      </c>
      <c r="I76" s="18">
        <v>3.1332770039682538</v>
      </c>
      <c r="J76" s="18">
        <v>0.37516469290877785</v>
      </c>
      <c r="L76" s="18">
        <v>7.4</v>
      </c>
      <c r="M76" s="18">
        <v>6.510935700000001</v>
      </c>
      <c r="N76" s="18">
        <v>7.0088271187500002</v>
      </c>
      <c r="O76" s="18">
        <v>5.1403544624999995</v>
      </c>
      <c r="P76" s="18">
        <v>3.5690343750000002</v>
      </c>
      <c r="Q76" s="18">
        <v>4.2578724875000002</v>
      </c>
      <c r="R76" s="18">
        <v>5.2974048287500013</v>
      </c>
      <c r="S76" s="18">
        <v>0.65169702169127386</v>
      </c>
    </row>
    <row r="77" spans="2:19" x14ac:dyDescent="0.45">
      <c r="B77" s="18">
        <v>7.5</v>
      </c>
      <c r="C77" s="18">
        <v>4.2988823062500003</v>
      </c>
      <c r="D77" s="18">
        <v>3.2046107875000001</v>
      </c>
      <c r="E77" s="18">
        <v>3.8540326166666676</v>
      </c>
      <c r="F77" s="18">
        <v>2.1844945300000003</v>
      </c>
      <c r="G77" s="18">
        <v>4.1682319416666669</v>
      </c>
      <c r="H77" s="18">
        <v>4.9027218187500008</v>
      </c>
      <c r="I77" s="18">
        <v>3.2304248572619056</v>
      </c>
      <c r="J77" s="18">
        <v>0.38995340329032918</v>
      </c>
      <c r="L77" s="18">
        <v>7.5</v>
      </c>
      <c r="M77" s="18">
        <v>6.5989514000000007</v>
      </c>
      <c r="N77" s="18">
        <v>7.1588374437500004</v>
      </c>
      <c r="O77" s="18">
        <v>5.2641064125000003</v>
      </c>
      <c r="P77" s="18">
        <v>3.6666084625000002</v>
      </c>
      <c r="Q77" s="18">
        <v>4.2881988625000007</v>
      </c>
      <c r="R77" s="18">
        <v>5.3953405162500001</v>
      </c>
      <c r="S77" s="18">
        <v>0.6629517372290934</v>
      </c>
    </row>
    <row r="78" spans="2:19" x14ac:dyDescent="0.45">
      <c r="B78" s="18">
        <v>7.6</v>
      </c>
      <c r="C78" s="18">
        <v>4.4457462875000004</v>
      </c>
      <c r="D78" s="18">
        <v>3.2831627374999997</v>
      </c>
      <c r="E78" s="18">
        <v>3.8020168333333331</v>
      </c>
      <c r="F78" s="18">
        <v>2.2551716041666667</v>
      </c>
      <c r="G78" s="18">
        <v>4.307442919444445</v>
      </c>
      <c r="H78" s="18">
        <v>5.0838014937500002</v>
      </c>
      <c r="I78" s="18">
        <v>3.3110488393849207</v>
      </c>
      <c r="J78" s="18">
        <v>0.40630535755109976</v>
      </c>
      <c r="L78" s="18">
        <v>7.6</v>
      </c>
      <c r="M78" s="18">
        <v>6.6572029000000006</v>
      </c>
      <c r="N78" s="18">
        <v>7.2806076562500008</v>
      </c>
      <c r="O78" s="18">
        <v>5.3573681375</v>
      </c>
      <c r="P78" s="18">
        <v>3.8289626250000008</v>
      </c>
      <c r="Q78" s="18">
        <v>4.2921566875000003</v>
      </c>
      <c r="R78" s="18">
        <v>5.4832596012500012</v>
      </c>
      <c r="S78" s="18">
        <v>0.66256607960681946</v>
      </c>
    </row>
    <row r="79" spans="2:19" x14ac:dyDescent="0.45">
      <c r="B79" s="18">
        <v>7.7</v>
      </c>
      <c r="C79" s="18">
        <v>4.5874179187500008</v>
      </c>
      <c r="D79" s="18">
        <v>3.3286650125000001</v>
      </c>
      <c r="E79" s="18">
        <v>3.7622238833333341</v>
      </c>
      <c r="F79" s="18">
        <v>2.3165040491666669</v>
      </c>
      <c r="G79" s="18">
        <v>4.4325888499999992</v>
      </c>
      <c r="H79" s="18">
        <v>5.2504086937499999</v>
      </c>
      <c r="I79" s="18">
        <v>3.3825440582142861</v>
      </c>
      <c r="J79" s="18">
        <v>0.42504118829211257</v>
      </c>
      <c r="L79" s="18">
        <v>7.7</v>
      </c>
      <c r="M79" s="18">
        <v>6.711207012500001</v>
      </c>
      <c r="N79" s="18">
        <v>7.34828194375</v>
      </c>
      <c r="O79" s="18">
        <v>5.4142382125000008</v>
      </c>
      <c r="P79" s="18">
        <v>3.9882770875000002</v>
      </c>
      <c r="Q79" s="18">
        <v>4.2583018875000009</v>
      </c>
      <c r="R79" s="18">
        <v>5.5440612287500013</v>
      </c>
      <c r="S79" s="18">
        <v>0.65984608289681346</v>
      </c>
    </row>
    <row r="80" spans="2:19" x14ac:dyDescent="0.45">
      <c r="B80" s="18">
        <v>7.8</v>
      </c>
      <c r="C80" s="18">
        <v>4.7268521500000009</v>
      </c>
      <c r="D80" s="18">
        <v>3.3422278374999994</v>
      </c>
      <c r="E80" s="18">
        <v>3.6827566333333337</v>
      </c>
      <c r="F80" s="18">
        <v>2.3703792475000003</v>
      </c>
      <c r="G80" s="18">
        <v>4.5394011583333338</v>
      </c>
      <c r="H80" s="18">
        <v>5.4081934187500007</v>
      </c>
      <c r="I80" s="18">
        <v>3.4385443493452388</v>
      </c>
      <c r="J80" s="18">
        <v>0.44685700475280604</v>
      </c>
      <c r="L80" s="18">
        <v>7.8</v>
      </c>
      <c r="M80" s="18">
        <v>6.7630528250000008</v>
      </c>
      <c r="N80" s="18">
        <v>7.3902324875000005</v>
      </c>
      <c r="O80" s="18">
        <v>5.4219137375000006</v>
      </c>
      <c r="P80" s="18">
        <v>4.1043845875000002</v>
      </c>
      <c r="Q80" s="18">
        <v>4.2593895125000003</v>
      </c>
      <c r="R80" s="18">
        <v>5.5877946300000003</v>
      </c>
      <c r="S80" s="18">
        <v>0.65660856055760108</v>
      </c>
    </row>
    <row r="81" spans="2:19" x14ac:dyDescent="0.45">
      <c r="B81" s="18">
        <v>7.9</v>
      </c>
      <c r="C81" s="18">
        <v>4.8571623375000001</v>
      </c>
      <c r="D81" s="18">
        <v>3.3461037375</v>
      </c>
      <c r="E81" s="18">
        <v>3.5772325250000008</v>
      </c>
      <c r="F81" s="18">
        <v>2.4143839900000006</v>
      </c>
      <c r="G81" s="18">
        <v>4.6435162194444439</v>
      </c>
      <c r="H81" s="18">
        <v>5.5372337687500002</v>
      </c>
      <c r="I81" s="18">
        <v>3.4822332254563491</v>
      </c>
      <c r="J81" s="18">
        <v>0.46935779562904539</v>
      </c>
      <c r="L81" s="18">
        <v>7.9</v>
      </c>
      <c r="M81" s="18">
        <v>6.7900188625000002</v>
      </c>
      <c r="N81" s="18">
        <v>7.4006835750000004</v>
      </c>
      <c r="O81" s="18">
        <v>5.4144161875000005</v>
      </c>
      <c r="P81" s="18">
        <v>4.12804255</v>
      </c>
      <c r="Q81" s="18">
        <v>4.2152658375000005</v>
      </c>
      <c r="R81" s="18">
        <v>5.5896854025000007</v>
      </c>
      <c r="S81" s="18">
        <v>0.66244483025530876</v>
      </c>
    </row>
    <row r="82" spans="2:19" x14ac:dyDescent="0.45">
      <c r="B82" s="18">
        <v>8</v>
      </c>
      <c r="C82" s="18">
        <v>4.9785879000000008</v>
      </c>
      <c r="D82" s="18">
        <v>3.3083165374999997</v>
      </c>
      <c r="E82" s="18">
        <v>3.4455451500000005</v>
      </c>
      <c r="F82" s="18">
        <v>2.4535429158333333</v>
      </c>
      <c r="G82" s="18">
        <v>4.7206735611111119</v>
      </c>
      <c r="H82" s="18">
        <v>5.6578026500000007</v>
      </c>
      <c r="I82" s="18">
        <v>3.5092098163492067</v>
      </c>
      <c r="J82" s="18">
        <v>0.49496080104996487</v>
      </c>
      <c r="L82" s="18">
        <v>8</v>
      </c>
      <c r="M82" s="18">
        <v>6.8017143625000003</v>
      </c>
      <c r="N82" s="18">
        <v>7.3961812312500008</v>
      </c>
      <c r="O82" s="18">
        <v>5.3750611124999992</v>
      </c>
      <c r="P82" s="18">
        <v>4.1468047875000007</v>
      </c>
      <c r="Q82" s="18">
        <v>4.2214554125000001</v>
      </c>
      <c r="R82" s="18">
        <v>5.5882433812499999</v>
      </c>
      <c r="S82" s="18">
        <v>0.66077425580070914</v>
      </c>
    </row>
    <row r="83" spans="2:19" x14ac:dyDescent="0.45">
      <c r="B83" s="18">
        <v>8.1</v>
      </c>
      <c r="C83" s="18">
        <v>5.0762552124999996</v>
      </c>
      <c r="D83" s="18">
        <v>3.234277525</v>
      </c>
      <c r="E83" s="18">
        <v>3.2934909375000001</v>
      </c>
      <c r="F83" s="18">
        <v>2.4734574708333334</v>
      </c>
      <c r="G83" s="18">
        <v>4.8031224416666669</v>
      </c>
      <c r="H83" s="18">
        <v>5.7427609937500002</v>
      </c>
      <c r="I83" s="18">
        <v>3.5176235116071424</v>
      </c>
      <c r="J83" s="18">
        <v>0.52254508505183994</v>
      </c>
      <c r="L83" s="18">
        <v>8.1</v>
      </c>
      <c r="M83" s="18">
        <v>6.8445978625000006</v>
      </c>
      <c r="N83" s="18">
        <v>7.3450586187500004</v>
      </c>
      <c r="O83" s="18">
        <v>5.3190258250000007</v>
      </c>
      <c r="P83" s="18">
        <v>4.1654483750000004</v>
      </c>
      <c r="Q83" s="18">
        <v>4.2144211625000008</v>
      </c>
      <c r="R83" s="18">
        <v>5.57771036875</v>
      </c>
      <c r="S83" s="18">
        <v>0.65758964600432501</v>
      </c>
    </row>
    <row r="84" spans="2:19" x14ac:dyDescent="0.45">
      <c r="B84" s="18">
        <v>8.1999999999999993</v>
      </c>
      <c r="C84" s="18">
        <v>5.1458356687500002</v>
      </c>
      <c r="D84" s="18">
        <v>3.1540432874999995</v>
      </c>
      <c r="E84" s="18">
        <v>3.1253374266666669</v>
      </c>
      <c r="F84" s="18">
        <v>2.4813234950000003</v>
      </c>
      <c r="G84" s="18">
        <v>4.8604071638888895</v>
      </c>
      <c r="H84" s="18">
        <v>5.8001346250000001</v>
      </c>
      <c r="I84" s="18">
        <v>3.5095830952579368</v>
      </c>
      <c r="J84" s="18">
        <v>0.5485490954293295</v>
      </c>
      <c r="L84" s="18">
        <v>8.1999999999999993</v>
      </c>
      <c r="M84" s="18">
        <v>6.8734566500000014</v>
      </c>
      <c r="N84" s="18">
        <v>7.2576531187500004</v>
      </c>
      <c r="O84" s="18">
        <v>5.2572430750000008</v>
      </c>
      <c r="P84" s="18">
        <v>4.1602602625000005</v>
      </c>
      <c r="Q84" s="18">
        <v>4.0977882125000002</v>
      </c>
      <c r="R84" s="18">
        <v>5.5292802637500005</v>
      </c>
      <c r="S84" s="18">
        <v>0.66300348309531776</v>
      </c>
    </row>
    <row r="85" spans="2:19" x14ac:dyDescent="0.45">
      <c r="B85" s="18">
        <v>8.3000000000000007</v>
      </c>
      <c r="C85" s="18">
        <v>5.199814356250001</v>
      </c>
      <c r="D85" s="18">
        <v>3.0520763249999998</v>
      </c>
      <c r="E85" s="18">
        <v>2.9543885783333335</v>
      </c>
      <c r="F85" s="18">
        <v>2.4841971791666668</v>
      </c>
      <c r="G85" s="18">
        <v>4.9107596500000001</v>
      </c>
      <c r="H85" s="18">
        <v>5.8149355062500012</v>
      </c>
      <c r="I85" s="18">
        <v>3.4880245135714287</v>
      </c>
      <c r="J85" s="18">
        <v>0.57223779397756946</v>
      </c>
      <c r="L85" s="18">
        <v>8.3000000000000007</v>
      </c>
      <c r="M85" s="18">
        <v>6.8918926000000011</v>
      </c>
      <c r="N85" s="18">
        <v>7.1384126937500003</v>
      </c>
      <c r="O85" s="18">
        <v>5.1776063250000002</v>
      </c>
      <c r="P85" s="18">
        <v>4.0798734750000003</v>
      </c>
      <c r="Q85" s="18">
        <v>3.9515633875000002</v>
      </c>
      <c r="R85" s="18">
        <v>5.4478696962499997</v>
      </c>
      <c r="S85" s="18">
        <v>0.67551929260938437</v>
      </c>
    </row>
    <row r="86" spans="2:19" x14ac:dyDescent="0.45">
      <c r="B86" s="18">
        <v>8.4</v>
      </c>
      <c r="C86" s="18">
        <v>5.2085308937499999</v>
      </c>
      <c r="D86" s="18">
        <v>2.9303795625000002</v>
      </c>
      <c r="E86" s="18">
        <v>2.7627928408333333</v>
      </c>
      <c r="F86" s="18">
        <v>2.4747532983333334</v>
      </c>
      <c r="G86" s="18">
        <v>4.9373476083333339</v>
      </c>
      <c r="H86" s="18">
        <v>5.8216265187499996</v>
      </c>
      <c r="I86" s="18">
        <v>3.4479186746428567</v>
      </c>
      <c r="J86" s="18">
        <v>0.59597485003795381</v>
      </c>
      <c r="L86" s="18">
        <v>8.4</v>
      </c>
      <c r="M86" s="18">
        <v>6.9043113000000007</v>
      </c>
      <c r="N86" s="18">
        <v>6.9829585937500003</v>
      </c>
      <c r="O86" s="18">
        <v>5.1022240249999999</v>
      </c>
      <c r="P86" s="18">
        <v>3.9573899500000005</v>
      </c>
      <c r="Q86" s="18">
        <v>3.8399250375</v>
      </c>
      <c r="R86" s="18">
        <v>5.3573617812499998</v>
      </c>
      <c r="S86" s="18">
        <v>0.68422395765609434</v>
      </c>
    </row>
    <row r="87" spans="2:19" x14ac:dyDescent="0.45">
      <c r="B87" s="18">
        <v>8.5</v>
      </c>
      <c r="C87" s="18">
        <v>5.1855841250000001</v>
      </c>
      <c r="D87" s="18">
        <v>2.7976483500000002</v>
      </c>
      <c r="E87" s="18">
        <v>2.5734795150000003</v>
      </c>
      <c r="F87" s="18">
        <v>2.4625766066666666</v>
      </c>
      <c r="G87" s="18">
        <v>4.9211926888888895</v>
      </c>
      <c r="H87" s="18">
        <v>5.7944761500000004</v>
      </c>
      <c r="I87" s="18">
        <v>3.3907082050793655</v>
      </c>
      <c r="J87" s="18">
        <v>0.61391973656595233</v>
      </c>
      <c r="L87" s="18">
        <v>8.5</v>
      </c>
      <c r="M87" s="18">
        <v>6.9067478625000014</v>
      </c>
      <c r="N87" s="18">
        <v>6.7851513875000009</v>
      </c>
      <c r="O87" s="18">
        <v>5.034970662500001</v>
      </c>
      <c r="P87" s="18">
        <v>3.8476048</v>
      </c>
      <c r="Q87" s="18">
        <v>3.7507454375</v>
      </c>
      <c r="R87" s="18">
        <v>5.2650440300000003</v>
      </c>
      <c r="S87" s="18">
        <v>0.68414493363592632</v>
      </c>
    </row>
    <row r="88" spans="2:19" x14ac:dyDescent="0.45">
      <c r="B88" s="18">
        <v>8.6</v>
      </c>
      <c r="C88" s="18">
        <v>5.1112823875000002</v>
      </c>
      <c r="D88" s="18">
        <v>2.6441194875000003</v>
      </c>
      <c r="E88" s="18">
        <v>2.3901691258333337</v>
      </c>
      <c r="F88" s="18">
        <v>2.4355829783333331</v>
      </c>
      <c r="G88" s="18">
        <v>4.8829214722222227</v>
      </c>
      <c r="H88" s="18">
        <v>5.7429297875000005</v>
      </c>
      <c r="I88" s="18">
        <v>3.3152864626984129</v>
      </c>
      <c r="J88" s="18">
        <v>0.62782333922989264</v>
      </c>
      <c r="L88" s="18">
        <v>8.6</v>
      </c>
      <c r="M88" s="18">
        <v>6.8956272500000004</v>
      </c>
      <c r="N88" s="18">
        <v>6.56049538125</v>
      </c>
      <c r="O88" s="18">
        <v>4.94927005</v>
      </c>
      <c r="P88" s="18">
        <v>3.7418495125</v>
      </c>
      <c r="Q88" s="18">
        <v>3.6632015125000001</v>
      </c>
      <c r="R88" s="18">
        <v>5.1620887412499998</v>
      </c>
      <c r="S88" s="18">
        <v>0.68079846793492771</v>
      </c>
    </row>
    <row r="89" spans="2:19" x14ac:dyDescent="0.45">
      <c r="B89" s="18">
        <v>8.6999999999999993</v>
      </c>
      <c r="C89" s="18">
        <v>4.9963938750000008</v>
      </c>
      <c r="D89" s="18">
        <v>2.5032481787500003</v>
      </c>
      <c r="E89" s="18">
        <v>2.2109124233333333</v>
      </c>
      <c r="F89" s="18">
        <v>2.41958312</v>
      </c>
      <c r="G89" s="18">
        <v>4.8293293388888889</v>
      </c>
      <c r="H89" s="18">
        <v>5.6576741125000005</v>
      </c>
      <c r="I89" s="18">
        <v>3.2310201497817461</v>
      </c>
      <c r="J89" s="18">
        <v>0.63373424439978765</v>
      </c>
      <c r="L89" s="18">
        <v>8.6999999999999993</v>
      </c>
      <c r="M89" s="18">
        <v>6.8985723125000007</v>
      </c>
      <c r="N89" s="18">
        <v>6.30105444375</v>
      </c>
      <c r="O89" s="18">
        <v>4.8635200000000003</v>
      </c>
      <c r="P89" s="18">
        <v>3.6046322000000002</v>
      </c>
      <c r="Q89" s="18">
        <v>3.5473482625000003</v>
      </c>
      <c r="R89" s="18">
        <v>5.0430254437500013</v>
      </c>
      <c r="S89" s="18">
        <v>0.68424917630503568</v>
      </c>
    </row>
    <row r="90" spans="2:19" x14ac:dyDescent="0.45">
      <c r="B90" s="18">
        <v>8.8000000000000007</v>
      </c>
      <c r="C90" s="18">
        <v>4.8495856874999994</v>
      </c>
      <c r="D90" s="18">
        <v>2.3442229962500001</v>
      </c>
      <c r="E90" s="18">
        <v>2.0428489358333333</v>
      </c>
      <c r="F90" s="18">
        <v>2.3975186458333333</v>
      </c>
      <c r="G90" s="18">
        <v>4.7527162805555561</v>
      </c>
      <c r="H90" s="18">
        <v>5.5701718562500009</v>
      </c>
      <c r="I90" s="18">
        <v>3.1367234860317459</v>
      </c>
      <c r="J90" s="18">
        <v>0.63765727260987004</v>
      </c>
      <c r="L90" s="18">
        <v>8.8000000000000007</v>
      </c>
      <c r="M90" s="18">
        <v>6.8542975000000004</v>
      </c>
      <c r="N90" s="18">
        <v>6.0370476000000011</v>
      </c>
      <c r="O90" s="18">
        <v>4.7726298625000005</v>
      </c>
      <c r="P90" s="18">
        <v>3.4322210375000006</v>
      </c>
      <c r="Q90" s="18">
        <v>3.4222685625000002</v>
      </c>
      <c r="R90" s="18">
        <v>4.9036929125000004</v>
      </c>
      <c r="S90" s="18">
        <v>0.68798169347805016</v>
      </c>
    </row>
    <row r="91" spans="2:19" x14ac:dyDescent="0.45">
      <c r="B91" s="18">
        <v>8.9</v>
      </c>
      <c r="C91" s="18">
        <v>4.661521200000001</v>
      </c>
      <c r="D91" s="18">
        <v>2.1786066650000002</v>
      </c>
      <c r="E91" s="18">
        <v>1.9023071633333337</v>
      </c>
      <c r="F91" s="18">
        <v>2.3926895908333337</v>
      </c>
      <c r="G91" s="18">
        <v>4.6526180555555561</v>
      </c>
      <c r="H91" s="18">
        <v>5.4638600437500005</v>
      </c>
      <c r="I91" s="18">
        <v>3.035943245496032</v>
      </c>
      <c r="J91" s="18">
        <v>0.63373744787543318</v>
      </c>
      <c r="L91" s="18">
        <v>8.9</v>
      </c>
      <c r="M91" s="18">
        <v>6.7855398250000007</v>
      </c>
      <c r="N91" s="18">
        <v>5.7698146062500006</v>
      </c>
      <c r="O91" s="18">
        <v>4.6816874625000002</v>
      </c>
      <c r="P91" s="18">
        <v>3.2599840362500001</v>
      </c>
      <c r="Q91" s="18">
        <v>3.3843141225000002</v>
      </c>
      <c r="R91" s="18">
        <v>4.7762680105000008</v>
      </c>
      <c r="S91" s="18">
        <v>0.68080490081286094</v>
      </c>
    </row>
    <row r="92" spans="2:19" x14ac:dyDescent="0.45">
      <c r="B92" s="18">
        <v>9</v>
      </c>
      <c r="C92" s="18">
        <v>4.4439404062500003</v>
      </c>
      <c r="D92" s="18">
        <v>2.0235263125</v>
      </c>
      <c r="E92" s="18">
        <v>1.7669432391666666</v>
      </c>
      <c r="F92" s="18">
        <v>2.3745030883333338</v>
      </c>
      <c r="G92" s="18">
        <v>4.5429164000000002</v>
      </c>
      <c r="H92" s="18">
        <v>5.3476346000000001</v>
      </c>
      <c r="I92" s="18">
        <v>2.9284948637500001</v>
      </c>
      <c r="J92" s="18">
        <v>0.62718682137548787</v>
      </c>
      <c r="L92" s="18">
        <v>9</v>
      </c>
      <c r="M92" s="18">
        <v>6.7276273250000003</v>
      </c>
      <c r="N92" s="18">
        <v>5.5000306375000001</v>
      </c>
      <c r="O92" s="18">
        <v>4.5991621500000006</v>
      </c>
      <c r="P92" s="18">
        <v>3.1147246550000003</v>
      </c>
      <c r="Q92" s="18">
        <v>3.33832058</v>
      </c>
      <c r="R92" s="18">
        <v>4.6559730695000008</v>
      </c>
      <c r="S92" s="18">
        <v>0.67524316995020672</v>
      </c>
    </row>
    <row r="93" spans="2:19" x14ac:dyDescent="0.45">
      <c r="B93" s="18">
        <v>9.1</v>
      </c>
      <c r="C93" s="18">
        <v>4.1879685687499997</v>
      </c>
      <c r="D93" s="18">
        <v>1.8832893575000003</v>
      </c>
      <c r="E93" s="18">
        <v>1.6276495516666667</v>
      </c>
      <c r="F93" s="18">
        <v>2.3675169575000004</v>
      </c>
      <c r="G93" s="18">
        <v>4.4242660861111105</v>
      </c>
      <c r="H93" s="18">
        <v>5.2188047125000008</v>
      </c>
      <c r="I93" s="18">
        <v>2.8156421762896824</v>
      </c>
      <c r="J93" s="18">
        <v>0.61661058596976481</v>
      </c>
      <c r="L93" s="18">
        <v>9.1</v>
      </c>
      <c r="M93" s="18">
        <v>6.6560700750000006</v>
      </c>
      <c r="N93" s="18">
        <v>5.2379469125</v>
      </c>
      <c r="O93" s="18">
        <v>4.5085926500000006</v>
      </c>
      <c r="P93" s="18">
        <v>2.9528602062500005</v>
      </c>
      <c r="Q93" s="18">
        <v>3.2780393175000002</v>
      </c>
      <c r="R93" s="18">
        <v>4.5267018322499997</v>
      </c>
      <c r="S93" s="18">
        <v>0.67366691173628068</v>
      </c>
    </row>
    <row r="94" spans="2:19" x14ac:dyDescent="0.45">
      <c r="B94" s="18">
        <v>9.1999999999999993</v>
      </c>
      <c r="C94" s="18">
        <v>3.9237978750000004</v>
      </c>
      <c r="D94" s="18">
        <v>1.73872874</v>
      </c>
      <c r="E94" s="18">
        <v>1.5048042383333333</v>
      </c>
      <c r="F94" s="18">
        <v>2.3539108158333337</v>
      </c>
      <c r="G94" s="18">
        <v>4.3104145055555554</v>
      </c>
      <c r="H94" s="18">
        <v>5.0744683999999998</v>
      </c>
      <c r="I94" s="18">
        <v>2.7008749392460318</v>
      </c>
      <c r="J94" s="18">
        <v>0.60500719002823966</v>
      </c>
      <c r="L94" s="18">
        <v>9.1999999999999993</v>
      </c>
      <c r="M94" s="18">
        <v>6.5733653750000007</v>
      </c>
      <c r="N94" s="18">
        <v>4.986786050000001</v>
      </c>
      <c r="O94" s="18">
        <v>4.4043713375000006</v>
      </c>
      <c r="P94" s="18">
        <v>2.7496164287500005</v>
      </c>
      <c r="Q94" s="18">
        <v>3.1897190824999999</v>
      </c>
      <c r="R94" s="18">
        <v>4.3807716547500011</v>
      </c>
      <c r="S94" s="18">
        <v>0.68024081087238053</v>
      </c>
    </row>
    <row r="95" spans="2:19" x14ac:dyDescent="0.45">
      <c r="B95" s="18">
        <v>9.3000000000000007</v>
      </c>
      <c r="C95" s="18">
        <v>3.6373803062500003</v>
      </c>
      <c r="D95" s="18">
        <v>1.59446969125</v>
      </c>
      <c r="E95" s="18">
        <v>1.3870669016666668</v>
      </c>
      <c r="F95" s="18">
        <v>2.3520898208333336</v>
      </c>
      <c r="G95" s="18">
        <v>4.1962954916666675</v>
      </c>
      <c r="H95" s="18">
        <v>4.9087786187500004</v>
      </c>
      <c r="I95" s="18">
        <v>2.5822972614880952</v>
      </c>
      <c r="J95" s="18">
        <v>0.59095132024267516</v>
      </c>
      <c r="L95" s="18">
        <v>9.3000000000000007</v>
      </c>
      <c r="M95" s="18">
        <v>6.4645138875000008</v>
      </c>
      <c r="N95" s="18">
        <v>4.7538217187500003</v>
      </c>
      <c r="O95" s="18">
        <v>4.3121732250000004</v>
      </c>
      <c r="P95" s="18">
        <v>2.5640735362500005</v>
      </c>
      <c r="Q95" s="18">
        <v>3.1068722850000001</v>
      </c>
      <c r="R95" s="18">
        <v>4.2402909305000005</v>
      </c>
      <c r="S95" s="18">
        <v>0.68228994115194086</v>
      </c>
    </row>
    <row r="96" spans="2:19" x14ac:dyDescent="0.45">
      <c r="B96" s="18">
        <v>9.4</v>
      </c>
      <c r="C96" s="18">
        <v>3.3439638000000005</v>
      </c>
      <c r="D96" s="18">
        <v>1.4492050837500001</v>
      </c>
      <c r="E96" s="18">
        <v>1.2826364450000001</v>
      </c>
      <c r="F96" s="18">
        <v>2.3464528158333331</v>
      </c>
      <c r="G96" s="18">
        <v>4.0795837555555554</v>
      </c>
      <c r="H96" s="18">
        <v>4.7313636750000008</v>
      </c>
      <c r="I96" s="18">
        <v>2.4618865107341272</v>
      </c>
      <c r="J96" s="18">
        <v>0.57633506213315921</v>
      </c>
      <c r="L96" s="18">
        <v>9.4</v>
      </c>
      <c r="M96" s="18">
        <v>6.3430742000000002</v>
      </c>
      <c r="N96" s="18">
        <v>4.546094525</v>
      </c>
      <c r="O96" s="18">
        <v>4.2127756000000005</v>
      </c>
      <c r="P96" s="18">
        <v>2.4054441362500003</v>
      </c>
      <c r="Q96" s="18">
        <v>3.032144255</v>
      </c>
      <c r="R96" s="18">
        <v>4.1079065432500004</v>
      </c>
      <c r="S96" s="18">
        <v>0.68024346480742337</v>
      </c>
    </row>
    <row r="97" spans="2:19" x14ac:dyDescent="0.45">
      <c r="B97" s="18">
        <v>9.5</v>
      </c>
      <c r="C97" s="18">
        <v>3.0628641525000004</v>
      </c>
      <c r="D97" s="18">
        <v>1.2994492912500002</v>
      </c>
      <c r="E97" s="18">
        <v>1.1790536766666666</v>
      </c>
      <c r="F97" s="18">
        <v>2.33911582</v>
      </c>
      <c r="G97" s="18">
        <v>3.9811927722222222</v>
      </c>
      <c r="H97" s="18">
        <v>4.5517445250000002</v>
      </c>
      <c r="I97" s="18">
        <v>2.3447743196626982</v>
      </c>
      <c r="J97" s="18">
        <v>0.56567214090676932</v>
      </c>
      <c r="L97" s="18">
        <v>9.5</v>
      </c>
      <c r="M97" s="18">
        <v>6.228555762500001</v>
      </c>
      <c r="N97" s="18">
        <v>4.3333812062500003</v>
      </c>
      <c r="O97" s="18">
        <v>4.0971483500000012</v>
      </c>
      <c r="P97" s="18">
        <v>2.2544601750000002</v>
      </c>
      <c r="Q97" s="18">
        <v>2.9407975975</v>
      </c>
      <c r="R97" s="18">
        <v>3.9708686182500004</v>
      </c>
      <c r="S97" s="18">
        <v>0.68013298112464304</v>
      </c>
    </row>
    <row r="98" spans="2:19" x14ac:dyDescent="0.45">
      <c r="B98" s="18">
        <v>9.6</v>
      </c>
      <c r="C98" s="18">
        <v>2.7898036075000006</v>
      </c>
      <c r="D98" s="18">
        <v>1.1522266762500002</v>
      </c>
      <c r="E98" s="18">
        <v>1.0792948283333335</v>
      </c>
      <c r="F98" s="18">
        <v>2.3282149925</v>
      </c>
      <c r="G98" s="18">
        <v>3.8806748777777784</v>
      </c>
      <c r="H98" s="18">
        <v>4.3585646687500006</v>
      </c>
      <c r="I98" s="18">
        <v>2.2269685215873016</v>
      </c>
      <c r="J98" s="18">
        <v>0.55531195946842116</v>
      </c>
      <c r="L98" s="18">
        <v>9.6</v>
      </c>
      <c r="M98" s="18">
        <v>6.1153834375000002</v>
      </c>
      <c r="N98" s="18">
        <v>4.1366157187499999</v>
      </c>
      <c r="O98" s="18">
        <v>3.9892813750000005</v>
      </c>
      <c r="P98" s="18">
        <v>2.06780296125</v>
      </c>
      <c r="Q98" s="18">
        <v>2.8632279</v>
      </c>
      <c r="R98" s="18">
        <v>3.8344622784999998</v>
      </c>
      <c r="S98" s="18">
        <v>0.68491781802185692</v>
      </c>
    </row>
    <row r="99" spans="2:19" x14ac:dyDescent="0.45">
      <c r="B99" s="18">
        <v>9.6999999999999993</v>
      </c>
      <c r="C99" s="18">
        <v>2.5413548862500002</v>
      </c>
      <c r="D99" s="18">
        <v>0.99340221000000017</v>
      </c>
      <c r="E99" s="18">
        <v>0.99294418333333334</v>
      </c>
      <c r="F99" s="18">
        <v>2.3196838691666666</v>
      </c>
      <c r="G99" s="18">
        <v>3.7824059972222224</v>
      </c>
      <c r="H99" s="18">
        <v>4.1614121562499999</v>
      </c>
      <c r="I99" s="18">
        <v>2.113029043174603</v>
      </c>
      <c r="J99" s="18">
        <v>0.54689632635801655</v>
      </c>
      <c r="L99" s="18">
        <v>9.6999999999999993</v>
      </c>
      <c r="M99" s="18">
        <v>5.9711813125000006</v>
      </c>
      <c r="N99" s="18">
        <v>3.9406765437500004</v>
      </c>
      <c r="O99" s="18">
        <v>3.8918089875000001</v>
      </c>
      <c r="P99" s="18">
        <v>1.8860920400000003</v>
      </c>
      <c r="Q99" s="18">
        <v>2.752877185</v>
      </c>
      <c r="R99" s="18">
        <v>3.6885272137500005</v>
      </c>
      <c r="S99" s="18">
        <v>0.68700895301915976</v>
      </c>
    </row>
    <row r="100" spans="2:19" x14ac:dyDescent="0.45">
      <c r="B100" s="18">
        <v>9.8000000000000007</v>
      </c>
      <c r="C100" s="18">
        <v>2.3096868062500002</v>
      </c>
      <c r="D100" s="18">
        <v>0.81702757250000002</v>
      </c>
      <c r="E100" s="18">
        <v>0.92270084083333337</v>
      </c>
      <c r="F100" s="18">
        <v>2.3179017650000002</v>
      </c>
      <c r="G100" s="18">
        <v>3.6986538499999999</v>
      </c>
      <c r="H100" s="18">
        <v>3.9425495187500004</v>
      </c>
      <c r="I100" s="18">
        <v>2.0012171933333334</v>
      </c>
      <c r="J100" s="18">
        <v>0.53986199551403424</v>
      </c>
      <c r="L100" s="18">
        <v>9.8000000000000007</v>
      </c>
      <c r="M100" s="18">
        <v>5.8073299</v>
      </c>
      <c r="N100" s="18">
        <v>3.761140025</v>
      </c>
      <c r="O100" s="18">
        <v>3.7946233375000005</v>
      </c>
      <c r="P100" s="18">
        <v>1.7387524700000001</v>
      </c>
      <c r="Q100" s="18">
        <v>2.696156835</v>
      </c>
      <c r="R100" s="18">
        <v>3.5596005135</v>
      </c>
      <c r="S100" s="18">
        <v>0.67857069937080461</v>
      </c>
    </row>
    <row r="101" spans="2:19" x14ac:dyDescent="0.45">
      <c r="B101" s="18">
        <v>9.9</v>
      </c>
      <c r="C101" s="18">
        <v>2.1021007918750003</v>
      </c>
      <c r="D101" s="18">
        <v>0.64565714000000007</v>
      </c>
      <c r="E101" s="18">
        <v>0.85739315000000005</v>
      </c>
      <c r="F101" s="18">
        <v>2.3059957083333336</v>
      </c>
      <c r="G101" s="18">
        <v>3.6281509527777782</v>
      </c>
      <c r="H101" s="18">
        <v>3.7420868125000002</v>
      </c>
      <c r="I101" s="18">
        <v>1.8973406507837303</v>
      </c>
      <c r="J101" s="18">
        <v>0.53715104017391924</v>
      </c>
      <c r="L101" s="18">
        <v>9.9</v>
      </c>
      <c r="M101" s="18">
        <v>5.6356475875000003</v>
      </c>
      <c r="N101" s="18">
        <v>3.5926697375000001</v>
      </c>
      <c r="O101" s="18">
        <v>3.6976707500000003</v>
      </c>
      <c r="P101" s="18">
        <v>1.5877782550000001</v>
      </c>
      <c r="Q101" s="18">
        <v>2.5994977650000002</v>
      </c>
      <c r="R101" s="18">
        <v>3.4226528190000005</v>
      </c>
      <c r="S101" s="18">
        <v>0.67254127638740713</v>
      </c>
    </row>
    <row r="102" spans="2:19" x14ac:dyDescent="0.45">
      <c r="B102" s="18">
        <v>10</v>
      </c>
      <c r="C102" s="18">
        <v>1.9189427643750003</v>
      </c>
      <c r="D102" s="18">
        <v>0.46910014875000006</v>
      </c>
      <c r="E102" s="18">
        <v>0.80386627416666678</v>
      </c>
      <c r="F102" s="18">
        <v>2.2860097750000001</v>
      </c>
      <c r="G102" s="18">
        <v>3.5599102527777782</v>
      </c>
      <c r="H102" s="18">
        <v>3.5419503937500005</v>
      </c>
      <c r="I102" s="18">
        <v>1.7971113726884924</v>
      </c>
      <c r="J102" s="18">
        <v>0.53596234504494999</v>
      </c>
      <c r="L102" s="18">
        <v>10</v>
      </c>
      <c r="M102" s="18">
        <v>5.4649342500000007</v>
      </c>
      <c r="N102" s="18">
        <v>3.4311320000000003</v>
      </c>
      <c r="O102" s="18">
        <v>3.6003721000000004</v>
      </c>
      <c r="P102" s="18">
        <v>1.41751338625</v>
      </c>
      <c r="Q102" s="18">
        <v>2.5256531125000001</v>
      </c>
      <c r="R102" s="18">
        <v>3.28792096975</v>
      </c>
      <c r="S102" s="18">
        <v>0.66846835171814467</v>
      </c>
    </row>
    <row r="103" spans="2:19" x14ac:dyDescent="0.45">
      <c r="B103" s="18">
        <v>10.1</v>
      </c>
      <c r="C103" s="18">
        <v>1.772089941875</v>
      </c>
      <c r="D103" s="18">
        <v>0.28699203250000005</v>
      </c>
      <c r="E103" s="18">
        <v>0.7654692508333335</v>
      </c>
      <c r="F103" s="18">
        <v>2.2616797449999999</v>
      </c>
      <c r="G103" s="18">
        <v>3.4879719416666668</v>
      </c>
      <c r="H103" s="18">
        <v>3.3520928081250001</v>
      </c>
      <c r="I103" s="18">
        <v>1.7037565314285714</v>
      </c>
      <c r="J103" s="18">
        <v>0.53604078902790786</v>
      </c>
      <c r="L103" s="18">
        <v>10.1</v>
      </c>
      <c r="M103" s="18">
        <v>5.3020362750000007</v>
      </c>
      <c r="N103" s="18">
        <v>3.2775487562499999</v>
      </c>
      <c r="O103" s="18">
        <v>3.5195742750000001</v>
      </c>
      <c r="P103" s="18">
        <v>1.2533981187500001</v>
      </c>
      <c r="Q103" s="18">
        <v>2.4385589275000004</v>
      </c>
      <c r="R103" s="18">
        <v>3.1582232705000006</v>
      </c>
      <c r="S103" s="18">
        <v>0.66659669004544964</v>
      </c>
    </row>
    <row r="104" spans="2:19" x14ac:dyDescent="0.45">
      <c r="B104" s="18">
        <v>10.199999999999999</v>
      </c>
      <c r="C104" s="18">
        <v>1.6377575193750002</v>
      </c>
      <c r="D104" s="18">
        <v>0.13129272250000001</v>
      </c>
      <c r="E104" s="18">
        <v>0.74738586083333347</v>
      </c>
      <c r="F104" s="18">
        <v>2.2358728049999996</v>
      </c>
      <c r="G104" s="18">
        <v>3.4237979861111114</v>
      </c>
      <c r="H104" s="18">
        <v>3.1678802081250006</v>
      </c>
      <c r="I104" s="18">
        <v>1.6205695859920635</v>
      </c>
      <c r="J104" s="18">
        <v>0.5343963592766634</v>
      </c>
      <c r="L104" s="18">
        <v>10.199999999999999</v>
      </c>
      <c r="M104" s="18">
        <v>5.1520188875000006</v>
      </c>
      <c r="N104" s="18">
        <v>3.1304295362499999</v>
      </c>
      <c r="O104" s="18">
        <v>3.4377128375000003</v>
      </c>
      <c r="P104" s="18">
        <v>1.1167350712500002</v>
      </c>
      <c r="Q104" s="18">
        <v>2.4070036775000001</v>
      </c>
      <c r="R104" s="18">
        <v>3.0487800020000004</v>
      </c>
      <c r="S104" s="18">
        <v>0.66053855570958497</v>
      </c>
    </row>
    <row r="105" spans="2:19" x14ac:dyDescent="0.45">
      <c r="B105" s="18">
        <v>10.3</v>
      </c>
      <c r="C105" s="18">
        <v>1.5293165043750001</v>
      </c>
      <c r="D105" s="18">
        <v>-2.1734829624999993E-2</v>
      </c>
      <c r="E105" s="18">
        <v>0.74310438499999998</v>
      </c>
      <c r="F105" s="18">
        <v>2.1980250558333334</v>
      </c>
      <c r="G105" s="18">
        <v>3.3565724027777777</v>
      </c>
      <c r="H105" s="18">
        <v>2.9742094375000003</v>
      </c>
      <c r="I105" s="18">
        <v>1.539927565123016</v>
      </c>
      <c r="J105" s="18">
        <v>0.53132083806125763</v>
      </c>
      <c r="L105" s="18">
        <v>10.3</v>
      </c>
      <c r="M105" s="18">
        <v>5.0103635000000004</v>
      </c>
      <c r="N105" s="18">
        <v>2.9813444693750002</v>
      </c>
      <c r="O105" s="18">
        <v>3.3635551750000001</v>
      </c>
      <c r="P105" s="18">
        <v>0.98451546625000008</v>
      </c>
      <c r="Q105" s="18">
        <v>2.3700394000000005</v>
      </c>
      <c r="R105" s="18">
        <v>2.9419636021250009</v>
      </c>
      <c r="S105" s="18">
        <v>0.65636380697638663</v>
      </c>
    </row>
    <row r="106" spans="2:19" x14ac:dyDescent="0.45">
      <c r="B106" s="18">
        <v>10.4</v>
      </c>
      <c r="C106" s="18">
        <v>1.428775884375</v>
      </c>
      <c r="D106" s="18">
        <v>-0.15507614324999999</v>
      </c>
      <c r="E106" s="18">
        <v>0.73831158416666665</v>
      </c>
      <c r="F106" s="18">
        <v>2.1738894800000002</v>
      </c>
      <c r="G106" s="18">
        <v>3.3020031333333333</v>
      </c>
      <c r="H106" s="18">
        <v>2.7872585650000001</v>
      </c>
      <c r="I106" s="18">
        <v>1.4678803576607142</v>
      </c>
      <c r="J106" s="18">
        <v>0.52952461466043221</v>
      </c>
      <c r="L106" s="18">
        <v>10.4</v>
      </c>
      <c r="M106" s="18">
        <v>4.8855126250000005</v>
      </c>
      <c r="N106" s="18">
        <v>2.8412876081250005</v>
      </c>
      <c r="O106" s="18">
        <v>3.2888056750000008</v>
      </c>
      <c r="P106" s="18">
        <v>0.84763729500000007</v>
      </c>
      <c r="Q106" s="18">
        <v>2.2934988500000002</v>
      </c>
      <c r="R106" s="18">
        <v>2.8313484106250004</v>
      </c>
      <c r="S106" s="18">
        <v>0.657774600304464</v>
      </c>
    </row>
    <row r="107" spans="2:19" x14ac:dyDescent="0.45">
      <c r="B107" s="18">
        <v>10.5</v>
      </c>
      <c r="C107" s="18">
        <v>1.3528078912500001</v>
      </c>
      <c r="D107" s="18">
        <v>-0.27715352647500002</v>
      </c>
      <c r="E107" s="18">
        <v>0.74851510749999994</v>
      </c>
      <c r="F107" s="18">
        <v>2.1447874600000003</v>
      </c>
      <c r="G107" s="18">
        <v>3.2322654972222225</v>
      </c>
      <c r="H107" s="18">
        <v>2.6141150918750005</v>
      </c>
      <c r="I107" s="18">
        <v>1.4021910744817461</v>
      </c>
      <c r="J107" s="18">
        <v>0.52572555887460337</v>
      </c>
      <c r="L107" s="18">
        <v>10.5</v>
      </c>
      <c r="M107" s="18">
        <v>4.7986636499999999</v>
      </c>
      <c r="N107" s="18">
        <v>2.70484145</v>
      </c>
      <c r="O107" s="18">
        <v>3.2286557750000004</v>
      </c>
      <c r="P107" s="18">
        <v>0.73655208000000005</v>
      </c>
      <c r="Q107" s="18">
        <v>2.2449413375000002</v>
      </c>
      <c r="R107" s="18">
        <v>2.7427308585000003</v>
      </c>
      <c r="S107" s="18">
        <v>0.66094500427184344</v>
      </c>
    </row>
    <row r="108" spans="2:19" x14ac:dyDescent="0.45">
      <c r="B108" s="18">
        <v>10.6</v>
      </c>
      <c r="C108" s="18">
        <v>1.3022569881250003</v>
      </c>
      <c r="D108" s="18">
        <v>-0.35527030500000001</v>
      </c>
      <c r="E108" s="18">
        <v>0.77254267416666667</v>
      </c>
      <c r="F108" s="18">
        <v>2.1259529024999999</v>
      </c>
      <c r="G108" s="18">
        <v>3.1646623055555558</v>
      </c>
      <c r="H108" s="18">
        <v>2.437590164375</v>
      </c>
      <c r="I108" s="18">
        <v>1.3496763899603175</v>
      </c>
      <c r="J108" s="18">
        <v>0.51700761579133836</v>
      </c>
      <c r="L108" s="18">
        <v>10.6</v>
      </c>
      <c r="M108" s="18">
        <v>4.7250681625000004</v>
      </c>
      <c r="N108" s="18">
        <v>2.5727349862499995</v>
      </c>
      <c r="O108" s="18">
        <v>3.1585124375000007</v>
      </c>
      <c r="P108" s="18">
        <v>0.66673729000000004</v>
      </c>
      <c r="Q108" s="18">
        <v>2.2302213925000003</v>
      </c>
      <c r="R108" s="18">
        <v>2.6706548537500003</v>
      </c>
      <c r="S108" s="18">
        <v>0.65870610296767085</v>
      </c>
    </row>
    <row r="109" spans="2:19" x14ac:dyDescent="0.45">
      <c r="B109" s="18">
        <v>10.7</v>
      </c>
      <c r="C109" s="18">
        <v>1.2616835612499999</v>
      </c>
      <c r="D109" s="18">
        <v>-0.43221353050000005</v>
      </c>
      <c r="E109" s="18">
        <v>0.79820761083333347</v>
      </c>
      <c r="F109" s="18">
        <v>2.1010692666666668</v>
      </c>
      <c r="G109" s="18">
        <v>3.0853833888888893</v>
      </c>
      <c r="H109" s="18">
        <v>2.2593965799999998</v>
      </c>
      <c r="I109" s="18">
        <v>1.2962181253055556</v>
      </c>
      <c r="J109" s="18">
        <v>0.50771590793538068</v>
      </c>
      <c r="L109" s="18">
        <v>10.7</v>
      </c>
      <c r="M109" s="18">
        <v>4.6702349125000007</v>
      </c>
      <c r="N109" s="18">
        <v>2.4481923187499999</v>
      </c>
      <c r="O109" s="18">
        <v>3.1167787125000004</v>
      </c>
      <c r="P109" s="18">
        <v>0.58514436874999998</v>
      </c>
      <c r="Q109" s="18">
        <v>2.2624071825000001</v>
      </c>
      <c r="R109" s="18">
        <v>2.6165514990000003</v>
      </c>
      <c r="S109" s="18">
        <v>0.66137057567317081</v>
      </c>
    </row>
    <row r="110" spans="2:19" x14ac:dyDescent="0.45">
      <c r="B110" s="18">
        <v>10.8</v>
      </c>
      <c r="C110" s="18">
        <v>1.2177341181250001</v>
      </c>
      <c r="D110" s="18">
        <v>-0.48157503800000001</v>
      </c>
      <c r="E110" s="18">
        <v>0.83733791000000013</v>
      </c>
      <c r="F110" s="18">
        <v>2.0764202941666667</v>
      </c>
      <c r="G110" s="18">
        <v>3.0219294944444446</v>
      </c>
      <c r="H110" s="18">
        <v>2.0741251700000003</v>
      </c>
      <c r="I110" s="18">
        <v>1.2494245641051589</v>
      </c>
      <c r="J110" s="18">
        <v>0.4970858113521367</v>
      </c>
      <c r="L110" s="18">
        <v>10.8</v>
      </c>
      <c r="M110" s="18">
        <v>4.5923496625000002</v>
      </c>
      <c r="N110" s="18">
        <v>2.3295081362500003</v>
      </c>
      <c r="O110" s="18">
        <v>3.0508474500000005</v>
      </c>
      <c r="P110" s="18">
        <v>0.50154937000000011</v>
      </c>
      <c r="Q110" s="18">
        <v>2.2400885525000001</v>
      </c>
      <c r="R110" s="18">
        <v>2.54286863425</v>
      </c>
      <c r="S110" s="18">
        <v>0.66191380787142362</v>
      </c>
    </row>
    <row r="111" spans="2:19" x14ac:dyDescent="0.45">
      <c r="B111" s="18">
        <v>10.9</v>
      </c>
      <c r="C111" s="18">
        <v>1.203876363125</v>
      </c>
      <c r="D111" s="18">
        <v>-0.52453626787500007</v>
      </c>
      <c r="E111" s="18">
        <v>0.86605770750000011</v>
      </c>
      <c r="F111" s="18">
        <v>2.0593842258333335</v>
      </c>
      <c r="G111" s="18">
        <v>2.9566725594444443</v>
      </c>
      <c r="H111" s="18">
        <v>1.897215406875</v>
      </c>
      <c r="I111" s="18">
        <v>1.2083814278432539</v>
      </c>
      <c r="J111" s="18">
        <v>0.4875812814204929</v>
      </c>
      <c r="L111" s="18">
        <v>10.9</v>
      </c>
      <c r="M111" s="18">
        <v>4.4964903500000002</v>
      </c>
      <c r="N111" s="18">
        <v>2.2372910962499999</v>
      </c>
      <c r="O111" s="18">
        <v>3.0185930125000002</v>
      </c>
      <c r="P111" s="18">
        <v>0.4337473925</v>
      </c>
      <c r="Q111" s="18">
        <v>2.1829023599999999</v>
      </c>
      <c r="R111" s="18">
        <v>2.4738048422500003</v>
      </c>
      <c r="S111" s="18">
        <v>0.65918313912799853</v>
      </c>
    </row>
    <row r="112" spans="2:19" x14ac:dyDescent="0.45">
      <c r="B112" s="18">
        <v>11</v>
      </c>
      <c r="C112" s="18">
        <v>1.1886239056250001</v>
      </c>
      <c r="D112" s="18">
        <v>-0.57377911125000003</v>
      </c>
      <c r="E112" s="18">
        <v>0.89267721166666669</v>
      </c>
      <c r="F112" s="18">
        <v>2.0537760358333332</v>
      </c>
      <c r="G112" s="18">
        <v>2.8711442405555556</v>
      </c>
      <c r="H112" s="18">
        <v>1.7259705456250001</v>
      </c>
      <c r="I112" s="18">
        <v>1.1654875468650794</v>
      </c>
      <c r="J112" s="18">
        <v>0.4790990895907008</v>
      </c>
      <c r="L112" s="18">
        <v>11</v>
      </c>
      <c r="M112" s="18">
        <v>4.3925063375000004</v>
      </c>
      <c r="N112" s="18">
        <v>2.1655568600000001</v>
      </c>
      <c r="O112" s="18">
        <v>2.9851895062500002</v>
      </c>
      <c r="P112" s="18">
        <v>0.38790866000000002</v>
      </c>
      <c r="Q112" s="18">
        <v>2.146496585</v>
      </c>
      <c r="R112" s="18">
        <v>2.4155315897500005</v>
      </c>
      <c r="S112" s="18">
        <v>0.6511167806014021</v>
      </c>
    </row>
    <row r="113" spans="2:19" x14ac:dyDescent="0.45">
      <c r="B113" s="18">
        <v>11.1</v>
      </c>
      <c r="C113" s="18">
        <v>1.1807070550000001</v>
      </c>
      <c r="D113" s="18">
        <v>-0.62615150375000006</v>
      </c>
      <c r="E113" s="18">
        <v>0.92497892083333333</v>
      </c>
      <c r="F113" s="18">
        <v>2.0292347900000003</v>
      </c>
      <c r="G113" s="18">
        <v>2.7795796500000001</v>
      </c>
      <c r="H113" s="18">
        <v>1.5634331112500002</v>
      </c>
      <c r="I113" s="18">
        <v>1.1216831461904764</v>
      </c>
      <c r="J113" s="18">
        <v>0.47098551497062696</v>
      </c>
      <c r="L113" s="18">
        <v>11.1</v>
      </c>
      <c r="M113" s="18">
        <v>4.2804724875</v>
      </c>
      <c r="N113" s="18">
        <v>2.0959883393750003</v>
      </c>
      <c r="O113" s="18">
        <v>2.9652537637500007</v>
      </c>
      <c r="P113" s="18">
        <v>0.32568761125000001</v>
      </c>
      <c r="Q113" s="18">
        <v>2.1928912775000002</v>
      </c>
      <c r="R113" s="18">
        <v>2.3720586958750003</v>
      </c>
      <c r="S113" s="18">
        <v>0.6438118517917415</v>
      </c>
    </row>
    <row r="114" spans="2:19" x14ac:dyDescent="0.45">
      <c r="B114" s="18">
        <v>11.2</v>
      </c>
      <c r="C114" s="18">
        <v>1.17729276</v>
      </c>
      <c r="D114" s="18">
        <v>-0.69274452249999996</v>
      </c>
      <c r="E114" s="18">
        <v>0.96069068749999997</v>
      </c>
      <c r="F114" s="18">
        <v>2.0042167783333333</v>
      </c>
      <c r="G114" s="18">
        <v>2.6999732844444444</v>
      </c>
      <c r="H114" s="18">
        <v>1.3932939550000001</v>
      </c>
      <c r="I114" s="18">
        <v>1.0775318489682539</v>
      </c>
      <c r="J114" s="18">
        <v>0.46743045558694113</v>
      </c>
      <c r="L114" s="18">
        <v>11.2</v>
      </c>
      <c r="M114" s="18">
        <v>4.1520762375000011</v>
      </c>
      <c r="N114" s="18">
        <v>2.0586277850000001</v>
      </c>
      <c r="O114" s="18">
        <v>2.9483865362500001</v>
      </c>
      <c r="P114" s="18">
        <v>0.23915160387500001</v>
      </c>
      <c r="Q114" s="18">
        <v>2.1186677925000001</v>
      </c>
      <c r="R114" s="18">
        <v>2.3033819910250002</v>
      </c>
      <c r="S114" s="18">
        <v>0.63987390664285493</v>
      </c>
    </row>
    <row r="115" spans="2:19" x14ac:dyDescent="0.45">
      <c r="B115" s="18">
        <v>11.3</v>
      </c>
      <c r="C115" s="18">
        <v>1.1639163850000001</v>
      </c>
      <c r="D115" s="18">
        <v>-0.74463666500000003</v>
      </c>
      <c r="E115" s="18">
        <v>0.98602076750000001</v>
      </c>
      <c r="F115" s="18">
        <v>1.9686440958333336</v>
      </c>
      <c r="G115" s="18">
        <v>2.6138337297222223</v>
      </c>
      <c r="H115" s="18">
        <v>1.2308698737500001</v>
      </c>
      <c r="I115" s="18">
        <v>1.0312354552579366</v>
      </c>
      <c r="J115" s="18">
        <v>0.4625773971057861</v>
      </c>
      <c r="L115" s="18">
        <v>11.3</v>
      </c>
      <c r="M115" s="18">
        <v>3.9986815624999998</v>
      </c>
      <c r="N115" s="18">
        <v>2.0237692625000001</v>
      </c>
      <c r="O115" s="18">
        <v>2.9148352825000003</v>
      </c>
      <c r="P115" s="18">
        <v>0.165185448125</v>
      </c>
      <c r="Q115" s="18">
        <v>2.0517912850000002</v>
      </c>
      <c r="R115" s="18">
        <v>2.230852568125</v>
      </c>
      <c r="S115" s="18">
        <v>0.62988009954866642</v>
      </c>
    </row>
    <row r="116" spans="2:19" x14ac:dyDescent="0.45">
      <c r="B116" s="18">
        <v>11.4</v>
      </c>
      <c r="C116" s="18">
        <v>1.1442788918750002</v>
      </c>
      <c r="D116" s="18">
        <v>-0.82225368125000009</v>
      </c>
      <c r="E116" s="18">
        <v>1.0155614158333333</v>
      </c>
      <c r="F116" s="18">
        <v>1.9304542391666668</v>
      </c>
      <c r="G116" s="18">
        <v>2.5112275638888892</v>
      </c>
      <c r="H116" s="18">
        <v>1.0788901988750002</v>
      </c>
      <c r="I116" s="18">
        <v>0.97973694691269853</v>
      </c>
      <c r="J116" s="18">
        <v>0.4609665630584952</v>
      </c>
      <c r="L116" s="18">
        <v>11.4</v>
      </c>
      <c r="M116" s="18">
        <v>3.8357341500000004</v>
      </c>
      <c r="N116" s="18">
        <v>2.002360070625</v>
      </c>
      <c r="O116" s="18">
        <v>2.8833581437500002</v>
      </c>
      <c r="P116" s="18">
        <v>0.120316481625</v>
      </c>
      <c r="Q116" s="18">
        <v>1.9468156975000002</v>
      </c>
      <c r="R116" s="18">
        <v>2.1577169087000003</v>
      </c>
      <c r="S116" s="18">
        <v>0.61489481345888075</v>
      </c>
    </row>
    <row r="117" spans="2:19" x14ac:dyDescent="0.45">
      <c r="B117" s="18">
        <v>11.5</v>
      </c>
      <c r="C117" s="18">
        <v>1.1263826581250003</v>
      </c>
      <c r="D117" s="18">
        <v>-0.88969829625000008</v>
      </c>
      <c r="E117" s="18">
        <v>1.0415506624999999</v>
      </c>
      <c r="F117" s="18">
        <v>1.8973158591666668</v>
      </c>
      <c r="G117" s="18">
        <v>2.4024356211111115</v>
      </c>
      <c r="H117" s="18">
        <v>0.93284293218750003</v>
      </c>
      <c r="I117" s="18">
        <v>0.93011849097718269</v>
      </c>
      <c r="J117" s="18">
        <v>0.45904535215255216</v>
      </c>
      <c r="L117" s="18">
        <v>11.5</v>
      </c>
      <c r="M117" s="18">
        <v>3.7035724575</v>
      </c>
      <c r="N117" s="18">
        <v>1.9883243406250002</v>
      </c>
      <c r="O117" s="18">
        <v>2.8418060662500002</v>
      </c>
      <c r="P117" s="18">
        <v>7.8009210999999995E-2</v>
      </c>
      <c r="Q117" s="18">
        <v>1.9396246600000002</v>
      </c>
      <c r="R117" s="18">
        <v>2.1102673470750002</v>
      </c>
      <c r="S117" s="18">
        <v>0.60198971036371929</v>
      </c>
    </row>
    <row r="118" spans="2:19" x14ac:dyDescent="0.45">
      <c r="B118" s="18">
        <v>11.6</v>
      </c>
      <c r="C118" s="18">
        <v>1.0943679925000001</v>
      </c>
      <c r="D118" s="18">
        <v>-0.94556860375000007</v>
      </c>
      <c r="E118" s="18">
        <v>1.0734447241666667</v>
      </c>
      <c r="F118" s="18">
        <v>1.8653986325</v>
      </c>
      <c r="G118" s="18">
        <v>2.2821722950000001</v>
      </c>
      <c r="H118" s="18">
        <v>0.79098765898750001</v>
      </c>
      <c r="I118" s="18">
        <v>0.88011467134345245</v>
      </c>
      <c r="J118" s="18">
        <v>0.45577018326560192</v>
      </c>
      <c r="L118" s="18">
        <v>11.6</v>
      </c>
      <c r="M118" s="18">
        <v>3.58117523625</v>
      </c>
      <c r="N118" s="18">
        <v>1.97614385875</v>
      </c>
      <c r="O118" s="18">
        <v>2.7920258937500004</v>
      </c>
      <c r="P118" s="18">
        <v>2.0749187125000013E-2</v>
      </c>
      <c r="Q118" s="18">
        <v>1.8992765975000003</v>
      </c>
      <c r="R118" s="18">
        <v>2.0538741546750003</v>
      </c>
      <c r="S118" s="18">
        <v>0.59334037958594488</v>
      </c>
    </row>
    <row r="119" spans="2:19" x14ac:dyDescent="0.45">
      <c r="B119" s="18">
        <v>11.7</v>
      </c>
      <c r="C119" s="18">
        <v>1.0593025387500001</v>
      </c>
      <c r="D119" s="18">
        <v>-0.99739958500000003</v>
      </c>
      <c r="E119" s="18">
        <v>1.10566432</v>
      </c>
      <c r="F119" s="18">
        <v>1.84257687</v>
      </c>
      <c r="G119" s="18">
        <v>2.1730752522222225</v>
      </c>
      <c r="H119" s="18">
        <v>0.67735258768749995</v>
      </c>
      <c r="I119" s="18">
        <v>0.83722456909424614</v>
      </c>
      <c r="J119" s="18">
        <v>0.45428293294910316</v>
      </c>
      <c r="L119" s="18">
        <v>11.7</v>
      </c>
      <c r="M119" s="18">
        <v>3.46781872125</v>
      </c>
      <c r="N119" s="18">
        <v>1.9615819725000003</v>
      </c>
      <c r="O119" s="18">
        <v>2.7259872812500001</v>
      </c>
      <c r="P119" s="18">
        <v>-5.7258046374999996E-2</v>
      </c>
      <c r="Q119" s="18">
        <v>1.8174465175000001</v>
      </c>
      <c r="R119" s="18">
        <v>1.9831152892249999</v>
      </c>
      <c r="S119" s="18">
        <v>0.58937408544503911</v>
      </c>
    </row>
    <row r="120" spans="2:19" x14ac:dyDescent="0.45">
      <c r="B120" s="18">
        <v>11.8</v>
      </c>
      <c r="C120" s="18">
        <v>1.0210691299999999</v>
      </c>
      <c r="D120" s="18">
        <v>-1.04871458</v>
      </c>
      <c r="E120" s="18">
        <v>1.1312682366666669</v>
      </c>
      <c r="F120" s="18">
        <v>1.8133249366666666</v>
      </c>
      <c r="G120" s="18">
        <v>2.0673713797222222</v>
      </c>
      <c r="H120" s="18">
        <v>0.58187325887499997</v>
      </c>
      <c r="I120" s="18">
        <v>0.79517033741865084</v>
      </c>
      <c r="J120" s="18">
        <v>0.45310598210294817</v>
      </c>
      <c r="L120" s="18">
        <v>11.8</v>
      </c>
      <c r="M120" s="18">
        <v>3.3883502000000001</v>
      </c>
      <c r="N120" s="18">
        <v>1.9582922600000001</v>
      </c>
      <c r="O120" s="18">
        <v>2.6405399300000001</v>
      </c>
      <c r="P120" s="18">
        <v>-8.4375786374999998E-2</v>
      </c>
      <c r="Q120" s="18">
        <v>1.7645596925000002</v>
      </c>
      <c r="R120" s="18">
        <v>1.9334732592249999</v>
      </c>
      <c r="S120" s="18">
        <v>0.57954606099824935</v>
      </c>
    </row>
    <row r="121" spans="2:19" x14ac:dyDescent="0.45">
      <c r="B121" s="18">
        <v>11.9</v>
      </c>
      <c r="C121" s="18">
        <v>0.98554842750000005</v>
      </c>
      <c r="D121" s="18">
        <v>-1.0827270150000001</v>
      </c>
      <c r="E121" s="18">
        <v>1.1474736608333336</v>
      </c>
      <c r="F121" s="18">
        <v>1.7894531216666667</v>
      </c>
      <c r="G121" s="18">
        <v>1.9528895730555555</v>
      </c>
      <c r="H121" s="18">
        <v>0.49888292453750005</v>
      </c>
      <c r="I121" s="18">
        <v>0.75593152751329373</v>
      </c>
      <c r="J121" s="18">
        <v>0.4493849532352765</v>
      </c>
      <c r="L121" s="18">
        <v>11.9</v>
      </c>
      <c r="M121" s="18">
        <v>3.3216823187500002</v>
      </c>
      <c r="N121" s="18">
        <v>1.9322225243750002</v>
      </c>
      <c r="O121" s="18">
        <v>2.5460530024999999</v>
      </c>
      <c r="P121" s="18">
        <v>-0.10960139787500002</v>
      </c>
      <c r="Q121" s="18">
        <v>1.8028585000000001</v>
      </c>
      <c r="R121" s="18">
        <v>1.8986429895500003</v>
      </c>
      <c r="S121" s="18">
        <v>0.56954053545552552</v>
      </c>
    </row>
    <row r="122" spans="2:19" x14ac:dyDescent="0.45">
      <c r="B122" s="18">
        <v>12</v>
      </c>
      <c r="C122" s="18">
        <v>0.94021332187499995</v>
      </c>
      <c r="D122" s="18">
        <v>-1.12181809375</v>
      </c>
      <c r="E122" s="18">
        <v>1.1656475450000001</v>
      </c>
      <c r="F122" s="18">
        <v>1.7762274133333333</v>
      </c>
      <c r="G122" s="18">
        <v>1.8343318877777779</v>
      </c>
      <c r="H122" s="18">
        <v>0.43344965868750002</v>
      </c>
      <c r="I122" s="18">
        <v>0.71829310470337304</v>
      </c>
      <c r="J122" s="18">
        <v>0.44703826553014947</v>
      </c>
      <c r="L122" s="18">
        <v>12</v>
      </c>
      <c r="M122" s="18">
        <v>3.2965954712500003</v>
      </c>
      <c r="N122" s="18">
        <v>1.9026498593750001</v>
      </c>
      <c r="O122" s="18">
        <v>2.4340346900000003</v>
      </c>
      <c r="P122" s="18">
        <v>-0.1536089413625</v>
      </c>
      <c r="Q122" s="18">
        <v>1.8338529875000003</v>
      </c>
      <c r="R122" s="18">
        <v>1.8627048133525002</v>
      </c>
      <c r="S122" s="18">
        <v>0.56790885883059794</v>
      </c>
    </row>
    <row r="123" spans="2:19" x14ac:dyDescent="0.45">
      <c r="B123" s="18">
        <v>12.1</v>
      </c>
      <c r="C123" s="18">
        <v>0.90552154500000015</v>
      </c>
      <c r="D123" s="18">
        <v>-1.1404621050000001</v>
      </c>
      <c r="E123" s="18">
        <v>1.1900677866666667</v>
      </c>
      <c r="F123" s="18">
        <v>1.7530343516666669</v>
      </c>
      <c r="G123" s="18">
        <v>1.7236119452777778</v>
      </c>
      <c r="H123" s="18">
        <v>0.39157310875000001</v>
      </c>
      <c r="I123" s="18">
        <v>0.68904951890873023</v>
      </c>
      <c r="J123" s="18">
        <v>0.44184220553650122</v>
      </c>
      <c r="L123" s="18">
        <v>12.1</v>
      </c>
      <c r="M123" s="18">
        <v>3.2968908250000002</v>
      </c>
      <c r="N123" s="18">
        <v>1.8706476943750001</v>
      </c>
      <c r="O123" s="18">
        <v>2.3281265700000002</v>
      </c>
      <c r="P123" s="18">
        <v>-0.21531539800000002</v>
      </c>
      <c r="Q123" s="18">
        <v>1.8328099975000003</v>
      </c>
      <c r="R123" s="18">
        <v>1.8226319377750002</v>
      </c>
      <c r="S123" s="18">
        <v>0.5737857848946869</v>
      </c>
    </row>
    <row r="124" spans="2:19" x14ac:dyDescent="0.45">
      <c r="B124" s="18">
        <v>12.2</v>
      </c>
      <c r="C124" s="18">
        <v>0.87466972000000009</v>
      </c>
      <c r="D124" s="18">
        <v>-1.1619595075</v>
      </c>
      <c r="E124" s="18">
        <v>1.2067420666666666</v>
      </c>
      <c r="F124" s="18">
        <v>1.7303259658333332</v>
      </c>
      <c r="G124" s="18">
        <v>1.6314389752777778</v>
      </c>
      <c r="H124" s="18">
        <v>0.35396087512500007</v>
      </c>
      <c r="I124" s="18">
        <v>0.66216829934325394</v>
      </c>
      <c r="J124" s="18">
        <v>0.43861601080921031</v>
      </c>
      <c r="L124" s="18">
        <v>12.2</v>
      </c>
      <c r="M124" s="18">
        <v>3.3054021262500006</v>
      </c>
      <c r="N124" s="18">
        <v>1.8170545487500001</v>
      </c>
      <c r="O124" s="18">
        <v>2.2272609337500002</v>
      </c>
      <c r="P124" s="18">
        <v>-0.25168464574999999</v>
      </c>
      <c r="Q124" s="18">
        <v>1.8274987150000002</v>
      </c>
      <c r="R124" s="18">
        <v>1.7851063356000001</v>
      </c>
      <c r="S124" s="18">
        <v>0.57698073120324689</v>
      </c>
    </row>
    <row r="125" spans="2:19" x14ac:dyDescent="0.45">
      <c r="B125" s="18">
        <v>12.3</v>
      </c>
      <c r="C125" s="18">
        <v>0.84705499187500011</v>
      </c>
      <c r="D125" s="18">
        <v>-1.1849680025</v>
      </c>
      <c r="E125" s="18">
        <v>1.2099547508333333</v>
      </c>
      <c r="F125" s="18">
        <v>1.6998956308333335</v>
      </c>
      <c r="G125" s="18">
        <v>1.5397496766666665</v>
      </c>
      <c r="H125" s="18">
        <v>0.32463031262500003</v>
      </c>
      <c r="I125" s="18">
        <v>0.63375962290476184</v>
      </c>
      <c r="J125" s="18">
        <v>0.43479301336270221</v>
      </c>
      <c r="L125" s="18">
        <v>12.3</v>
      </c>
      <c r="M125" s="18">
        <v>3.31450145125</v>
      </c>
      <c r="N125" s="18">
        <v>1.7614942850000002</v>
      </c>
      <c r="O125" s="18">
        <v>2.1322040625000001</v>
      </c>
      <c r="P125" s="18">
        <v>-0.28255641525000003</v>
      </c>
      <c r="Q125" s="18">
        <v>1.8601452625000003</v>
      </c>
      <c r="R125" s="18">
        <v>1.7571577292</v>
      </c>
      <c r="S125" s="18">
        <v>0.58038944897073808</v>
      </c>
    </row>
    <row r="126" spans="2:19" x14ac:dyDescent="0.45">
      <c r="B126" s="18">
        <v>12.4</v>
      </c>
      <c r="C126" s="18">
        <v>0.82722652875000013</v>
      </c>
      <c r="D126" s="18">
        <v>-1.2124577950000002</v>
      </c>
      <c r="E126" s="18">
        <v>1.2239966016666666</v>
      </c>
      <c r="F126" s="18">
        <v>1.6594679033333335</v>
      </c>
      <c r="G126" s="18">
        <v>1.4313915597222227</v>
      </c>
      <c r="H126" s="18">
        <v>0.28575746936250002</v>
      </c>
      <c r="I126" s="18">
        <v>0.60219746683353192</v>
      </c>
      <c r="J126" s="18">
        <v>0.43109641440892793</v>
      </c>
      <c r="L126" s="18">
        <v>12.4</v>
      </c>
      <c r="M126" s="18">
        <v>3.3314032850000004</v>
      </c>
      <c r="N126" s="18">
        <v>1.7023327112500002</v>
      </c>
      <c r="O126" s="18">
        <v>2.0307028012500004</v>
      </c>
      <c r="P126" s="18">
        <v>-0.31554632737499999</v>
      </c>
      <c r="Q126" s="18">
        <v>1.9138705475000004</v>
      </c>
      <c r="R126" s="18">
        <v>1.7325526035250003</v>
      </c>
      <c r="S126" s="18">
        <v>0.58624720517485984</v>
      </c>
    </row>
    <row r="127" spans="2:19" x14ac:dyDescent="0.45">
      <c r="B127" s="18">
        <v>12.5</v>
      </c>
      <c r="C127" s="18">
        <v>0.81056005987500013</v>
      </c>
      <c r="D127" s="18">
        <v>-1.2320007212500002</v>
      </c>
      <c r="E127" s="18">
        <v>1.2342405225000002</v>
      </c>
      <c r="F127" s="18">
        <v>1.6298868575000001</v>
      </c>
      <c r="G127" s="18">
        <v>1.3286045938888889</v>
      </c>
      <c r="H127" s="18">
        <v>0.25098030968750001</v>
      </c>
      <c r="I127" s="18">
        <v>0.57461023174305559</v>
      </c>
      <c r="J127" s="18">
        <v>0.42764668720866778</v>
      </c>
      <c r="L127" s="18">
        <v>12.5</v>
      </c>
      <c r="M127" s="18">
        <v>3.3429246237500001</v>
      </c>
      <c r="N127" s="18">
        <v>1.6443150506250002</v>
      </c>
      <c r="O127" s="18">
        <v>1.9497794050000001</v>
      </c>
      <c r="P127" s="18">
        <v>-0.36928498875000004</v>
      </c>
      <c r="Q127" s="18">
        <v>1.9026925875000005</v>
      </c>
      <c r="R127" s="18">
        <v>1.6940853356250003</v>
      </c>
      <c r="S127" s="18">
        <v>0.59529579275740374</v>
      </c>
    </row>
    <row r="128" spans="2:19" x14ac:dyDescent="0.45">
      <c r="B128" s="18">
        <v>12.6</v>
      </c>
      <c r="C128" s="18">
        <v>0.79544369675000004</v>
      </c>
      <c r="D128" s="18">
        <v>-1.22693606125</v>
      </c>
      <c r="E128" s="18">
        <v>1.2478089033333335</v>
      </c>
      <c r="F128" s="18">
        <v>1.5850876308333335</v>
      </c>
      <c r="G128" s="18">
        <v>1.2295772636111113</v>
      </c>
      <c r="H128" s="18">
        <v>0.20348578112500004</v>
      </c>
      <c r="I128" s="18">
        <v>0.54778103062896832</v>
      </c>
      <c r="J128" s="18">
        <v>0.42072858248815931</v>
      </c>
      <c r="L128" s="18">
        <v>12.6</v>
      </c>
      <c r="M128" s="18">
        <v>3.3488668700000002</v>
      </c>
      <c r="N128" s="18">
        <v>1.5878072112500001</v>
      </c>
      <c r="O128" s="18">
        <v>1.8760261412500001</v>
      </c>
      <c r="P128" s="18">
        <v>-0.41057250499999998</v>
      </c>
      <c r="Q128" s="18">
        <v>1.8633002225000002</v>
      </c>
      <c r="R128" s="18">
        <v>1.6530855880000002</v>
      </c>
      <c r="S128" s="18">
        <v>0.60135317536778921</v>
      </c>
    </row>
    <row r="129" spans="2:19" x14ac:dyDescent="0.45">
      <c r="B129" s="18">
        <v>12.7</v>
      </c>
      <c r="C129" s="18">
        <v>0.77973733943750001</v>
      </c>
      <c r="D129" s="18">
        <v>-1.2216421525000001</v>
      </c>
      <c r="E129" s="18">
        <v>1.2754520933333335</v>
      </c>
      <c r="F129" s="18">
        <v>1.5326623166666671</v>
      </c>
      <c r="G129" s="18">
        <v>1.1421946147222224</v>
      </c>
      <c r="H129" s="18">
        <v>0.16023807506250004</v>
      </c>
      <c r="I129" s="18">
        <v>0.52409175524603191</v>
      </c>
      <c r="J129" s="18">
        <v>0.41486385024522454</v>
      </c>
      <c r="L129" s="18">
        <v>12.7</v>
      </c>
      <c r="M129" s="18">
        <v>3.3477618712499999</v>
      </c>
      <c r="N129" s="18">
        <v>1.5384467631249998</v>
      </c>
      <c r="O129" s="18">
        <v>1.82047901375</v>
      </c>
      <c r="P129" s="18">
        <v>-0.43069088374999998</v>
      </c>
      <c r="Q129" s="18">
        <v>1.8454883150000001</v>
      </c>
      <c r="R129" s="18">
        <v>1.6242970158750001</v>
      </c>
      <c r="S129" s="18">
        <v>0.60365924196992149</v>
      </c>
    </row>
    <row r="130" spans="2:19" x14ac:dyDescent="0.45">
      <c r="B130" s="18">
        <v>12.8</v>
      </c>
      <c r="C130" s="18">
        <v>0.76855955600000003</v>
      </c>
      <c r="D130" s="18">
        <v>-1.21654486375</v>
      </c>
      <c r="E130" s="18">
        <v>1.2890954308333333</v>
      </c>
      <c r="F130" s="18">
        <v>1.4866241391666666</v>
      </c>
      <c r="G130" s="18">
        <v>1.0570572444444446</v>
      </c>
      <c r="H130" s="18">
        <v>0.11791816962500001</v>
      </c>
      <c r="I130" s="18">
        <v>0.50038709661706349</v>
      </c>
      <c r="J130" s="18">
        <v>0.40942761227978242</v>
      </c>
      <c r="L130" s="18">
        <v>12.8</v>
      </c>
      <c r="M130" s="18">
        <v>3.3242098462500005</v>
      </c>
      <c r="N130" s="18">
        <v>1.4892702225000001</v>
      </c>
      <c r="O130" s="18">
        <v>1.7525634712500002</v>
      </c>
      <c r="P130" s="18">
        <v>-0.46279305375000007</v>
      </c>
      <c r="Q130" s="18">
        <v>1.8643884125000001</v>
      </c>
      <c r="R130" s="18">
        <v>1.59352777975</v>
      </c>
      <c r="S130" s="18">
        <v>0.60552635191951776</v>
      </c>
    </row>
    <row r="131" spans="2:19" x14ac:dyDescent="0.45">
      <c r="B131" s="18">
        <v>12.9</v>
      </c>
      <c r="C131" s="18">
        <v>0.74006347731250011</v>
      </c>
      <c r="D131" s="18">
        <v>-1.2034430787500003</v>
      </c>
      <c r="E131" s="18">
        <v>1.3071898383333336</v>
      </c>
      <c r="F131" s="18">
        <v>1.4426116750000002</v>
      </c>
      <c r="G131" s="18">
        <v>0.9610291538888891</v>
      </c>
      <c r="H131" s="18">
        <v>8.5376019999999997E-2</v>
      </c>
      <c r="I131" s="18">
        <v>0.4761181551121032</v>
      </c>
      <c r="J131" s="18">
        <v>0.40271659243429775</v>
      </c>
      <c r="L131" s="18">
        <v>12.9</v>
      </c>
      <c r="M131" s="18">
        <v>3.291873625</v>
      </c>
      <c r="N131" s="18">
        <v>1.44759494675</v>
      </c>
      <c r="O131" s="18">
        <v>1.7031988562500002</v>
      </c>
      <c r="P131" s="18">
        <v>-0.50036837875000006</v>
      </c>
      <c r="Q131" s="18">
        <v>1.8667320325000003</v>
      </c>
      <c r="R131" s="18">
        <v>1.5618062163499999</v>
      </c>
      <c r="S131" s="18">
        <v>0.60711255732463076</v>
      </c>
    </row>
    <row r="132" spans="2:19" x14ac:dyDescent="0.45">
      <c r="B132" s="18">
        <v>13</v>
      </c>
      <c r="C132" s="18">
        <v>0.72413062633125003</v>
      </c>
      <c r="D132" s="18">
        <v>-1.1943155037500002</v>
      </c>
      <c r="E132" s="18">
        <v>1.3310271883333333</v>
      </c>
      <c r="F132" s="18">
        <v>1.4182713808333334</v>
      </c>
      <c r="G132" s="18">
        <v>0.8657386394444444</v>
      </c>
      <c r="H132" s="18">
        <v>6.9202259375000047E-2</v>
      </c>
      <c r="I132" s="18">
        <v>0.45915065579533726</v>
      </c>
      <c r="J132" s="18">
        <v>0.39860101040739149</v>
      </c>
      <c r="L132" s="18">
        <v>13</v>
      </c>
      <c r="M132" s="18">
        <v>3.2513913749999999</v>
      </c>
      <c r="N132" s="18">
        <v>1.3987607820000001</v>
      </c>
      <c r="O132" s="18">
        <v>1.6400529025000001</v>
      </c>
      <c r="P132" s="18">
        <v>-0.54484404875000003</v>
      </c>
      <c r="Q132" s="18">
        <v>1.8520437275000001</v>
      </c>
      <c r="R132" s="18">
        <v>1.51948094765</v>
      </c>
      <c r="S132" s="18">
        <v>0.60830339372544984</v>
      </c>
    </row>
    <row r="133" spans="2:19" x14ac:dyDescent="0.45">
      <c r="B133" s="18">
        <v>13.1</v>
      </c>
      <c r="C133" s="18">
        <v>0.68869776650000003</v>
      </c>
      <c r="D133" s="18">
        <v>-1.1890651000000001</v>
      </c>
      <c r="E133" s="18">
        <v>1.3414908000000001</v>
      </c>
      <c r="F133" s="18">
        <v>1.3961860016666667</v>
      </c>
      <c r="G133" s="18">
        <v>0.77322983972222226</v>
      </c>
      <c r="H133" s="18">
        <v>5.6997531937499984E-2</v>
      </c>
      <c r="I133" s="18">
        <v>0.43821954854662698</v>
      </c>
      <c r="J133" s="18">
        <v>0.39454401541905881</v>
      </c>
      <c r="L133" s="18">
        <v>13.1</v>
      </c>
      <c r="M133" s="18">
        <v>3.2059258250000005</v>
      </c>
      <c r="N133" s="18">
        <v>1.3493671012812503</v>
      </c>
      <c r="O133" s="18">
        <v>1.5810945875</v>
      </c>
      <c r="P133" s="18">
        <v>-0.56194010125000005</v>
      </c>
      <c r="Q133" s="18">
        <v>1.8283730525000004</v>
      </c>
      <c r="R133" s="18">
        <v>1.4805640930062502</v>
      </c>
      <c r="S133" s="18">
        <v>0.60402759014170126</v>
      </c>
    </row>
    <row r="134" spans="2:19" x14ac:dyDescent="0.45">
      <c r="B134" s="18">
        <v>13.2</v>
      </c>
      <c r="C134" s="18">
        <v>0.65049676050000005</v>
      </c>
      <c r="D134" s="18">
        <v>-1.1864314937500002</v>
      </c>
      <c r="E134" s="18">
        <v>1.3609998733333333</v>
      </c>
      <c r="F134" s="18">
        <v>1.3708832300000002</v>
      </c>
      <c r="G134" s="18">
        <v>0.6923958547222222</v>
      </c>
      <c r="H134" s="18">
        <v>6.2691262937499992E-2</v>
      </c>
      <c r="I134" s="18">
        <v>0.42157649824900789</v>
      </c>
      <c r="J134" s="18">
        <v>0.39133593196426386</v>
      </c>
      <c r="L134" s="18">
        <v>13.2</v>
      </c>
      <c r="M134" s="18">
        <v>3.1651088125000002</v>
      </c>
      <c r="N134" s="18">
        <v>1.3018458376249999</v>
      </c>
      <c r="O134" s="18">
        <v>1.5265436962500001</v>
      </c>
      <c r="P134" s="18">
        <v>-0.60091719124999998</v>
      </c>
      <c r="Q134" s="18">
        <v>1.8501713175000001</v>
      </c>
      <c r="R134" s="18">
        <v>1.4485504945250001</v>
      </c>
      <c r="S134" s="18">
        <v>0.60563168408545454</v>
      </c>
    </row>
    <row r="135" spans="2:19" x14ac:dyDescent="0.45">
      <c r="B135" s="18">
        <v>13.3</v>
      </c>
      <c r="C135" s="18">
        <v>0.60990171531250015</v>
      </c>
      <c r="D135" s="18">
        <v>-1.1774155062500002</v>
      </c>
      <c r="E135" s="18">
        <v>1.3771916433333333</v>
      </c>
      <c r="F135" s="18">
        <v>1.3614791816666667</v>
      </c>
      <c r="G135" s="18">
        <v>0.60104624666666684</v>
      </c>
      <c r="H135" s="18">
        <v>0.10071813593750001</v>
      </c>
      <c r="I135" s="18">
        <v>0.41041734523809525</v>
      </c>
      <c r="J135" s="18">
        <v>0.38748580979436265</v>
      </c>
      <c r="L135" s="18">
        <v>13.3</v>
      </c>
      <c r="M135" s="18">
        <v>3.1212521</v>
      </c>
      <c r="N135" s="18">
        <v>1.2513804966875002</v>
      </c>
      <c r="O135" s="18">
        <v>1.4608527000000002</v>
      </c>
      <c r="P135" s="18">
        <v>-0.6272412475000001</v>
      </c>
      <c r="Q135" s="18">
        <v>1.8801533250000002</v>
      </c>
      <c r="R135" s="18">
        <v>1.4172794748375002</v>
      </c>
      <c r="S135" s="18">
        <v>0.60527931525194067</v>
      </c>
    </row>
    <row r="136" spans="2:19" x14ac:dyDescent="0.45">
      <c r="B136" s="18">
        <v>13.4</v>
      </c>
      <c r="C136" s="18">
        <v>0.59185485256250014</v>
      </c>
      <c r="D136" s="18">
        <v>-1.1778950500000001</v>
      </c>
      <c r="E136" s="18">
        <v>1.3811279983333336</v>
      </c>
      <c r="F136" s="18">
        <v>1.3443974425</v>
      </c>
      <c r="G136" s="18">
        <v>0.50740388744444442</v>
      </c>
      <c r="H136" s="18">
        <v>0.15101170275000003</v>
      </c>
      <c r="I136" s="18">
        <v>0.3997001190843254</v>
      </c>
      <c r="J136" s="18">
        <v>0.38419626090308717</v>
      </c>
      <c r="L136" s="18">
        <v>13.4</v>
      </c>
      <c r="M136" s="18">
        <v>3.0765394124999998</v>
      </c>
      <c r="N136" s="18">
        <v>1.1953506755625001</v>
      </c>
      <c r="O136" s="18">
        <v>1.39805309125</v>
      </c>
      <c r="P136" s="18">
        <v>-0.66710312750000011</v>
      </c>
      <c r="Q136" s="18">
        <v>1.8447642675000002</v>
      </c>
      <c r="R136" s="18">
        <v>1.3695208638625003</v>
      </c>
      <c r="S136" s="18">
        <v>0.60492789829775984</v>
      </c>
    </row>
    <row r="137" spans="2:19" x14ac:dyDescent="0.45">
      <c r="B137" s="18">
        <v>13.5</v>
      </c>
      <c r="C137" s="18">
        <v>0.57731860318750006</v>
      </c>
      <c r="D137" s="18">
        <v>-1.1703155750000001</v>
      </c>
      <c r="E137" s="18">
        <v>1.3858898183333335</v>
      </c>
      <c r="F137" s="18">
        <v>1.3286508925</v>
      </c>
      <c r="G137" s="18">
        <v>0.41624627266666669</v>
      </c>
      <c r="H137" s="18">
        <v>0.21724654681250005</v>
      </c>
      <c r="I137" s="18">
        <v>0.3935766512142857</v>
      </c>
      <c r="J137" s="18">
        <v>0.38054164814587005</v>
      </c>
      <c r="L137" s="18">
        <v>13.5</v>
      </c>
      <c r="M137" s="18">
        <v>3.0415786250000001</v>
      </c>
      <c r="N137" s="18">
        <v>1.1424405937500002</v>
      </c>
      <c r="O137" s="18">
        <v>1.3350054474999999</v>
      </c>
      <c r="P137" s="18">
        <v>-0.68332060500000003</v>
      </c>
      <c r="Q137" s="18">
        <v>1.8243022275000003</v>
      </c>
      <c r="R137" s="18">
        <v>1.3320012577500002</v>
      </c>
      <c r="S137" s="18">
        <v>0.60259768919240553</v>
      </c>
    </row>
    <row r="138" spans="2:19" x14ac:dyDescent="0.45">
      <c r="B138" s="18">
        <v>13.6</v>
      </c>
      <c r="C138" s="18">
        <v>0.56324430487499999</v>
      </c>
      <c r="D138" s="18">
        <v>-1.1616895787500001</v>
      </c>
      <c r="E138" s="18">
        <v>1.3979370308333336</v>
      </c>
      <c r="F138" s="18">
        <v>1.3084222916666668</v>
      </c>
      <c r="G138" s="18">
        <v>0.32124915895555556</v>
      </c>
      <c r="H138" s="18">
        <v>0.29177574625000002</v>
      </c>
      <c r="I138" s="18">
        <v>0.38870556483293656</v>
      </c>
      <c r="J138" s="18">
        <v>0.37803790093674561</v>
      </c>
      <c r="L138" s="18">
        <v>13.6</v>
      </c>
      <c r="M138" s="18">
        <v>2.9954887499999998</v>
      </c>
      <c r="N138" s="18">
        <v>1.092599189375</v>
      </c>
      <c r="O138" s="18">
        <v>1.2701401987500001</v>
      </c>
      <c r="P138" s="18">
        <v>-0.71168981999999992</v>
      </c>
      <c r="Q138" s="18">
        <v>1.8307932300000003</v>
      </c>
      <c r="R138" s="18">
        <v>1.2954663096250001</v>
      </c>
      <c r="S138" s="18">
        <v>0.601960273544631</v>
      </c>
    </row>
    <row r="139" spans="2:19" x14ac:dyDescent="0.45">
      <c r="B139" s="18">
        <v>13.7</v>
      </c>
      <c r="C139" s="18">
        <v>0.54675954000000004</v>
      </c>
      <c r="D139" s="18">
        <v>-1.1520467237500001</v>
      </c>
      <c r="E139" s="18">
        <v>1.4077046566666667</v>
      </c>
      <c r="F139" s="18">
        <v>1.2748080875000001</v>
      </c>
      <c r="G139" s="18">
        <v>0.23600408461111111</v>
      </c>
      <c r="H139" s="18">
        <v>0.37673303062499996</v>
      </c>
      <c r="I139" s="18">
        <v>0.38428038223611111</v>
      </c>
      <c r="J139" s="18">
        <v>0.37525849817411339</v>
      </c>
      <c r="L139" s="18">
        <v>13.7</v>
      </c>
      <c r="M139" s="18">
        <v>2.9853809</v>
      </c>
      <c r="N139" s="18">
        <v>1.0499083543750001</v>
      </c>
      <c r="O139" s="18">
        <v>1.2166793337500001</v>
      </c>
      <c r="P139" s="18">
        <v>-0.72805193749999997</v>
      </c>
      <c r="Q139" s="18">
        <v>1.8485486375000002</v>
      </c>
      <c r="R139" s="18">
        <v>1.274493057625</v>
      </c>
      <c r="S139" s="18">
        <v>0.60500595827952708</v>
      </c>
    </row>
    <row r="140" spans="2:19" x14ac:dyDescent="0.45">
      <c r="B140" s="18">
        <v>13.8</v>
      </c>
      <c r="C140" s="18">
        <v>0.54068755562500004</v>
      </c>
      <c r="D140" s="18">
        <v>-1.1389480462500001</v>
      </c>
      <c r="E140" s="18">
        <v>1.4160401958333335</v>
      </c>
      <c r="F140" s="18">
        <v>1.2343145375000002</v>
      </c>
      <c r="G140" s="18">
        <v>0.14979880783333335</v>
      </c>
      <c r="H140" s="18">
        <v>0.46505185312500008</v>
      </c>
      <c r="I140" s="18">
        <v>0.38099212909523811</v>
      </c>
      <c r="J140" s="18">
        <v>0.37289535116533956</v>
      </c>
      <c r="L140" s="18">
        <v>13.8</v>
      </c>
      <c r="M140" s="18">
        <v>2.9781771500000001</v>
      </c>
      <c r="N140" s="18">
        <v>0.99095109875000009</v>
      </c>
      <c r="O140" s="18">
        <v>1.1668533962500001</v>
      </c>
      <c r="P140" s="18">
        <v>-0.72152802374999991</v>
      </c>
      <c r="Q140" s="18">
        <v>1.8538757400000001</v>
      </c>
      <c r="R140" s="18">
        <v>1.2536658722500003</v>
      </c>
      <c r="S140" s="18">
        <v>0.60465433999234119</v>
      </c>
    </row>
    <row r="141" spans="2:19" x14ac:dyDescent="0.45">
      <c r="B141" s="18">
        <v>13.9</v>
      </c>
      <c r="C141" s="18">
        <v>0.54450801500000001</v>
      </c>
      <c r="D141" s="18">
        <v>-1.1136453687500001</v>
      </c>
      <c r="E141" s="18">
        <v>1.4164879583333334</v>
      </c>
      <c r="F141" s="18">
        <v>1.1881288008333335</v>
      </c>
      <c r="G141" s="18">
        <v>6.9157676166666696E-2</v>
      </c>
      <c r="H141" s="18">
        <v>0.54868852062500006</v>
      </c>
      <c r="I141" s="18">
        <v>0.37904651460119049</v>
      </c>
      <c r="J141" s="18">
        <v>0.36911014258739488</v>
      </c>
      <c r="L141" s="18">
        <v>13.9</v>
      </c>
      <c r="M141" s="18">
        <v>2.9655937525000002</v>
      </c>
      <c r="N141" s="18">
        <v>0.94231498062500019</v>
      </c>
      <c r="O141" s="18">
        <v>1.1226141787500001</v>
      </c>
      <c r="P141" s="18">
        <v>-0.69697891500000009</v>
      </c>
      <c r="Q141" s="18">
        <v>1.8204161575000002</v>
      </c>
      <c r="R141" s="18">
        <v>1.2307920308750002</v>
      </c>
      <c r="S141" s="18">
        <v>0.59868254943761601</v>
      </c>
    </row>
    <row r="142" spans="2:19" x14ac:dyDescent="0.45">
      <c r="B142" s="18">
        <v>14</v>
      </c>
      <c r="C142" s="18">
        <v>0.53775252187500011</v>
      </c>
      <c r="D142" s="18">
        <v>-1.0968667050000001</v>
      </c>
      <c r="E142" s="18">
        <v>1.4089033041666668</v>
      </c>
      <c r="F142" s="18">
        <v>1.1425175750000001</v>
      </c>
      <c r="G142" s="18">
        <v>-1.6084018222222218E-2</v>
      </c>
      <c r="H142" s="18">
        <v>0.62331569812500009</v>
      </c>
      <c r="I142" s="18">
        <v>0.37136262513492069</v>
      </c>
      <c r="J142" s="18">
        <v>0.36720402140889963</v>
      </c>
      <c r="L142" s="18">
        <v>14</v>
      </c>
      <c r="M142" s="18">
        <v>2.9574924999999999</v>
      </c>
      <c r="N142" s="18">
        <v>0.89286414662499991</v>
      </c>
      <c r="O142" s="18">
        <v>1.08941082375</v>
      </c>
      <c r="P142" s="18">
        <v>-0.70846239875000006</v>
      </c>
      <c r="Q142" s="18">
        <v>1.7865497750000003</v>
      </c>
      <c r="R142" s="18">
        <v>1.2035709693250001</v>
      </c>
      <c r="S142" s="18">
        <v>0.59923066897372024</v>
      </c>
    </row>
    <row r="143" spans="2:19" x14ac:dyDescent="0.45">
      <c r="B143" s="18">
        <v>14.1</v>
      </c>
      <c r="C143" s="18">
        <v>0.52068140000000007</v>
      </c>
      <c r="D143" s="18">
        <v>-1.0808889287500001</v>
      </c>
      <c r="E143" s="18">
        <v>1.4046749383333335</v>
      </c>
      <c r="F143" s="18">
        <v>1.0831418191666666</v>
      </c>
      <c r="G143" s="18">
        <v>-8.5207041055555544E-2</v>
      </c>
      <c r="H143" s="18">
        <v>0.68907399999999996</v>
      </c>
      <c r="I143" s="18">
        <v>0.36163945538492065</v>
      </c>
      <c r="J143" s="18">
        <v>0.3651373781919694</v>
      </c>
      <c r="L143" s="18">
        <v>14.1</v>
      </c>
      <c r="M143" s="18">
        <v>2.9529117625000003</v>
      </c>
      <c r="N143" s="18">
        <v>0.84016201306250005</v>
      </c>
      <c r="O143" s="18">
        <v>1.05706909375</v>
      </c>
      <c r="P143" s="18">
        <v>-0.72346992875000005</v>
      </c>
      <c r="Q143" s="18">
        <v>1.8363807975000002</v>
      </c>
      <c r="R143" s="18">
        <v>1.1926107476125001</v>
      </c>
      <c r="S143" s="18">
        <v>0.60527086287436516</v>
      </c>
    </row>
    <row r="144" spans="2:19" x14ac:dyDescent="0.45">
      <c r="B144" s="18">
        <v>14.2</v>
      </c>
      <c r="C144" s="18">
        <v>0.48728149562500001</v>
      </c>
      <c r="D144" s="18">
        <v>-1.04429783375</v>
      </c>
      <c r="E144" s="18">
        <v>1.3874972433333335</v>
      </c>
      <c r="F144" s="18">
        <v>1.0295139966666669</v>
      </c>
      <c r="G144" s="18">
        <v>-0.16424760305555555</v>
      </c>
      <c r="H144" s="18">
        <v>0.7322288412500001</v>
      </c>
      <c r="I144" s="18">
        <v>0.34685373429563499</v>
      </c>
      <c r="J144" s="18">
        <v>0.36026258414694534</v>
      </c>
      <c r="L144" s="18">
        <v>14.2</v>
      </c>
      <c r="M144" s="18">
        <v>2.9643516000000005</v>
      </c>
      <c r="N144" s="18">
        <v>0.78712862706249997</v>
      </c>
      <c r="O144" s="18">
        <v>1.0270057262500001</v>
      </c>
      <c r="P144" s="18">
        <v>-0.71551543500000003</v>
      </c>
      <c r="Q144" s="18">
        <v>1.8716961225000002</v>
      </c>
      <c r="R144" s="18">
        <v>1.1869333281625001</v>
      </c>
      <c r="S144" s="18">
        <v>0.60962479160973992</v>
      </c>
    </row>
    <row r="145" spans="2:19" x14ac:dyDescent="0.45">
      <c r="B145" s="18">
        <v>14.3</v>
      </c>
      <c r="C145" s="18">
        <v>0.45916405875000005</v>
      </c>
      <c r="D145" s="18">
        <v>-1.0149582312500001</v>
      </c>
      <c r="E145" s="18">
        <v>1.3645687900000001</v>
      </c>
      <c r="F145" s="18">
        <v>0.9833219508333334</v>
      </c>
      <c r="G145" s="18">
        <v>-0.23232399477777776</v>
      </c>
      <c r="H145" s="18">
        <v>0.77339954375000008</v>
      </c>
      <c r="I145" s="18">
        <v>0.33331030247222226</v>
      </c>
      <c r="J145" s="18">
        <v>0.35659412768531418</v>
      </c>
      <c r="L145" s="18">
        <v>14.3</v>
      </c>
      <c r="M145" s="18">
        <v>2.9878825787500003</v>
      </c>
      <c r="N145" s="18">
        <v>0.73834685899999997</v>
      </c>
      <c r="O145" s="18">
        <v>0.98284772750000005</v>
      </c>
      <c r="P145" s="18">
        <v>-0.70065056749999999</v>
      </c>
      <c r="Q145" s="18">
        <v>1.8630002075000003</v>
      </c>
      <c r="R145" s="18">
        <v>1.1742853610499999</v>
      </c>
      <c r="S145" s="18">
        <v>0.61259850183649256</v>
      </c>
    </row>
    <row r="146" spans="2:19" x14ac:dyDescent="0.45">
      <c r="B146" s="18">
        <v>14.4</v>
      </c>
      <c r="C146" s="18">
        <v>0.42317885562500002</v>
      </c>
      <c r="D146" s="18">
        <v>-1.0021902200000001</v>
      </c>
      <c r="E146" s="18">
        <v>1.3459833975000002</v>
      </c>
      <c r="F146" s="18">
        <v>0.93924884333333347</v>
      </c>
      <c r="G146" s="18">
        <v>-0.30472831788888893</v>
      </c>
      <c r="H146" s="18">
        <v>0.81211320250000008</v>
      </c>
      <c r="I146" s="18">
        <v>0.31622939443849207</v>
      </c>
      <c r="J146" s="18">
        <v>0.35651261785923155</v>
      </c>
      <c r="L146" s="18">
        <v>14.4</v>
      </c>
      <c r="M146" s="18">
        <v>2.9717121375</v>
      </c>
      <c r="N146" s="18">
        <v>0.68343288462500007</v>
      </c>
      <c r="O146" s="18">
        <v>0.95705787875000015</v>
      </c>
      <c r="P146" s="18">
        <v>-0.69815764624999999</v>
      </c>
      <c r="Q146" s="18">
        <v>1.8225815200000002</v>
      </c>
      <c r="R146" s="18">
        <v>1.1473253549250002</v>
      </c>
      <c r="S146" s="18">
        <v>0.60998210895988914</v>
      </c>
    </row>
    <row r="147" spans="2:19" x14ac:dyDescent="0.45">
      <c r="B147" s="18">
        <v>14.5</v>
      </c>
      <c r="C147" s="18">
        <v>0.37173920750000006</v>
      </c>
      <c r="D147" s="18">
        <v>-0.97203857125000004</v>
      </c>
      <c r="E147" s="18">
        <v>1.3322030475000002</v>
      </c>
      <c r="F147" s="18">
        <v>0.9055650500000002</v>
      </c>
      <c r="G147" s="18">
        <v>-0.37096198094444449</v>
      </c>
      <c r="H147" s="18">
        <v>0.8475968975</v>
      </c>
      <c r="I147" s="18">
        <v>0.30201480718650803</v>
      </c>
      <c r="J147" s="18">
        <v>0.35538662639091934</v>
      </c>
      <c r="L147" s="18">
        <v>14.5</v>
      </c>
      <c r="M147" s="18">
        <v>2.9306760462500003</v>
      </c>
      <c r="N147" s="18">
        <v>0.64233923400000004</v>
      </c>
      <c r="O147" s="18">
        <v>0.93631658750000002</v>
      </c>
      <c r="P147" s="18">
        <v>-0.75150974874999998</v>
      </c>
      <c r="Q147" s="18">
        <v>1.8275343100000001</v>
      </c>
      <c r="R147" s="18">
        <v>1.1170712858</v>
      </c>
      <c r="S147" s="18">
        <v>0.61414810105242634</v>
      </c>
    </row>
    <row r="148" spans="2:19" x14ac:dyDescent="0.45">
      <c r="B148" s="18">
        <v>14.6</v>
      </c>
      <c r="C148" s="18">
        <v>0.32443896125000005</v>
      </c>
      <c r="D148" s="18">
        <v>-0.94709692874999996</v>
      </c>
      <c r="E148" s="18">
        <v>1.3167066041666668</v>
      </c>
      <c r="F148" s="18">
        <v>0.87201431416666686</v>
      </c>
      <c r="G148" s="18">
        <v>-0.43962420861111123</v>
      </c>
      <c r="H148" s="18">
        <v>0.87726335250000009</v>
      </c>
      <c r="I148" s="18">
        <v>0.28624315638888892</v>
      </c>
      <c r="J148" s="18">
        <v>0.35543878507009335</v>
      </c>
      <c r="L148" s="18">
        <v>14.6</v>
      </c>
      <c r="M148" s="18">
        <v>2.8950296312499999</v>
      </c>
      <c r="N148" s="18">
        <v>0.59426363118750014</v>
      </c>
      <c r="O148" s="18">
        <v>0.91584183499999994</v>
      </c>
      <c r="P148" s="18">
        <v>-0.76752086000000008</v>
      </c>
      <c r="Q148" s="18">
        <v>1.8726193325000002</v>
      </c>
      <c r="R148" s="18">
        <v>1.1020467139875001</v>
      </c>
      <c r="S148" s="18">
        <v>0.61629411533124678</v>
      </c>
    </row>
    <row r="149" spans="2:19" x14ac:dyDescent="0.45">
      <c r="B149" s="18">
        <v>14.7</v>
      </c>
      <c r="C149" s="18">
        <v>0.27407912700000009</v>
      </c>
      <c r="D149" s="18">
        <v>-0.91118637624999999</v>
      </c>
      <c r="E149" s="18">
        <v>1.3085351033333332</v>
      </c>
      <c r="F149" s="18">
        <v>0.84889649166666681</v>
      </c>
      <c r="G149" s="18">
        <v>-0.52679736805555566</v>
      </c>
      <c r="H149" s="18">
        <v>0.90887623249999994</v>
      </c>
      <c r="I149" s="18">
        <v>0.27177188717063494</v>
      </c>
      <c r="J149" s="18">
        <v>0.35770803555293562</v>
      </c>
      <c r="L149" s="18">
        <v>14.7</v>
      </c>
      <c r="M149" s="18">
        <v>2.8560689262499999</v>
      </c>
      <c r="N149" s="18">
        <v>0.53821034137500001</v>
      </c>
      <c r="O149" s="18">
        <v>0.88516049874999991</v>
      </c>
      <c r="P149" s="18">
        <v>-0.7709563425</v>
      </c>
      <c r="Q149" s="18">
        <v>1.9005865500000003</v>
      </c>
      <c r="R149" s="18">
        <v>1.0818139947750001</v>
      </c>
      <c r="S149" s="18">
        <v>0.61584513115018746</v>
      </c>
    </row>
    <row r="150" spans="2:19" x14ac:dyDescent="0.45">
      <c r="B150" s="18">
        <v>14.8</v>
      </c>
      <c r="C150" s="18">
        <v>0.21571838425000012</v>
      </c>
      <c r="D150" s="18">
        <v>-0.87770419375000008</v>
      </c>
      <c r="E150" s="18">
        <v>1.303574215</v>
      </c>
      <c r="F150" s="18">
        <v>0.82676327583333353</v>
      </c>
      <c r="G150" s="18">
        <v>-0.61376637416666668</v>
      </c>
      <c r="H150" s="18">
        <v>0.95640108037500005</v>
      </c>
      <c r="I150" s="18">
        <v>0.258712341077381</v>
      </c>
      <c r="J150" s="18">
        <v>0.36260826248166955</v>
      </c>
      <c r="L150" s="18">
        <v>14.8</v>
      </c>
      <c r="M150" s="18">
        <v>2.8094301537500002</v>
      </c>
      <c r="N150" s="18">
        <v>0.49599294812500005</v>
      </c>
      <c r="O150" s="18">
        <v>0.84540554499999998</v>
      </c>
      <c r="P150" s="18">
        <v>-0.76703284125000004</v>
      </c>
      <c r="Q150" s="18">
        <v>1.8511987700000001</v>
      </c>
      <c r="R150" s="18">
        <v>1.0469989151250001</v>
      </c>
      <c r="S150" s="18">
        <v>0.60777709537079261</v>
      </c>
    </row>
    <row r="151" spans="2:19" x14ac:dyDescent="0.45">
      <c r="B151" s="18">
        <v>14.9</v>
      </c>
      <c r="C151" s="18">
        <v>0.16983851480625001</v>
      </c>
      <c r="D151" s="18">
        <v>-0.84662975875000002</v>
      </c>
      <c r="E151" s="18">
        <v>1.2981875991666667</v>
      </c>
      <c r="F151" s="18">
        <v>0.8084760150000001</v>
      </c>
      <c r="G151" s="18">
        <v>-0.70554406388888891</v>
      </c>
      <c r="H151" s="18">
        <v>1.0015489308750001</v>
      </c>
      <c r="I151" s="18">
        <v>0.24655389102986117</v>
      </c>
      <c r="J151" s="18">
        <v>0.3691883993458292</v>
      </c>
      <c r="L151" s="18">
        <v>14.9</v>
      </c>
      <c r="M151" s="18">
        <v>2.7271103600000002</v>
      </c>
      <c r="N151" s="18">
        <v>0.44975474650000002</v>
      </c>
      <c r="O151" s="18">
        <v>0.82271585125000002</v>
      </c>
      <c r="P151" s="18">
        <v>-0.79284359500000012</v>
      </c>
      <c r="Q151" s="18">
        <v>1.7948908700000001</v>
      </c>
      <c r="R151" s="18">
        <v>1.0003256465500001</v>
      </c>
      <c r="S151" s="18">
        <v>0.5984667419802927</v>
      </c>
    </row>
    <row r="152" spans="2:19" x14ac:dyDescent="0.45">
      <c r="B152" s="18">
        <v>15</v>
      </c>
      <c r="C152" s="18">
        <v>0.110556134875</v>
      </c>
      <c r="D152" s="18">
        <v>-0.80879848875000004</v>
      </c>
      <c r="E152" s="18">
        <v>1.3029157075000002</v>
      </c>
      <c r="F152" s="18">
        <v>0.78810710583333332</v>
      </c>
      <c r="G152" s="18">
        <v>-0.78192588027777765</v>
      </c>
      <c r="H152" s="18">
        <v>1.04244915375</v>
      </c>
      <c r="I152" s="18">
        <v>0.23618624756150799</v>
      </c>
      <c r="J152" s="18">
        <v>0.37539398208903668</v>
      </c>
      <c r="L152" s="18">
        <v>15</v>
      </c>
      <c r="M152" s="18">
        <v>2.61751886375</v>
      </c>
      <c r="N152" s="18">
        <v>0.39675316293750007</v>
      </c>
      <c r="O152" s="18">
        <v>0.79683150624999999</v>
      </c>
      <c r="P152" s="18">
        <v>-0.82027081374999999</v>
      </c>
      <c r="Q152" s="18">
        <v>1.8210111025000002</v>
      </c>
      <c r="R152" s="18">
        <v>0.96236876433750018</v>
      </c>
      <c r="S152" s="18">
        <v>0.59168893745770523</v>
      </c>
    </row>
    <row r="153" spans="2:19" x14ac:dyDescent="0.45">
      <c r="B153" s="18">
        <v>15.1</v>
      </c>
      <c r="C153" s="18">
        <v>6.1132053625000023E-2</v>
      </c>
      <c r="D153" s="18">
        <v>-0.75349445250000002</v>
      </c>
      <c r="E153" s="18">
        <v>1.2983239525000001</v>
      </c>
      <c r="F153" s="18">
        <v>0.75902796833333352</v>
      </c>
      <c r="G153" s="18">
        <v>-0.87291702722222231</v>
      </c>
      <c r="H153" s="18">
        <v>1.0729088546250001</v>
      </c>
      <c r="I153" s="18">
        <v>0.22356876419444452</v>
      </c>
      <c r="J153" s="18">
        <v>0.38027107303936608</v>
      </c>
      <c r="L153" s="18">
        <v>15.1</v>
      </c>
      <c r="M153" s="18">
        <v>2.5381559975000005</v>
      </c>
      <c r="N153" s="18">
        <v>0.33901931593750001</v>
      </c>
      <c r="O153" s="18">
        <v>0.76349523500000005</v>
      </c>
      <c r="P153" s="18">
        <v>-0.83166022500000003</v>
      </c>
      <c r="Q153" s="18">
        <v>1.8824410100000002</v>
      </c>
      <c r="R153" s="18">
        <v>0.93829026668750015</v>
      </c>
      <c r="S153" s="18">
        <v>0.59048262892595016</v>
      </c>
    </row>
    <row r="154" spans="2:19" x14ac:dyDescent="0.45">
      <c r="B154" s="18">
        <v>15.2</v>
      </c>
      <c r="C154" s="18">
        <v>2.7398474375000009E-2</v>
      </c>
      <c r="D154" s="18">
        <v>-0.70332315874999995</v>
      </c>
      <c r="E154" s="18">
        <v>1.2920034858333336</v>
      </c>
      <c r="F154" s="18">
        <v>0.73781542</v>
      </c>
      <c r="G154" s="18">
        <v>-0.95462594611111129</v>
      </c>
      <c r="H154" s="18">
        <v>1.094199156375</v>
      </c>
      <c r="I154" s="18">
        <v>0.21335249024603176</v>
      </c>
      <c r="J154" s="18">
        <v>0.3849632192802559</v>
      </c>
      <c r="L154" s="18">
        <v>15.2</v>
      </c>
      <c r="M154" s="18">
        <v>2.4576783862500005</v>
      </c>
      <c r="N154" s="18">
        <v>0.286777431375</v>
      </c>
      <c r="O154" s="18">
        <v>0.71800722625000002</v>
      </c>
      <c r="P154" s="18">
        <v>-0.80160250749999995</v>
      </c>
      <c r="Q154" s="18">
        <v>1.8726910875000002</v>
      </c>
      <c r="R154" s="18">
        <v>0.90671032477500013</v>
      </c>
      <c r="S154" s="18">
        <v>0.57779231330547987</v>
      </c>
    </row>
    <row r="155" spans="2:19" x14ac:dyDescent="0.45">
      <c r="B155" s="18">
        <v>15.3</v>
      </c>
      <c r="C155" s="18">
        <v>-1.3680274375000037E-2</v>
      </c>
      <c r="D155" s="18">
        <v>-0.64781925375000005</v>
      </c>
      <c r="E155" s="18">
        <v>1.2829450291666664</v>
      </c>
      <c r="F155" s="18">
        <v>0.72228140416666664</v>
      </c>
      <c r="G155" s="18">
        <v>-1.0516515755555556</v>
      </c>
      <c r="H155" s="18">
        <v>1.1258653088125001</v>
      </c>
      <c r="I155" s="18">
        <v>0.2025629483521825</v>
      </c>
      <c r="J155" s="18">
        <v>0.39268080468430255</v>
      </c>
      <c r="L155" s="18">
        <v>15.3</v>
      </c>
      <c r="M155" s="18">
        <v>2.3874517112500002</v>
      </c>
      <c r="N155" s="18">
        <v>0.23257802662500002</v>
      </c>
      <c r="O155" s="18">
        <v>0.66363741750000005</v>
      </c>
      <c r="P155" s="18">
        <v>-0.80316981749999994</v>
      </c>
      <c r="Q155" s="18">
        <v>1.8284176875000002</v>
      </c>
      <c r="R155" s="18">
        <v>0.86178300507500016</v>
      </c>
      <c r="S155" s="18">
        <v>0.56873878408504663</v>
      </c>
    </row>
    <row r="156" spans="2:19" x14ac:dyDescent="0.45">
      <c r="B156" s="18">
        <v>15.4</v>
      </c>
      <c r="C156" s="18">
        <v>-4.6457478124999993E-2</v>
      </c>
      <c r="D156" s="18">
        <v>-0.58724019387500004</v>
      </c>
      <c r="E156" s="18">
        <v>1.2520595866666666</v>
      </c>
      <c r="F156" s="18">
        <v>0.69834951083333341</v>
      </c>
      <c r="G156" s="18">
        <v>-1.1198247266666668</v>
      </c>
      <c r="H156" s="18">
        <v>1.1571723825625</v>
      </c>
      <c r="I156" s="18">
        <v>0.19343701162797616</v>
      </c>
      <c r="J156" s="18">
        <v>0.39538296199966422</v>
      </c>
      <c r="L156" s="18">
        <v>15.4</v>
      </c>
      <c r="M156" s="18">
        <v>2.3100606949999998</v>
      </c>
      <c r="N156" s="18">
        <v>0.19053098087499998</v>
      </c>
      <c r="O156" s="18">
        <v>0.63246029375000001</v>
      </c>
      <c r="P156" s="18">
        <v>-0.81948475749999994</v>
      </c>
      <c r="Q156" s="18">
        <v>1.8009044475000002</v>
      </c>
      <c r="R156" s="18">
        <v>0.82289433192499994</v>
      </c>
      <c r="S156" s="18">
        <v>0.56132544845464027</v>
      </c>
    </row>
    <row r="157" spans="2:19" x14ac:dyDescent="0.45">
      <c r="B157" s="18">
        <v>15.5</v>
      </c>
      <c r="C157" s="18">
        <v>-9.3826442499999926E-2</v>
      </c>
      <c r="D157" s="18">
        <v>-0.52411505797375002</v>
      </c>
      <c r="E157" s="18">
        <v>1.2321784608333335</v>
      </c>
      <c r="F157" s="18">
        <v>0.68644853916666682</v>
      </c>
      <c r="G157" s="18">
        <v>-1.1956086475000001</v>
      </c>
      <c r="H157" s="18">
        <v>1.186279720625</v>
      </c>
      <c r="I157" s="18">
        <v>0.18447951037875002</v>
      </c>
      <c r="J157" s="18">
        <v>0.40132203744460487</v>
      </c>
      <c r="L157" s="18">
        <v>15.5</v>
      </c>
      <c r="M157" s="18">
        <v>2.2529802987500003</v>
      </c>
      <c r="N157" s="18">
        <v>0.13438884481249999</v>
      </c>
      <c r="O157" s="18">
        <v>0.57843654749999995</v>
      </c>
      <c r="P157" s="18">
        <v>-0.83648800874999996</v>
      </c>
      <c r="Q157" s="18">
        <v>1.8683685550000002</v>
      </c>
      <c r="R157" s="18">
        <v>0.79953724746249999</v>
      </c>
      <c r="S157" s="18">
        <v>0.56669143382202158</v>
      </c>
    </row>
    <row r="158" spans="2:19" x14ac:dyDescent="0.45">
      <c r="B158" s="18">
        <v>15.6</v>
      </c>
      <c r="C158" s="18">
        <v>-0.12664220749999999</v>
      </c>
      <c r="D158" s="18">
        <v>-0.46831972837500008</v>
      </c>
      <c r="E158" s="18">
        <v>1.2044575833333333</v>
      </c>
      <c r="F158" s="18">
        <v>0.67136755916666679</v>
      </c>
      <c r="G158" s="18">
        <v>-1.2684876522222224</v>
      </c>
      <c r="H158" s="18">
        <v>1.2149589158125</v>
      </c>
      <c r="I158" s="18">
        <v>0.17533349574503967</v>
      </c>
      <c r="J158" s="18">
        <v>0.4070602682750929</v>
      </c>
      <c r="L158" s="18">
        <v>15.6</v>
      </c>
      <c r="M158" s="18">
        <v>2.2220430174999999</v>
      </c>
      <c r="N158" s="18">
        <v>8.010815068749999E-2</v>
      </c>
      <c r="O158" s="18">
        <v>0.52292219000000006</v>
      </c>
      <c r="P158" s="18">
        <v>-0.83930185000000002</v>
      </c>
      <c r="Q158" s="18">
        <v>1.9096658175000003</v>
      </c>
      <c r="R158" s="18">
        <v>0.77908746513750005</v>
      </c>
      <c r="S158" s="18">
        <v>0.57156385655895703</v>
      </c>
    </row>
    <row r="159" spans="2:19" x14ac:dyDescent="0.45">
      <c r="B159" s="18">
        <v>15.7</v>
      </c>
      <c r="C159" s="18">
        <v>-0.15950373749999999</v>
      </c>
      <c r="D159" s="18">
        <v>-0.41050525587500003</v>
      </c>
      <c r="E159" s="18">
        <v>1.1753078208333334</v>
      </c>
      <c r="F159" s="18">
        <v>0.6650345400833334</v>
      </c>
      <c r="G159" s="18">
        <v>-1.3691468594444445</v>
      </c>
      <c r="H159" s="18">
        <v>1.2454043292499999</v>
      </c>
      <c r="I159" s="18">
        <v>0.16379869104960318</v>
      </c>
      <c r="J159" s="18">
        <v>0.41729520839913981</v>
      </c>
      <c r="L159" s="18">
        <v>15.7</v>
      </c>
      <c r="M159" s="18">
        <v>2.2011045412499999</v>
      </c>
      <c r="N159" s="18">
        <v>2.8976646499999981E-2</v>
      </c>
      <c r="O159" s="18">
        <v>0.47955731000000001</v>
      </c>
      <c r="P159" s="18">
        <v>-0.84736454125000005</v>
      </c>
      <c r="Q159" s="18">
        <v>1.8319480900000003</v>
      </c>
      <c r="R159" s="18">
        <v>0.73884440930000006</v>
      </c>
      <c r="S159" s="18">
        <v>0.56658102799076038</v>
      </c>
    </row>
    <row r="160" spans="2:19" x14ac:dyDescent="0.45">
      <c r="B160" s="18">
        <v>15.8</v>
      </c>
      <c r="C160" s="18">
        <v>-0.19816894749999997</v>
      </c>
      <c r="D160" s="18">
        <v>-0.35034251624999996</v>
      </c>
      <c r="E160" s="18">
        <v>1.1548023699999999</v>
      </c>
      <c r="F160" s="18">
        <v>0.66347638308333334</v>
      </c>
      <c r="G160" s="18">
        <v>-1.468641570277778</v>
      </c>
      <c r="H160" s="18">
        <v>1.2866851996874999</v>
      </c>
      <c r="I160" s="18">
        <v>0.15540155982043644</v>
      </c>
      <c r="J160" s="18">
        <v>0.43015597950043405</v>
      </c>
      <c r="L160" s="18">
        <v>15.8</v>
      </c>
      <c r="M160" s="18">
        <v>2.2186654475000003</v>
      </c>
      <c r="N160" s="18">
        <v>-1.7061321243749983E-2</v>
      </c>
      <c r="O160" s="18">
        <v>0.43385742625000001</v>
      </c>
      <c r="P160" s="18">
        <v>-0.85513399750000008</v>
      </c>
      <c r="Q160" s="18">
        <v>1.7281440300000002</v>
      </c>
      <c r="R160" s="18">
        <v>0.70169431700125018</v>
      </c>
      <c r="S160" s="18">
        <v>0.56421897754643768</v>
      </c>
    </row>
    <row r="161" spans="2:19" x14ac:dyDescent="0.45">
      <c r="B161" s="18">
        <v>15.9</v>
      </c>
      <c r="C161" s="18">
        <v>-0.24438601812499991</v>
      </c>
      <c r="D161" s="18">
        <v>-0.28919670487499999</v>
      </c>
      <c r="E161" s="18">
        <v>1.1303854241666667</v>
      </c>
      <c r="F161" s="18">
        <v>0.65523514241666669</v>
      </c>
      <c r="G161" s="18">
        <v>-1.5468959850000001</v>
      </c>
      <c r="H161" s="18">
        <v>1.3229819226250001</v>
      </c>
      <c r="I161" s="18">
        <v>0.14687482588690479</v>
      </c>
      <c r="J161" s="18">
        <v>0.44035814326065348</v>
      </c>
      <c r="L161" s="18">
        <v>15.9</v>
      </c>
      <c r="M161" s="18">
        <v>2.2334852562500003</v>
      </c>
      <c r="N161" s="18">
        <v>-5.8278660256250003E-2</v>
      </c>
      <c r="O161" s="18">
        <v>0.40337319025000001</v>
      </c>
      <c r="P161" s="18">
        <v>-0.87648492375000009</v>
      </c>
      <c r="Q161" s="18">
        <v>1.6911365300000001</v>
      </c>
      <c r="R161" s="18">
        <v>0.67864627849875003</v>
      </c>
      <c r="S161" s="18">
        <v>0.56920679242259242</v>
      </c>
    </row>
    <row r="162" spans="2:19" x14ac:dyDescent="0.45">
      <c r="B162" s="18">
        <v>16</v>
      </c>
      <c r="C162" s="18">
        <v>-0.297946746875</v>
      </c>
      <c r="D162" s="18">
        <v>-0.22789359750000002</v>
      </c>
      <c r="E162" s="18">
        <v>1.1224965175000001</v>
      </c>
      <c r="F162" s="18">
        <v>0.64391380425000011</v>
      </c>
      <c r="G162" s="18">
        <v>-1.6250154275000002</v>
      </c>
      <c r="H162" s="18">
        <v>1.3551414259999999</v>
      </c>
      <c r="I162" s="18">
        <v>0.13867085369642856</v>
      </c>
      <c r="J162" s="18">
        <v>0.45223050241132162</v>
      </c>
      <c r="L162" s="18">
        <v>16</v>
      </c>
      <c r="M162" s="18">
        <v>2.2536352749999997</v>
      </c>
      <c r="N162" s="18">
        <v>-0.10030492530625001</v>
      </c>
      <c r="O162" s="18">
        <v>0.39287050412500002</v>
      </c>
      <c r="P162" s="18">
        <v>-0.9168077025000001</v>
      </c>
      <c r="Q162" s="18">
        <v>1.6653100975000001</v>
      </c>
      <c r="R162" s="18">
        <v>0.65894064976375</v>
      </c>
      <c r="S162" s="18">
        <v>0.57818943471927409</v>
      </c>
    </row>
    <row r="163" spans="2:19" x14ac:dyDescent="0.45">
      <c r="B163" s="18">
        <v>16.100000000000001</v>
      </c>
      <c r="C163" s="18">
        <v>-0.33764364687499993</v>
      </c>
      <c r="D163" s="18">
        <v>-0.19007828875000005</v>
      </c>
      <c r="E163" s="18">
        <v>1.1192625516666668</v>
      </c>
      <c r="F163" s="18">
        <v>0.63403066416666676</v>
      </c>
      <c r="G163" s="18">
        <v>-1.7100360970277777</v>
      </c>
      <c r="H163" s="18">
        <v>1.3886502058750001</v>
      </c>
      <c r="I163" s="18">
        <v>0.12916934129365082</v>
      </c>
      <c r="J163" s="18">
        <v>0.46623280457706717</v>
      </c>
      <c r="L163" s="18">
        <v>16.100000000000001</v>
      </c>
      <c r="M163" s="18">
        <v>2.26237455375</v>
      </c>
      <c r="N163" s="18">
        <v>-0.13360056952499999</v>
      </c>
      <c r="O163" s="18">
        <v>0.38730884187500003</v>
      </c>
      <c r="P163" s="18">
        <v>-0.93019424750000002</v>
      </c>
      <c r="Q163" s="18">
        <v>1.6479744850000002</v>
      </c>
      <c r="R163" s="18">
        <v>0.64677261272000008</v>
      </c>
      <c r="S163" s="18">
        <v>0.58205253418816505</v>
      </c>
    </row>
    <row r="164" spans="2:19" x14ac:dyDescent="0.45">
      <c r="B164" s="18">
        <v>16.2</v>
      </c>
      <c r="C164" s="18">
        <v>-0.36478236250000007</v>
      </c>
      <c r="D164" s="18">
        <v>-0.13910288700000001</v>
      </c>
      <c r="E164" s="18">
        <v>1.1252531525000002</v>
      </c>
      <c r="F164" s="18">
        <v>0.62211157483333335</v>
      </c>
      <c r="G164" s="18">
        <v>-1.7826716777777782</v>
      </c>
      <c r="H164" s="18">
        <v>1.4237112865250001</v>
      </c>
      <c r="I164" s="18">
        <v>0.12635986951150793</v>
      </c>
      <c r="J164" s="18">
        <v>0.47889141855462314</v>
      </c>
      <c r="L164" s="18">
        <v>16.2</v>
      </c>
      <c r="M164" s="18">
        <v>2.2567355712500001</v>
      </c>
      <c r="N164" s="18">
        <v>-0.15447455526250001</v>
      </c>
      <c r="O164" s="18">
        <v>0.39358890162499999</v>
      </c>
      <c r="P164" s="18">
        <v>-0.96145809874999999</v>
      </c>
      <c r="Q164" s="18">
        <v>1.5424019750000002</v>
      </c>
      <c r="R164" s="18">
        <v>0.61535875877250001</v>
      </c>
      <c r="S164" s="18">
        <v>0.57800101939342174</v>
      </c>
    </row>
    <row r="165" spans="2:19" x14ac:dyDescent="0.45">
      <c r="B165" s="18">
        <v>16.3</v>
      </c>
      <c r="C165" s="18">
        <v>-0.38766295562500003</v>
      </c>
      <c r="D165" s="18">
        <v>-8.1335027000000004E-2</v>
      </c>
      <c r="E165" s="18">
        <v>1.1313580716666669</v>
      </c>
      <c r="F165" s="18">
        <v>0.61692278433333347</v>
      </c>
      <c r="G165" s="18">
        <v>-1.8584919783333336</v>
      </c>
      <c r="H165" s="18">
        <v>1.4695206192499999</v>
      </c>
      <c r="I165" s="18">
        <v>0.12718735918452381</v>
      </c>
      <c r="J165" s="18">
        <v>0.49324898875109874</v>
      </c>
      <c r="L165" s="18">
        <v>16.3</v>
      </c>
      <c r="M165" s="18">
        <v>2.2166582850000003</v>
      </c>
      <c r="N165" s="18">
        <v>-0.16979372937499998</v>
      </c>
      <c r="O165" s="18">
        <v>0.39028469687499995</v>
      </c>
      <c r="P165" s="18">
        <v>-0.98765333500000008</v>
      </c>
      <c r="Q165" s="18">
        <v>1.4917214750000003</v>
      </c>
      <c r="R165" s="18">
        <v>0.58824347850000014</v>
      </c>
      <c r="S165" s="18">
        <v>0.57294267281870881</v>
      </c>
    </row>
    <row r="166" spans="2:19" x14ac:dyDescent="0.45">
      <c r="B166" s="18">
        <v>16.399999999999999</v>
      </c>
      <c r="C166" s="18">
        <v>-0.40009740500000002</v>
      </c>
      <c r="D166" s="18">
        <v>-2.9443378874999981E-2</v>
      </c>
      <c r="E166" s="18">
        <v>1.1374584708333335</v>
      </c>
      <c r="F166" s="18">
        <v>0.60396451875000012</v>
      </c>
      <c r="G166" s="18">
        <v>-1.9023982538888891</v>
      </c>
      <c r="H166" s="18">
        <v>1.5164805017312499</v>
      </c>
      <c r="I166" s="18">
        <v>0.1322806362215278</v>
      </c>
      <c r="J166" s="18">
        <v>0.50317194849223124</v>
      </c>
      <c r="L166" s="18">
        <v>16.399999999999999</v>
      </c>
      <c r="M166" s="18">
        <v>2.1671668275</v>
      </c>
      <c r="N166" s="18">
        <v>-0.16639550862499999</v>
      </c>
      <c r="O166" s="18">
        <v>0.3889760015</v>
      </c>
      <c r="P166" s="18">
        <v>-1.0467149037500001</v>
      </c>
      <c r="Q166" s="18">
        <v>1.5000247150000001</v>
      </c>
      <c r="R166" s="18">
        <v>0.56861142632500006</v>
      </c>
      <c r="S166" s="18">
        <v>0.57466047879841031</v>
      </c>
    </row>
    <row r="167" spans="2:19" x14ac:dyDescent="0.45">
      <c r="B167" s="18">
        <v>16.5</v>
      </c>
      <c r="C167" s="18">
        <v>-0.44214764299999998</v>
      </c>
      <c r="D167" s="18">
        <v>1.9914167975000008E-2</v>
      </c>
      <c r="E167" s="18">
        <v>1.1512272383333333</v>
      </c>
      <c r="F167" s="18">
        <v>0.58457168380833335</v>
      </c>
      <c r="G167" s="18">
        <v>-1.9546847977777777</v>
      </c>
      <c r="H167" s="18">
        <v>1.5660842649875</v>
      </c>
      <c r="I167" s="18">
        <v>0.13213784490376984</v>
      </c>
      <c r="J167" s="18">
        <v>0.51619629841768366</v>
      </c>
      <c r="L167" s="18">
        <v>16.5</v>
      </c>
      <c r="M167" s="18">
        <v>2.086116165</v>
      </c>
      <c r="N167" s="18">
        <v>-0.17598188481250007</v>
      </c>
      <c r="O167" s="18">
        <v>0.40128441349999999</v>
      </c>
      <c r="P167" s="18">
        <v>-1.0955249712499999</v>
      </c>
      <c r="Q167" s="18">
        <v>1.5537940700000001</v>
      </c>
      <c r="R167" s="18">
        <v>0.55393755848750004</v>
      </c>
      <c r="S167" s="18">
        <v>0.57550396780815161</v>
      </c>
    </row>
    <row r="168" spans="2:19" x14ac:dyDescent="0.45">
      <c r="B168" s="18">
        <v>16.600000000000001</v>
      </c>
      <c r="C168" s="18">
        <v>-0.47457264693750001</v>
      </c>
      <c r="D168" s="18">
        <v>5.9329590625000012E-2</v>
      </c>
      <c r="E168" s="18">
        <v>1.1612973275</v>
      </c>
      <c r="F168" s="18">
        <v>0.58027964718333347</v>
      </c>
      <c r="G168" s="18">
        <v>-2.0075502155555558</v>
      </c>
      <c r="H168" s="18">
        <v>1.6171438828125002</v>
      </c>
      <c r="I168" s="18">
        <v>0.13370394080396827</v>
      </c>
      <c r="J168" s="18">
        <v>0.52957511105426336</v>
      </c>
      <c r="L168" s="18">
        <v>16.600000000000001</v>
      </c>
      <c r="M168" s="18">
        <v>1.9845100962500002</v>
      </c>
      <c r="N168" s="18">
        <v>-0.18145844252500001</v>
      </c>
      <c r="O168" s="18">
        <v>0.39830546512500004</v>
      </c>
      <c r="P168" s="18">
        <v>-1.131014175</v>
      </c>
      <c r="Q168" s="18">
        <v>1.5915920050000003</v>
      </c>
      <c r="R168" s="18">
        <v>0.53238698977000021</v>
      </c>
      <c r="S168" s="18">
        <v>0.5711844435941541</v>
      </c>
    </row>
    <row r="169" spans="2:19" x14ac:dyDescent="0.45">
      <c r="B169" s="18">
        <v>16.7</v>
      </c>
      <c r="C169" s="18">
        <v>-0.51121334893750003</v>
      </c>
      <c r="D169" s="18">
        <v>0.100946869125</v>
      </c>
      <c r="E169" s="18">
        <v>1.1694606358333335</v>
      </c>
      <c r="F169" s="18">
        <v>0.56880726097500012</v>
      </c>
      <c r="G169" s="18">
        <v>-2.0487449619444447</v>
      </c>
      <c r="H169" s="18">
        <v>1.6807447816250001</v>
      </c>
      <c r="I169" s="18">
        <v>0.13714303381091272</v>
      </c>
      <c r="J169" s="18">
        <v>0.54256697840713131</v>
      </c>
      <c r="L169" s="18">
        <v>16.7</v>
      </c>
      <c r="M169" s="18">
        <v>1.8761457800000001</v>
      </c>
      <c r="N169" s="18">
        <v>-0.18269036993750004</v>
      </c>
      <c r="O169" s="18">
        <v>0.33359432012500001</v>
      </c>
      <c r="P169" s="18">
        <v>-1.1662737062500002</v>
      </c>
      <c r="Q169" s="18">
        <v>1.6332932425000002</v>
      </c>
      <c r="R169" s="18">
        <v>0.49881385328750005</v>
      </c>
      <c r="S169" s="18">
        <v>0.56781813999853981</v>
      </c>
    </row>
    <row r="170" spans="2:19" x14ac:dyDescent="0.45">
      <c r="B170" s="18">
        <v>16.8</v>
      </c>
      <c r="C170" s="18">
        <v>-0.56717048634375011</v>
      </c>
      <c r="D170" s="18">
        <v>0.142842494875</v>
      </c>
      <c r="E170" s="18">
        <v>1.1745024133333333</v>
      </c>
      <c r="F170" s="18">
        <v>0.56233581783333342</v>
      </c>
      <c r="G170" s="18">
        <v>-2.0948134799444449</v>
      </c>
      <c r="H170" s="18">
        <v>1.73295672825</v>
      </c>
      <c r="I170" s="18">
        <v>0.13580764114335311</v>
      </c>
      <c r="J170" s="18">
        <v>0.55613315827238918</v>
      </c>
      <c r="L170" s="18">
        <v>16.8</v>
      </c>
      <c r="M170" s="18">
        <v>1.7900954325000002</v>
      </c>
      <c r="N170" s="18">
        <v>-0.186959969</v>
      </c>
      <c r="O170" s="18">
        <v>0.28018598600000005</v>
      </c>
      <c r="P170" s="18">
        <v>-1.2366441737500002</v>
      </c>
      <c r="Q170" s="18">
        <v>1.6469100250000002</v>
      </c>
      <c r="R170" s="18">
        <v>0.45871746015000003</v>
      </c>
      <c r="S170" s="18">
        <v>0.57041181509062489</v>
      </c>
    </row>
    <row r="171" spans="2:19" x14ac:dyDescent="0.45">
      <c r="B171" s="18">
        <v>16.899999999999999</v>
      </c>
      <c r="C171" s="18">
        <v>-0.63620852493750002</v>
      </c>
      <c r="D171" s="18">
        <v>0.178786269375</v>
      </c>
      <c r="E171" s="18">
        <v>1.1717785483333334</v>
      </c>
      <c r="F171" s="18">
        <v>0.56259395032500015</v>
      </c>
      <c r="G171" s="18">
        <v>-2.1456699083888893</v>
      </c>
      <c r="H171" s="18">
        <v>1.7755450793125001</v>
      </c>
      <c r="I171" s="18">
        <v>0.12954648771706348</v>
      </c>
      <c r="J171" s="18">
        <v>0.56996219267736825</v>
      </c>
      <c r="L171" s="18">
        <v>16.899999999999999</v>
      </c>
      <c r="M171" s="18">
        <v>1.7178440800000001</v>
      </c>
      <c r="N171" s="18">
        <v>-0.20678266912499998</v>
      </c>
      <c r="O171" s="18">
        <v>0.23024730275000005</v>
      </c>
      <c r="P171" s="18">
        <v>-1.2817420500000001</v>
      </c>
      <c r="Q171" s="18">
        <v>1.6821696975000002</v>
      </c>
      <c r="R171" s="18">
        <v>0.42834727222500002</v>
      </c>
      <c r="S171" s="18">
        <v>0.57453945998850287</v>
      </c>
    </row>
    <row r="172" spans="2:19" x14ac:dyDescent="0.45">
      <c r="B172" s="18">
        <v>17</v>
      </c>
      <c r="C172" s="18">
        <v>-0.73218207337499996</v>
      </c>
      <c r="D172" s="18">
        <v>0.20602737712500002</v>
      </c>
      <c r="E172" s="18">
        <v>1.174955355</v>
      </c>
      <c r="F172" s="18">
        <v>0.56282335915833337</v>
      </c>
      <c r="G172" s="18">
        <v>-2.1902543189166668</v>
      </c>
      <c r="H172" s="18">
        <v>1.8030541877500001</v>
      </c>
      <c r="I172" s="18">
        <v>0.11777484096309528</v>
      </c>
      <c r="J172" s="18">
        <v>0.5834028725183078</v>
      </c>
      <c r="L172" s="18">
        <v>17</v>
      </c>
      <c r="M172" s="18">
        <v>1.6752337575</v>
      </c>
      <c r="N172" s="18">
        <v>-0.21006530500000001</v>
      </c>
      <c r="O172" s="18">
        <v>0.19039612950000001</v>
      </c>
      <c r="P172" s="18">
        <v>-1.3092170112499999</v>
      </c>
      <c r="Q172" s="18">
        <v>1.7215453950000001</v>
      </c>
      <c r="R172" s="18">
        <v>0.41357859315000012</v>
      </c>
      <c r="S172" s="18">
        <v>0.57919416980807548</v>
      </c>
    </row>
    <row r="173" spans="2:19" x14ac:dyDescent="0.45">
      <c r="B173" s="18">
        <v>17.100000000000001</v>
      </c>
      <c r="C173" s="18">
        <v>-0.83881126756250002</v>
      </c>
      <c r="D173" s="18">
        <v>0.23325912000000004</v>
      </c>
      <c r="E173" s="18">
        <v>1.1730334133333333</v>
      </c>
      <c r="F173" s="18">
        <v>0.56829724677500015</v>
      </c>
      <c r="G173" s="18">
        <v>-2.2342413643611114</v>
      </c>
      <c r="H173" s="18">
        <v>1.8254040481249998</v>
      </c>
      <c r="I173" s="18">
        <v>0.10384874232996026</v>
      </c>
      <c r="J173" s="18">
        <v>0.59701601891200307</v>
      </c>
      <c r="L173" s="18">
        <v>17.100000000000001</v>
      </c>
      <c r="M173" s="18">
        <v>1.62227659</v>
      </c>
      <c r="N173" s="18">
        <v>-0.22048699131249996</v>
      </c>
      <c r="O173" s="18">
        <v>0.15509879974999999</v>
      </c>
      <c r="P173" s="18">
        <v>-1.3198678262499999</v>
      </c>
      <c r="Q173" s="18">
        <v>1.7385502000000002</v>
      </c>
      <c r="R173" s="18">
        <v>0.39511415443750003</v>
      </c>
      <c r="S173" s="18">
        <v>0.57829418927521625</v>
      </c>
    </row>
    <row r="174" spans="2:19" x14ac:dyDescent="0.45">
      <c r="B174" s="18">
        <v>17.2</v>
      </c>
      <c r="C174" s="18">
        <v>-0.94039812631249986</v>
      </c>
      <c r="D174" s="18">
        <v>0.25988789487500008</v>
      </c>
      <c r="E174" s="18">
        <v>1.1709104258333334</v>
      </c>
      <c r="F174" s="18">
        <v>0.57169670299166675</v>
      </c>
      <c r="G174" s="18">
        <v>-2.2801663761277777</v>
      </c>
      <c r="H174" s="18">
        <v>1.8412901955000001</v>
      </c>
      <c r="I174" s="18">
        <v>8.9031530965674649E-2</v>
      </c>
      <c r="J174" s="18">
        <v>0.61031502728726705</v>
      </c>
      <c r="L174" s="18">
        <v>17.2</v>
      </c>
      <c r="M174" s="18">
        <v>1.6011001075000002</v>
      </c>
      <c r="N174" s="18">
        <v>-0.22260999293750003</v>
      </c>
      <c r="O174" s="18">
        <v>0.10709039521250001</v>
      </c>
      <c r="P174" s="18">
        <v>-1.3699385500000001</v>
      </c>
      <c r="Q174" s="18">
        <v>1.7317908225000003</v>
      </c>
      <c r="R174" s="18">
        <v>0.36948655645500006</v>
      </c>
      <c r="S174" s="18">
        <v>0.58385677278787196</v>
      </c>
    </row>
    <row r="175" spans="2:19" x14ac:dyDescent="0.45">
      <c r="B175" s="18">
        <v>17.3</v>
      </c>
      <c r="C175" s="18">
        <v>-1.0401091709375001</v>
      </c>
      <c r="D175" s="18">
        <v>0.27564358375000003</v>
      </c>
      <c r="E175" s="18">
        <v>1.1699858975000001</v>
      </c>
      <c r="F175" s="18">
        <v>0.56669757640000007</v>
      </c>
      <c r="G175" s="18">
        <v>-2.3312703869444444</v>
      </c>
      <c r="H175" s="18">
        <v>1.84217134125</v>
      </c>
      <c r="I175" s="18">
        <v>6.901697728829366E-2</v>
      </c>
      <c r="J175" s="18">
        <v>0.62282517204499976</v>
      </c>
      <c r="L175" s="18">
        <v>17.3</v>
      </c>
      <c r="M175" s="18">
        <v>1.5815057662500001</v>
      </c>
      <c r="N175" s="18">
        <v>-0.22027293399999998</v>
      </c>
      <c r="O175" s="18">
        <v>8.5655737375000013E-2</v>
      </c>
      <c r="P175" s="18">
        <v>-1.4278524625000002</v>
      </c>
      <c r="Q175" s="18">
        <v>1.7184297025000002</v>
      </c>
      <c r="R175" s="18">
        <v>0.34749316192500002</v>
      </c>
      <c r="S175" s="18">
        <v>0.58928021215117199</v>
      </c>
    </row>
    <row r="176" spans="2:19" x14ac:dyDescent="0.45">
      <c r="B176" s="18">
        <v>17.399999999999999</v>
      </c>
      <c r="C176" s="18">
        <v>-1.1376141024374999</v>
      </c>
      <c r="D176" s="18">
        <v>0.30138484250000003</v>
      </c>
      <c r="E176" s="18">
        <v>1.1588014400000002</v>
      </c>
      <c r="F176" s="18">
        <v>0.57573321836666669</v>
      </c>
      <c r="G176" s="18">
        <v>-2.3765801225000001</v>
      </c>
      <c r="H176" s="18">
        <v>1.8480148749375003</v>
      </c>
      <c r="I176" s="18">
        <v>5.2820021552381045E-2</v>
      </c>
      <c r="J176" s="18">
        <v>0.63507993229782356</v>
      </c>
      <c r="L176" s="18">
        <v>17.399999999999999</v>
      </c>
      <c r="M176" s="18">
        <v>1.5726714262500001</v>
      </c>
      <c r="N176" s="18">
        <v>-0.22750424187500001</v>
      </c>
      <c r="O176" s="18">
        <v>8.2574213249999973E-2</v>
      </c>
      <c r="P176" s="18">
        <v>-1.4345389550000001</v>
      </c>
      <c r="Q176" s="18">
        <v>1.6860823225000001</v>
      </c>
      <c r="R176" s="18">
        <v>0.33585695302500007</v>
      </c>
      <c r="S176" s="18">
        <v>0.58603106755919876</v>
      </c>
    </row>
    <row r="177" spans="2:19" x14ac:dyDescent="0.45">
      <c r="B177" s="18">
        <v>17.5</v>
      </c>
      <c r="C177" s="18">
        <v>-1.232375386875</v>
      </c>
      <c r="D177" s="18">
        <v>0.32029214374999998</v>
      </c>
      <c r="E177" s="18">
        <v>1.1557457316666666</v>
      </c>
      <c r="F177" s="18">
        <v>0.57935730916666672</v>
      </c>
      <c r="G177" s="18">
        <v>-2.4353062978333333</v>
      </c>
      <c r="H177" s="18">
        <v>1.8565979241250001</v>
      </c>
      <c r="I177" s="18">
        <v>3.4901631999999995E-2</v>
      </c>
      <c r="J177" s="18">
        <v>0.64962717111747958</v>
      </c>
      <c r="L177" s="18">
        <v>17.5</v>
      </c>
      <c r="M177" s="18">
        <v>1.55636552625</v>
      </c>
      <c r="N177" s="18">
        <v>-0.23430786593750003</v>
      </c>
      <c r="O177" s="18">
        <v>8.4967284875000021E-2</v>
      </c>
      <c r="P177" s="18">
        <v>-1.428879915</v>
      </c>
      <c r="Q177" s="18">
        <v>1.6870312400000003</v>
      </c>
      <c r="R177" s="18">
        <v>0.33303525403750006</v>
      </c>
      <c r="S177" s="18">
        <v>0.5838494275455739</v>
      </c>
    </row>
    <row r="178" spans="2:19" x14ac:dyDescent="0.45">
      <c r="B178" s="18">
        <v>17.600000000000001</v>
      </c>
      <c r="C178" s="18">
        <v>-1.3349160362500001</v>
      </c>
      <c r="D178" s="18">
        <v>0.34733417375000003</v>
      </c>
      <c r="E178" s="18">
        <v>1.1501743608333335</v>
      </c>
      <c r="F178" s="18">
        <v>0.57241000325000002</v>
      </c>
      <c r="G178" s="18">
        <v>-2.4940083037222225</v>
      </c>
      <c r="H178" s="18">
        <v>1.8718446468750001</v>
      </c>
      <c r="I178" s="18">
        <v>1.6119834962301547E-2</v>
      </c>
      <c r="J178" s="18">
        <v>0.66520557786014467</v>
      </c>
      <c r="L178" s="18">
        <v>17.600000000000001</v>
      </c>
      <c r="M178" s="18">
        <v>1.5232570912500001</v>
      </c>
      <c r="N178" s="18">
        <v>-0.24998121312500002</v>
      </c>
      <c r="O178" s="18">
        <v>5.9071258500000015E-2</v>
      </c>
      <c r="P178" s="18">
        <v>-1.447399485</v>
      </c>
      <c r="Q178" s="18">
        <v>1.7104383425000003</v>
      </c>
      <c r="R178" s="18">
        <v>0.31907719882500002</v>
      </c>
      <c r="S178" s="18">
        <v>0.58727359404122714</v>
      </c>
    </row>
    <row r="179" spans="2:19" x14ac:dyDescent="0.45">
      <c r="B179" s="18">
        <v>17.7</v>
      </c>
      <c r="C179" s="18">
        <v>-1.4096141918750003</v>
      </c>
      <c r="D179" s="18">
        <v>0.37853460374999998</v>
      </c>
      <c r="E179" s="18">
        <v>1.1346774466666667</v>
      </c>
      <c r="F179" s="18">
        <v>0.57500197841666667</v>
      </c>
      <c r="G179" s="18">
        <v>-2.5472560852499999</v>
      </c>
      <c r="H179" s="18">
        <v>1.8892364910000001</v>
      </c>
      <c r="I179" s="18">
        <v>2.9400346726190358E-3</v>
      </c>
      <c r="J179" s="18">
        <v>0.67838234772220707</v>
      </c>
      <c r="L179" s="18">
        <v>17.7</v>
      </c>
      <c r="M179" s="18">
        <v>1.4927955400000001</v>
      </c>
      <c r="N179" s="18">
        <v>-0.27148384187500002</v>
      </c>
      <c r="O179" s="18">
        <v>3.6842703624999973E-2</v>
      </c>
      <c r="P179" s="18">
        <v>-1.49092524875</v>
      </c>
      <c r="Q179" s="18">
        <v>1.7190204100000002</v>
      </c>
      <c r="R179" s="18">
        <v>0.29724991260000005</v>
      </c>
      <c r="S179" s="18">
        <v>0.59327907008872227</v>
      </c>
    </row>
    <row r="180" spans="2:19" x14ac:dyDescent="0.45">
      <c r="B180" s="18">
        <v>17.8</v>
      </c>
      <c r="C180" s="18">
        <v>-1.5015668118750001</v>
      </c>
      <c r="D180" s="18">
        <v>0.40126229375000011</v>
      </c>
      <c r="E180" s="18">
        <v>1.1043005041666667</v>
      </c>
      <c r="F180" s="18">
        <v>0.56666362366666678</v>
      </c>
      <c r="G180" s="18">
        <v>-2.5953764195833333</v>
      </c>
      <c r="H180" s="18">
        <v>1.9128090043125001</v>
      </c>
      <c r="I180" s="18">
        <v>-1.5986829366071369E-2</v>
      </c>
      <c r="J180" s="18">
        <v>0.69159312231374648</v>
      </c>
      <c r="L180" s="18">
        <v>17.8</v>
      </c>
      <c r="M180" s="18">
        <v>1.4652831475000001</v>
      </c>
      <c r="N180" s="18">
        <v>-0.29643367687500005</v>
      </c>
      <c r="O180" s="18">
        <v>-4.1269012499999813E-3</v>
      </c>
      <c r="P180" s="18">
        <v>-1.5242900525</v>
      </c>
      <c r="Q180" s="18">
        <v>1.7393231200000003</v>
      </c>
      <c r="R180" s="18">
        <v>0.27595112737500005</v>
      </c>
      <c r="S180" s="18">
        <v>0.60012101341589386</v>
      </c>
    </row>
    <row r="181" spans="2:19" x14ac:dyDescent="0.45">
      <c r="B181" s="18">
        <v>17.899999999999999</v>
      </c>
      <c r="C181" s="18">
        <v>-1.574243115</v>
      </c>
      <c r="D181" s="18">
        <v>0.42858823625000003</v>
      </c>
      <c r="E181" s="18">
        <v>1.0816021000000002</v>
      </c>
      <c r="F181" s="18">
        <v>0.55815529808333342</v>
      </c>
      <c r="G181" s="18">
        <v>-2.6420464459999997</v>
      </c>
      <c r="H181" s="18">
        <v>1.9341937458125003</v>
      </c>
      <c r="I181" s="18">
        <v>-3.0535740122023709E-2</v>
      </c>
      <c r="J181" s="18">
        <v>0.70373360758659353</v>
      </c>
      <c r="L181" s="18">
        <v>17.899999999999999</v>
      </c>
      <c r="M181" s="18">
        <v>1.4343081525000001</v>
      </c>
      <c r="N181" s="18">
        <v>-0.32335303125000009</v>
      </c>
      <c r="O181" s="18">
        <v>-4.7523844999999981E-2</v>
      </c>
      <c r="P181" s="18">
        <v>-1.5248448825000001</v>
      </c>
      <c r="Q181" s="18">
        <v>1.7555713900000003</v>
      </c>
      <c r="R181" s="18">
        <v>0.25883155675000002</v>
      </c>
      <c r="S181" s="18">
        <v>0.60150933169049592</v>
      </c>
    </row>
    <row r="182" spans="2:19" x14ac:dyDescent="0.45">
      <c r="B182" s="18">
        <v>18</v>
      </c>
      <c r="C182" s="18">
        <v>-1.6628940162500001</v>
      </c>
      <c r="D182" s="18">
        <v>0.47468898750000005</v>
      </c>
      <c r="E182" s="18">
        <v>1.0464337691666667</v>
      </c>
      <c r="F182" s="18">
        <v>0.54775037108333335</v>
      </c>
      <c r="G182" s="18">
        <v>-2.6876268385277782</v>
      </c>
      <c r="H182" s="18">
        <v>1.9524875206250001</v>
      </c>
      <c r="I182" s="18">
        <v>-4.7022886628968266E-2</v>
      </c>
      <c r="J182" s="18">
        <v>0.71654467289282986</v>
      </c>
      <c r="L182" s="18">
        <v>18</v>
      </c>
      <c r="M182" s="18">
        <v>1.4260205912500001</v>
      </c>
      <c r="N182" s="18">
        <v>-0.35618687625000001</v>
      </c>
      <c r="O182" s="18">
        <v>-9.7308678750000016E-2</v>
      </c>
      <c r="P182" s="18">
        <v>-1.5461927012500001</v>
      </c>
      <c r="Q182" s="18">
        <v>1.7662755975000002</v>
      </c>
      <c r="R182" s="18">
        <v>0.23852158650000002</v>
      </c>
      <c r="S182" s="18">
        <v>0.60810572337514524</v>
      </c>
    </row>
    <row r="183" spans="2:19" x14ac:dyDescent="0.45">
      <c r="B183" s="18">
        <v>18.100000000000001</v>
      </c>
      <c r="C183" s="18">
        <v>-1.7612071943750001</v>
      </c>
      <c r="D183" s="18">
        <v>0.51922666625000002</v>
      </c>
      <c r="E183" s="18">
        <v>1.0037348358333333</v>
      </c>
      <c r="F183" s="18">
        <v>0.53958737350000008</v>
      </c>
      <c r="G183" s="18">
        <v>-2.7492647884444446</v>
      </c>
      <c r="H183" s="18">
        <v>1.9663562083750001</v>
      </c>
      <c r="I183" s="18">
        <v>-6.8795271265872968E-2</v>
      </c>
      <c r="J183" s="18">
        <v>0.73158384730099157</v>
      </c>
      <c r="L183" s="18">
        <v>18.100000000000001</v>
      </c>
      <c r="M183" s="18">
        <v>1.3985593312500002</v>
      </c>
      <c r="N183" s="18">
        <v>-0.37576151312499995</v>
      </c>
      <c r="O183" s="18">
        <v>-0.16396737875000006</v>
      </c>
      <c r="P183" s="18">
        <v>-1.595387675</v>
      </c>
      <c r="Q183" s="18">
        <v>1.7979992175000001</v>
      </c>
      <c r="R183" s="18">
        <v>0.2122883963750001</v>
      </c>
      <c r="S183" s="18">
        <v>0.61954747286070644</v>
      </c>
    </row>
    <row r="184" spans="2:19" x14ac:dyDescent="0.45">
      <c r="B184" s="18">
        <v>18.2</v>
      </c>
      <c r="C184" s="18">
        <v>-1.85372078875</v>
      </c>
      <c r="D184" s="18">
        <v>0.54385007249999995</v>
      </c>
      <c r="E184" s="18">
        <v>0.96053728999999999</v>
      </c>
      <c r="F184" s="18">
        <v>0.52926443741666673</v>
      </c>
      <c r="G184" s="18">
        <v>-2.7735537178333334</v>
      </c>
      <c r="H184" s="18">
        <v>1.9704871776250001</v>
      </c>
      <c r="I184" s="18">
        <v>-8.9019361291666668E-2</v>
      </c>
      <c r="J184" s="18">
        <v>0.7403942648457873</v>
      </c>
      <c r="L184" s="18">
        <v>18.2</v>
      </c>
      <c r="M184" s="18">
        <v>1.36712583875</v>
      </c>
      <c r="N184" s="18">
        <v>-0.40153596562499994</v>
      </c>
      <c r="O184" s="18">
        <v>-0.21495679250000002</v>
      </c>
      <c r="P184" s="18">
        <v>-1.6645956550000003</v>
      </c>
      <c r="Q184" s="18">
        <v>1.8447690700000001</v>
      </c>
      <c r="R184" s="18">
        <v>0.18616129912499998</v>
      </c>
      <c r="S184" s="18">
        <v>0.63550145881517017</v>
      </c>
    </row>
    <row r="185" spans="2:19" x14ac:dyDescent="0.45">
      <c r="B185" s="18">
        <v>18.3</v>
      </c>
      <c r="C185" s="18">
        <v>-1.95690688</v>
      </c>
      <c r="D185" s="18">
        <v>0.59172322875000005</v>
      </c>
      <c r="E185" s="18">
        <v>0.92703985250000009</v>
      </c>
      <c r="F185" s="18">
        <v>0.51869094266666671</v>
      </c>
      <c r="G185" s="18">
        <v>-2.8072737935833332</v>
      </c>
      <c r="H185" s="18">
        <v>1.9598782432500002</v>
      </c>
      <c r="I185" s="18">
        <v>-0.10954977234523804</v>
      </c>
      <c r="J185" s="18">
        <v>0.75126479055867634</v>
      </c>
      <c r="L185" s="18">
        <v>18.3</v>
      </c>
      <c r="M185" s="18">
        <v>1.335935155</v>
      </c>
      <c r="N185" s="18">
        <v>-0.42114577375000001</v>
      </c>
      <c r="O185" s="18">
        <v>-0.26765490750000004</v>
      </c>
      <c r="P185" s="18">
        <v>-1.6738386312500002</v>
      </c>
      <c r="Q185" s="18">
        <v>1.8519581300000003</v>
      </c>
      <c r="R185" s="18">
        <v>0.16505079450000001</v>
      </c>
      <c r="S185" s="18">
        <v>0.6375343718394233</v>
      </c>
    </row>
    <row r="186" spans="2:19" x14ac:dyDescent="0.45">
      <c r="B186" s="18">
        <v>18.399999999999999</v>
      </c>
      <c r="C186" s="18">
        <v>-2.0460280024999999</v>
      </c>
      <c r="D186" s="18">
        <v>0.65209785750000004</v>
      </c>
      <c r="E186" s="18">
        <v>0.88754993083333333</v>
      </c>
      <c r="F186" s="18">
        <v>0.50284841800000002</v>
      </c>
      <c r="G186" s="18">
        <v>-2.8598324226388887</v>
      </c>
      <c r="H186" s="18">
        <v>1.9547064168750001</v>
      </c>
      <c r="I186" s="18">
        <v>-0.12980825741865074</v>
      </c>
      <c r="J186" s="18">
        <v>0.76406745867593306</v>
      </c>
      <c r="L186" s="18">
        <v>18.399999999999999</v>
      </c>
      <c r="M186" s="18">
        <v>1.29875123375</v>
      </c>
      <c r="N186" s="18">
        <v>-0.44212175187500014</v>
      </c>
      <c r="O186" s="18">
        <v>-0.30949005000000002</v>
      </c>
      <c r="P186" s="18">
        <v>-1.67784250375</v>
      </c>
      <c r="Q186" s="18">
        <v>1.8300878275000001</v>
      </c>
      <c r="R186" s="18">
        <v>0.13987695112499998</v>
      </c>
      <c r="S186" s="18">
        <v>0.63421445971259516</v>
      </c>
    </row>
    <row r="187" spans="2:19" x14ac:dyDescent="0.45">
      <c r="B187" s="18">
        <v>18.5</v>
      </c>
      <c r="C187" s="18">
        <v>-2.1353870606249998</v>
      </c>
      <c r="D187" s="18">
        <v>0.68731529624999999</v>
      </c>
      <c r="E187" s="18">
        <v>0.8644350274999999</v>
      </c>
      <c r="F187" s="18">
        <v>0.49265933041666665</v>
      </c>
      <c r="G187" s="18">
        <v>-2.9086318712777781</v>
      </c>
      <c r="H187" s="18">
        <v>1.9498710691875001</v>
      </c>
      <c r="I187" s="18">
        <v>-0.1499626012212302</v>
      </c>
      <c r="J187" s="18">
        <v>0.77676078497849499</v>
      </c>
      <c r="L187" s="18">
        <v>18.5</v>
      </c>
      <c r="M187" s="18">
        <v>1.2594043512500002</v>
      </c>
      <c r="N187" s="18">
        <v>-0.47346293750000001</v>
      </c>
      <c r="O187" s="18">
        <v>-0.34069372875000004</v>
      </c>
      <c r="P187" s="18">
        <v>-1.7059184837500001</v>
      </c>
      <c r="Q187" s="18">
        <v>1.7840988050000002</v>
      </c>
      <c r="R187" s="18">
        <v>0.10468560125000001</v>
      </c>
      <c r="S187" s="18">
        <v>0.63105901996564862</v>
      </c>
    </row>
    <row r="188" spans="2:19" x14ac:dyDescent="0.45">
      <c r="B188" s="18">
        <v>18.600000000000001</v>
      </c>
      <c r="C188" s="18">
        <v>-2.2250483937499999</v>
      </c>
      <c r="D188" s="18">
        <v>0.73715182750000019</v>
      </c>
      <c r="E188" s="18">
        <v>0.84326428916666674</v>
      </c>
      <c r="F188" s="18">
        <v>0.4741696583333333</v>
      </c>
      <c r="G188" s="18">
        <v>-2.9443019158333339</v>
      </c>
      <c r="H188" s="18">
        <v>1.9557239253750001</v>
      </c>
      <c r="I188" s="18">
        <v>-0.16557722988690479</v>
      </c>
      <c r="J188" s="18">
        <v>0.78951543547958281</v>
      </c>
      <c r="L188" s="18">
        <v>18.600000000000001</v>
      </c>
      <c r="M188" s="18">
        <v>1.2096419762500001</v>
      </c>
      <c r="N188" s="18">
        <v>-0.50031018375000014</v>
      </c>
      <c r="O188" s="18">
        <v>-0.36918193275000005</v>
      </c>
      <c r="P188" s="18">
        <v>-1.7517844775000002</v>
      </c>
      <c r="Q188" s="18">
        <v>1.7536447400000001</v>
      </c>
      <c r="R188" s="18">
        <v>6.840202444999996E-2</v>
      </c>
      <c r="S188" s="18">
        <v>0.63128693298429339</v>
      </c>
    </row>
    <row r="189" spans="2:19" x14ac:dyDescent="0.45">
      <c r="B189" s="18">
        <v>18.7</v>
      </c>
      <c r="C189" s="18">
        <v>-2.3229220725000004</v>
      </c>
      <c r="D189" s="18">
        <v>0.78348747750000014</v>
      </c>
      <c r="E189" s="18">
        <v>0.83430800333333333</v>
      </c>
      <c r="F189" s="18">
        <v>0.45013276916666672</v>
      </c>
      <c r="G189" s="18">
        <v>-2.9790144329166672</v>
      </c>
      <c r="H189" s="18">
        <v>1.964557615625</v>
      </c>
      <c r="I189" s="18">
        <v>-0.18135009139880967</v>
      </c>
      <c r="J189" s="18">
        <v>0.8036155465305701</v>
      </c>
      <c r="L189" s="18">
        <v>18.7</v>
      </c>
      <c r="M189" s="18">
        <v>1.1530610400000001</v>
      </c>
      <c r="N189" s="18">
        <v>-0.54847537437499994</v>
      </c>
      <c r="O189" s="18">
        <v>-0.394796123</v>
      </c>
      <c r="P189" s="18">
        <v>-1.7706968637500002</v>
      </c>
      <c r="Q189" s="18">
        <v>1.7508550525000002</v>
      </c>
      <c r="R189" s="18">
        <v>3.7989546274999994E-2</v>
      </c>
      <c r="S189" s="18">
        <v>0.63165986682016895</v>
      </c>
    </row>
    <row r="190" spans="2:19" x14ac:dyDescent="0.45">
      <c r="B190" s="18">
        <v>18.8</v>
      </c>
      <c r="C190" s="18">
        <v>-2.4080119906250004</v>
      </c>
      <c r="D190" s="18">
        <v>0.84249014499999997</v>
      </c>
      <c r="E190" s="18">
        <v>0.8337045833333333</v>
      </c>
      <c r="F190" s="18">
        <v>0.43154657625000009</v>
      </c>
      <c r="G190" s="18">
        <v>-2.9978790986388897</v>
      </c>
      <c r="H190" s="18">
        <v>1.9796546981250001</v>
      </c>
      <c r="I190" s="18">
        <v>-0.18835644093650808</v>
      </c>
      <c r="J190" s="18">
        <v>0.81662273561049625</v>
      </c>
      <c r="L190" s="18">
        <v>18.8</v>
      </c>
      <c r="M190" s="18">
        <v>1.10107779125</v>
      </c>
      <c r="N190" s="18">
        <v>-0.59513540499999995</v>
      </c>
      <c r="O190" s="18">
        <v>-0.40734638325</v>
      </c>
      <c r="P190" s="18">
        <v>-1.7707248312500004</v>
      </c>
      <c r="Q190" s="18">
        <v>1.6916577425000001</v>
      </c>
      <c r="R190" s="18">
        <v>3.9057828499999836E-3</v>
      </c>
      <c r="S190" s="18">
        <v>0.6216745771978508</v>
      </c>
    </row>
    <row r="191" spans="2:19" x14ac:dyDescent="0.45">
      <c r="B191" s="18">
        <v>18.899999999999999</v>
      </c>
      <c r="C191" s="18">
        <v>-2.4970383343750004</v>
      </c>
      <c r="D191" s="18">
        <v>0.8885756412500001</v>
      </c>
      <c r="E191" s="18">
        <v>0.82198460000000007</v>
      </c>
      <c r="F191" s="18">
        <v>0.41141651141666663</v>
      </c>
      <c r="G191" s="18">
        <v>-3.0318169818888894</v>
      </c>
      <c r="H191" s="18">
        <v>1.9932583514375</v>
      </c>
      <c r="I191" s="18">
        <v>-0.20194574459424613</v>
      </c>
      <c r="J191" s="18">
        <v>0.83069506489589773</v>
      </c>
      <c r="L191" s="18">
        <v>18.899999999999999</v>
      </c>
      <c r="M191" s="18">
        <v>1.0767990350000001</v>
      </c>
      <c r="N191" s="18">
        <v>-0.64660429187500001</v>
      </c>
      <c r="O191" s="18">
        <v>-0.4343100760000001</v>
      </c>
      <c r="P191" s="18">
        <v>-1.7833619037500001</v>
      </c>
      <c r="Q191" s="18">
        <v>1.6116918800000002</v>
      </c>
      <c r="R191" s="18">
        <v>-3.5157071325000011E-2</v>
      </c>
      <c r="S191" s="18">
        <v>0.61392054907973359</v>
      </c>
    </row>
    <row r="192" spans="2:19" x14ac:dyDescent="0.45">
      <c r="B192" s="18">
        <v>19</v>
      </c>
      <c r="C192" s="18">
        <v>-2.5875320537500004</v>
      </c>
      <c r="D192" s="18">
        <v>0.92969704750000015</v>
      </c>
      <c r="E192" s="18">
        <v>0.82090271916666657</v>
      </c>
      <c r="F192" s="18">
        <v>0.39530807891666669</v>
      </c>
      <c r="G192" s="18">
        <v>-3.0431635755555555</v>
      </c>
      <c r="H192" s="18">
        <v>2.0255336868749998</v>
      </c>
      <c r="I192" s="18">
        <v>-0.20846487097817468</v>
      </c>
      <c r="J192" s="18">
        <v>0.84456174023306696</v>
      </c>
      <c r="L192" s="18">
        <v>19</v>
      </c>
      <c r="M192" s="18">
        <v>1.0550579762500001</v>
      </c>
      <c r="N192" s="18">
        <v>-0.70010950937499994</v>
      </c>
      <c r="O192" s="18">
        <v>-0.46135175287500002</v>
      </c>
      <c r="P192" s="18">
        <v>-1.8341062487500002</v>
      </c>
      <c r="Q192" s="18">
        <v>1.5197553625000002</v>
      </c>
      <c r="R192" s="18">
        <v>-8.4150834449999976E-2</v>
      </c>
      <c r="S192" s="18">
        <v>0.6105055846224926</v>
      </c>
    </row>
    <row r="193" spans="2:19" x14ac:dyDescent="0.45">
      <c r="B193" s="18">
        <v>19.100000000000001</v>
      </c>
      <c r="C193" s="18">
        <v>-2.6924071418750004</v>
      </c>
      <c r="D193" s="18">
        <v>0.9541359812500001</v>
      </c>
      <c r="E193" s="18">
        <v>0.81211113083333331</v>
      </c>
      <c r="F193" s="18">
        <v>0.3852673791666667</v>
      </c>
      <c r="G193" s="18">
        <v>-3.0524455838888898</v>
      </c>
      <c r="H193" s="18">
        <v>2.0333221412500002</v>
      </c>
      <c r="I193" s="18">
        <v>-0.22285944189484144</v>
      </c>
      <c r="J193" s="18">
        <v>0.85661352107720556</v>
      </c>
      <c r="L193" s="18">
        <v>19.100000000000001</v>
      </c>
      <c r="M193" s="18">
        <v>1.0495732387500001</v>
      </c>
      <c r="N193" s="18">
        <v>-0.74742402187500001</v>
      </c>
      <c r="O193" s="18">
        <v>-0.49579434215000007</v>
      </c>
      <c r="P193" s="18">
        <v>-1.8817138550000001</v>
      </c>
      <c r="Q193" s="18">
        <v>1.4422961225000002</v>
      </c>
      <c r="R193" s="18">
        <v>-0.12661257155500003</v>
      </c>
      <c r="S193" s="18">
        <v>0.61020365872315796</v>
      </c>
    </row>
    <row r="194" spans="2:19" x14ac:dyDescent="0.45">
      <c r="B194" s="18">
        <v>19.2</v>
      </c>
      <c r="C194" s="18">
        <v>-2.8017072393750002</v>
      </c>
      <c r="D194" s="18">
        <v>0.9739437512500001</v>
      </c>
      <c r="E194" s="18">
        <v>0.79483164166666675</v>
      </c>
      <c r="F194" s="18">
        <v>0.37621072108333337</v>
      </c>
      <c r="G194" s="18">
        <v>-3.0694903469444448</v>
      </c>
      <c r="H194" s="18">
        <v>2.0383901206249999</v>
      </c>
      <c r="I194" s="18">
        <v>-0.24111733595634924</v>
      </c>
      <c r="J194" s="18">
        <v>0.86935679005276156</v>
      </c>
      <c r="L194" s="18">
        <v>19.2</v>
      </c>
      <c r="M194" s="18">
        <v>1.0474306175000001</v>
      </c>
      <c r="N194" s="18">
        <v>-0.78975692937499986</v>
      </c>
      <c r="O194" s="18">
        <v>-0.54472768700000007</v>
      </c>
      <c r="P194" s="18">
        <v>-1.92610943625</v>
      </c>
      <c r="Q194" s="18">
        <v>1.4216046925000001</v>
      </c>
      <c r="R194" s="18">
        <v>-0.15831174852499993</v>
      </c>
      <c r="S194" s="18">
        <v>0.61737750090607968</v>
      </c>
    </row>
    <row r="195" spans="2:19" x14ac:dyDescent="0.45">
      <c r="B195" s="18">
        <v>19.3</v>
      </c>
      <c r="C195" s="18">
        <v>-2.9144092018750003</v>
      </c>
      <c r="D195" s="18">
        <v>0.99076888625000004</v>
      </c>
      <c r="E195" s="18">
        <v>0.7718081741666668</v>
      </c>
      <c r="F195" s="18">
        <v>0.37802794000000001</v>
      </c>
      <c r="G195" s="18">
        <v>-3.118090454166667</v>
      </c>
      <c r="H195" s="18">
        <v>2.0353704074999999</v>
      </c>
      <c r="I195" s="18">
        <v>-0.2652177497321429</v>
      </c>
      <c r="J195" s="18">
        <v>0.88515103592259314</v>
      </c>
      <c r="L195" s="18">
        <v>19.3</v>
      </c>
      <c r="M195" s="18">
        <v>1.0623135650000002</v>
      </c>
      <c r="N195" s="18">
        <v>-0.83207571187500007</v>
      </c>
      <c r="O195" s="18">
        <v>-0.60661076687500004</v>
      </c>
      <c r="P195" s="18">
        <v>-1.9725643012500003</v>
      </c>
      <c r="Q195" s="18">
        <v>1.4071873050000001</v>
      </c>
      <c r="R195" s="18">
        <v>-0.18834998200000003</v>
      </c>
      <c r="S195" s="18">
        <v>0.627799497390928</v>
      </c>
    </row>
    <row r="196" spans="2:19" x14ac:dyDescent="0.45">
      <c r="B196" s="18">
        <v>19.399999999999999</v>
      </c>
      <c r="C196" s="18">
        <v>-3.0245895693750002</v>
      </c>
      <c r="D196" s="18">
        <v>1.0043822787500001</v>
      </c>
      <c r="E196" s="18">
        <v>0.7526689875</v>
      </c>
      <c r="F196" s="18">
        <v>0.38876883483333335</v>
      </c>
      <c r="G196" s="18">
        <v>-3.156541811666667</v>
      </c>
      <c r="H196" s="18">
        <v>2.032789416875</v>
      </c>
      <c r="I196" s="18">
        <v>-0.28607455186904768</v>
      </c>
      <c r="J196" s="18">
        <v>0.90004106739992951</v>
      </c>
      <c r="L196" s="18">
        <v>19.399999999999999</v>
      </c>
      <c r="M196" s="18">
        <v>1.0852487512500002</v>
      </c>
      <c r="N196" s="18">
        <v>-0.85677278000000001</v>
      </c>
      <c r="O196" s="18">
        <v>-0.65740464825</v>
      </c>
      <c r="P196" s="18">
        <v>-2.0331695912500001</v>
      </c>
      <c r="Q196" s="18">
        <v>1.3755693400000002</v>
      </c>
      <c r="R196" s="18">
        <v>-0.21730578564999997</v>
      </c>
      <c r="S196" s="18">
        <v>0.63772509334846739</v>
      </c>
    </row>
    <row r="197" spans="2:19" x14ac:dyDescent="0.45">
      <c r="B197" s="18">
        <v>19.5</v>
      </c>
      <c r="C197" s="18">
        <v>-3.1281475012500004</v>
      </c>
      <c r="D197" s="18">
        <v>1.0055014025</v>
      </c>
      <c r="E197" s="18">
        <v>0.71901664583333336</v>
      </c>
      <c r="F197" s="18">
        <v>0.39488832158333337</v>
      </c>
      <c r="G197" s="18">
        <v>-3.1971482988888891</v>
      </c>
      <c r="H197" s="18">
        <v>2.0261010175000003</v>
      </c>
      <c r="I197" s="18">
        <v>-0.31139834467460326</v>
      </c>
      <c r="J197" s="18">
        <v>0.91294744720987309</v>
      </c>
      <c r="L197" s="18">
        <v>19.5</v>
      </c>
      <c r="M197" s="18">
        <v>1.1230208375000001</v>
      </c>
      <c r="N197" s="18">
        <v>-0.88872579000000007</v>
      </c>
      <c r="O197" s="18">
        <v>-0.72839343762499997</v>
      </c>
      <c r="P197" s="18">
        <v>-2.0594929412500003</v>
      </c>
      <c r="Q197" s="18">
        <v>1.3539233425000001</v>
      </c>
      <c r="R197" s="18">
        <v>-0.23993359777500003</v>
      </c>
      <c r="S197" s="18">
        <v>0.6468518094186706</v>
      </c>
    </row>
    <row r="198" spans="2:19" x14ac:dyDescent="0.45">
      <c r="B198" s="18">
        <v>19.600000000000001</v>
      </c>
      <c r="C198" s="18">
        <v>-3.2450003775000003</v>
      </c>
      <c r="D198" s="18">
        <v>1.0082947625000003</v>
      </c>
      <c r="E198" s="18">
        <v>0.70040695833333333</v>
      </c>
      <c r="F198" s="18">
        <v>0.39784168958333338</v>
      </c>
      <c r="G198" s="18">
        <v>-3.232984051666667</v>
      </c>
      <c r="H198" s="18">
        <v>2.0223771731250002</v>
      </c>
      <c r="I198" s="18">
        <v>-0.33558054937500004</v>
      </c>
      <c r="J198" s="18">
        <v>0.92768610913060967</v>
      </c>
      <c r="L198" s="18">
        <v>19.600000000000001</v>
      </c>
      <c r="M198" s="18">
        <v>1.1326693425000001</v>
      </c>
      <c r="N198" s="18">
        <v>-0.90754043125000006</v>
      </c>
      <c r="O198" s="18">
        <v>-0.78095329712500006</v>
      </c>
      <c r="P198" s="18">
        <v>-2.1064324350000003</v>
      </c>
      <c r="Q198" s="18">
        <v>1.3196736075000002</v>
      </c>
      <c r="R198" s="18">
        <v>-0.26851664267499997</v>
      </c>
      <c r="S198" s="18">
        <v>0.65324373792130808</v>
      </c>
    </row>
    <row r="199" spans="2:19" x14ac:dyDescent="0.45">
      <c r="B199" s="18">
        <v>19.7</v>
      </c>
      <c r="C199" s="18">
        <v>-3.3443996268750005</v>
      </c>
      <c r="D199" s="18">
        <v>1.013435415</v>
      </c>
      <c r="E199" s="18">
        <v>0.67537623416666681</v>
      </c>
      <c r="F199" s="18">
        <v>0.39910609366666677</v>
      </c>
      <c r="G199" s="18">
        <v>-3.2788565272222225</v>
      </c>
      <c r="H199" s="18">
        <v>2.0181100812500001</v>
      </c>
      <c r="I199" s="18">
        <v>-0.35960404714484129</v>
      </c>
      <c r="J199" s="18">
        <v>0.94154260453925265</v>
      </c>
      <c r="L199" s="18">
        <v>19.7</v>
      </c>
      <c r="M199" s="18">
        <v>1.1352309112500001</v>
      </c>
      <c r="N199" s="18">
        <v>-0.93304820375000008</v>
      </c>
      <c r="O199" s="18">
        <v>-0.82674705562500006</v>
      </c>
      <c r="P199" s="18">
        <v>-2.1472635725</v>
      </c>
      <c r="Q199" s="18">
        <v>1.3702213325000001</v>
      </c>
      <c r="R199" s="18">
        <v>-0.28032131762500001</v>
      </c>
      <c r="S199" s="18">
        <v>0.6685127527060224</v>
      </c>
    </row>
    <row r="200" spans="2:19" x14ac:dyDescent="0.45">
      <c r="B200" s="18">
        <v>19.8</v>
      </c>
      <c r="C200" s="18">
        <v>-3.4558299156250003</v>
      </c>
      <c r="D200" s="18">
        <v>1.0271081325</v>
      </c>
      <c r="E200" s="18">
        <v>0.66431212166666664</v>
      </c>
      <c r="F200" s="18">
        <v>0.39459371174999996</v>
      </c>
      <c r="G200" s="18">
        <v>-3.3280532744444451</v>
      </c>
      <c r="H200" s="18">
        <v>2.0317609685625002</v>
      </c>
      <c r="I200" s="18">
        <v>-0.38087260794146838</v>
      </c>
      <c r="J200" s="18">
        <v>0.95941003874051389</v>
      </c>
      <c r="L200" s="18">
        <v>19.8</v>
      </c>
      <c r="M200" s="18">
        <v>1.1276313787500001</v>
      </c>
      <c r="N200" s="18">
        <v>-0.96108209124999999</v>
      </c>
      <c r="O200" s="18">
        <v>-0.86528131275000009</v>
      </c>
      <c r="P200" s="18">
        <v>-2.2056797700000002</v>
      </c>
      <c r="Q200" s="18">
        <v>1.4429164925000002</v>
      </c>
      <c r="R200" s="18">
        <v>-0.29229906054999999</v>
      </c>
      <c r="S200" s="18">
        <v>0.68788736762573111</v>
      </c>
    </row>
    <row r="201" spans="2:19" x14ac:dyDescent="0.45">
      <c r="B201" s="18">
        <v>19.899999999999999</v>
      </c>
      <c r="C201" s="18">
        <v>-3.542206126875</v>
      </c>
      <c r="D201" s="18">
        <v>1.0455939437500001</v>
      </c>
      <c r="E201" s="18">
        <v>0.6522271483333334</v>
      </c>
      <c r="F201" s="18">
        <v>0.3849142824166667</v>
      </c>
      <c r="G201" s="18">
        <v>-3.3526918572222222</v>
      </c>
      <c r="H201" s="18">
        <v>2.0521055662499998</v>
      </c>
      <c r="I201" s="18">
        <v>-0.39429386333531735</v>
      </c>
      <c r="J201" s="18">
        <v>0.97290077709917744</v>
      </c>
      <c r="L201" s="18">
        <v>19.899999999999999</v>
      </c>
      <c r="M201" s="18">
        <v>1.1088239412500001</v>
      </c>
      <c r="N201" s="18">
        <v>-0.97656838812500002</v>
      </c>
      <c r="O201" s="18">
        <v>-0.87875999512500003</v>
      </c>
      <c r="P201" s="18">
        <v>-2.2254234125000001</v>
      </c>
      <c r="Q201" s="18">
        <v>1.4620832700000002</v>
      </c>
      <c r="R201" s="18">
        <v>-0.3019689169</v>
      </c>
      <c r="S201" s="18">
        <v>0.6924473336599174</v>
      </c>
    </row>
    <row r="202" spans="2:19" x14ac:dyDescent="0.45">
      <c r="B202" s="18">
        <v>20</v>
      </c>
      <c r="C202" s="18">
        <v>-3.61749061125</v>
      </c>
      <c r="D202" s="18">
        <v>1.0494521875</v>
      </c>
      <c r="E202" s="18">
        <v>0.64909761333333327</v>
      </c>
      <c r="F202" s="18">
        <v>0.37657769800000002</v>
      </c>
      <c r="G202" s="18">
        <v>-3.358515218055556</v>
      </c>
      <c r="H202" s="18">
        <v>2.0783654950000003</v>
      </c>
      <c r="I202" s="18">
        <v>-0.40321611935317458</v>
      </c>
      <c r="J202" s="18">
        <v>0.98356818393675793</v>
      </c>
      <c r="L202" s="18">
        <v>20</v>
      </c>
      <c r="M202" s="18">
        <v>1.0670599887500001</v>
      </c>
      <c r="N202" s="18">
        <v>-0.99204776375000003</v>
      </c>
      <c r="O202" s="18">
        <v>-0.88412348362500004</v>
      </c>
      <c r="P202" s="18">
        <v>-2.2700661812500003</v>
      </c>
      <c r="Q202" s="18">
        <v>1.4431402325</v>
      </c>
      <c r="R202" s="18">
        <v>-0.32720744147500003</v>
      </c>
      <c r="S202" s="18">
        <v>0.69300002772661429</v>
      </c>
    </row>
    <row r="203" spans="2:19" x14ac:dyDescent="0.45">
      <c r="B203" s="18">
        <v>20.100000000000001</v>
      </c>
      <c r="C203" s="18">
        <v>-3.7034267581250004</v>
      </c>
      <c r="D203" s="18">
        <v>1.0593182175</v>
      </c>
      <c r="E203" s="18">
        <v>0.64262855166666666</v>
      </c>
      <c r="F203" s="18">
        <v>0.36106438941666669</v>
      </c>
      <c r="G203" s="18">
        <v>-3.3675328691666664</v>
      </c>
      <c r="H203" s="18">
        <v>2.1005837668750003</v>
      </c>
      <c r="I203" s="18">
        <v>-0.41533781454761903</v>
      </c>
      <c r="J203" s="18">
        <v>0.99540274354618064</v>
      </c>
      <c r="L203" s="18">
        <v>20.100000000000001</v>
      </c>
      <c r="M203" s="18">
        <v>1.01881605125</v>
      </c>
      <c r="N203" s="18">
        <v>-1.0109787950000002</v>
      </c>
      <c r="O203" s="18">
        <v>-0.87282909125000008</v>
      </c>
      <c r="P203" s="18">
        <v>-2.323334805</v>
      </c>
      <c r="Q203" s="18">
        <v>1.4188808275000002</v>
      </c>
      <c r="R203" s="18">
        <v>-0.35388916250000008</v>
      </c>
      <c r="S203" s="18">
        <v>0.69306618063693282</v>
      </c>
    </row>
    <row r="204" spans="2:19" x14ac:dyDescent="0.45">
      <c r="B204" s="18">
        <v>20.2</v>
      </c>
      <c r="C204" s="18">
        <v>-3.7762863331250003</v>
      </c>
      <c r="D204" s="18">
        <v>1.07958914625</v>
      </c>
      <c r="E204" s="18">
        <v>0.63859661750000007</v>
      </c>
      <c r="F204" s="18">
        <v>0.35005265241666667</v>
      </c>
      <c r="G204" s="18">
        <v>-3.3691625802777785</v>
      </c>
      <c r="H204" s="18">
        <v>2.1219137881250001</v>
      </c>
      <c r="I204" s="18">
        <v>-0.42218524415873027</v>
      </c>
      <c r="J204" s="18">
        <v>1.0058883062120716</v>
      </c>
      <c r="L204" s="18">
        <v>20.2</v>
      </c>
      <c r="M204" s="18">
        <v>0.96773214125000007</v>
      </c>
      <c r="N204" s="18">
        <v>-1.0224276725000001</v>
      </c>
      <c r="O204" s="18">
        <v>-0.85735710300000012</v>
      </c>
      <c r="P204" s="18">
        <v>-2.4020610575000001</v>
      </c>
      <c r="Q204" s="18">
        <v>1.462920035</v>
      </c>
      <c r="R204" s="18">
        <v>-0.37023873135000007</v>
      </c>
      <c r="S204" s="18">
        <v>0.70503807721891021</v>
      </c>
    </row>
    <row r="205" spans="2:19" x14ac:dyDescent="0.45">
      <c r="B205" s="18">
        <v>20.3</v>
      </c>
      <c r="C205" s="18">
        <v>-3.8511604156250003</v>
      </c>
      <c r="D205" s="18">
        <v>1.126465925</v>
      </c>
      <c r="E205" s="18">
        <v>0.63205598916666661</v>
      </c>
      <c r="F205" s="18">
        <v>0.34404920724999993</v>
      </c>
      <c r="G205" s="18">
        <v>-3.3963447616666671</v>
      </c>
      <c r="H205" s="18">
        <v>2.1330929487499999</v>
      </c>
      <c r="I205" s="18">
        <v>-0.43026301530357169</v>
      </c>
      <c r="J205" s="18">
        <v>1.0196667012617422</v>
      </c>
      <c r="L205" s="18">
        <v>20.3</v>
      </c>
      <c r="M205" s="18">
        <v>0.90944137375000011</v>
      </c>
      <c r="N205" s="18">
        <v>-1.0257332050000001</v>
      </c>
      <c r="O205" s="18">
        <v>-0.84199391962500003</v>
      </c>
      <c r="P205" s="18">
        <v>-2.41583222625</v>
      </c>
      <c r="Q205" s="18">
        <v>1.5481502850000002</v>
      </c>
      <c r="R205" s="18">
        <v>-0.36519353842499996</v>
      </c>
      <c r="S205" s="18">
        <v>0.71254294707793175</v>
      </c>
    </row>
    <row r="206" spans="2:19" x14ac:dyDescent="0.45">
      <c r="B206" s="18">
        <v>20.399999999999999</v>
      </c>
      <c r="C206" s="18">
        <v>-3.9265588887499998</v>
      </c>
      <c r="D206" s="18">
        <v>1.1712678825</v>
      </c>
      <c r="E206" s="18">
        <v>0.62122183166666656</v>
      </c>
      <c r="F206" s="18">
        <v>0.32623229008333338</v>
      </c>
      <c r="G206" s="18">
        <v>-3.3973082122222222</v>
      </c>
      <c r="H206" s="18">
        <v>2.1422427000000002</v>
      </c>
      <c r="I206" s="18">
        <v>-0.43755748524603172</v>
      </c>
      <c r="J206" s="18">
        <v>1.0303627558053636</v>
      </c>
      <c r="L206" s="18">
        <v>20.399999999999999</v>
      </c>
      <c r="M206" s="18">
        <v>0.85603192375000003</v>
      </c>
      <c r="N206" s="18">
        <v>-1.0285231043750001</v>
      </c>
      <c r="O206" s="18">
        <v>-0.82750627437500002</v>
      </c>
      <c r="P206" s="18">
        <v>-2.4619907487499999</v>
      </c>
      <c r="Q206" s="18">
        <v>1.5575809825000002</v>
      </c>
      <c r="R206" s="18">
        <v>-0.38088144424999992</v>
      </c>
      <c r="S206" s="18">
        <v>0.71545512283960644</v>
      </c>
    </row>
    <row r="207" spans="2:19" x14ac:dyDescent="0.45">
      <c r="B207" s="18">
        <v>20.5</v>
      </c>
      <c r="C207" s="18">
        <v>-3.9995566062500005</v>
      </c>
      <c r="D207" s="18">
        <v>1.2092317862500002</v>
      </c>
      <c r="E207" s="18">
        <v>0.62002148916666666</v>
      </c>
      <c r="F207" s="18">
        <v>0.32279056433333336</v>
      </c>
      <c r="G207" s="18">
        <v>-3.4118598813888887</v>
      </c>
      <c r="H207" s="18">
        <v>2.149219531875</v>
      </c>
      <c r="I207" s="18">
        <v>-0.44430758800198417</v>
      </c>
      <c r="J207" s="18">
        <v>1.0423542584059198</v>
      </c>
      <c r="L207" s="18">
        <v>20.5</v>
      </c>
      <c r="M207" s="18">
        <v>0.79844599375000014</v>
      </c>
      <c r="N207" s="18">
        <v>-1.0259308843750001</v>
      </c>
      <c r="O207" s="18">
        <v>-0.83585405050000006</v>
      </c>
      <c r="P207" s="18">
        <v>-2.5121583699999999</v>
      </c>
      <c r="Q207" s="18">
        <v>1.5233501750000003</v>
      </c>
      <c r="R207" s="18">
        <v>-0.41042942722499998</v>
      </c>
      <c r="S207" s="18">
        <v>0.7133714332715998</v>
      </c>
    </row>
    <row r="208" spans="2:19" x14ac:dyDescent="0.45">
      <c r="B208" s="18">
        <v>20.6</v>
      </c>
      <c r="C208" s="18">
        <v>-4.0878159625000006</v>
      </c>
      <c r="D208" s="18">
        <v>1.2427324725000002</v>
      </c>
      <c r="E208" s="18">
        <v>0.6211577041666666</v>
      </c>
      <c r="F208" s="18">
        <v>0.31738367441666665</v>
      </c>
      <c r="G208" s="18">
        <v>-3.4310515502777776</v>
      </c>
      <c r="H208" s="18">
        <v>2.1602896475</v>
      </c>
      <c r="I208" s="18">
        <v>-0.45390057345634932</v>
      </c>
      <c r="J208" s="18">
        <v>1.0566868862476211</v>
      </c>
      <c r="L208" s="18">
        <v>20.6</v>
      </c>
      <c r="M208" s="18">
        <v>0.75688148625000007</v>
      </c>
      <c r="N208" s="18">
        <v>-1.0279977250000001</v>
      </c>
      <c r="O208" s="18">
        <v>-0.84224848037500011</v>
      </c>
      <c r="P208" s="18">
        <v>-2.56546174125</v>
      </c>
      <c r="Q208" s="18">
        <v>1.5083714600000002</v>
      </c>
      <c r="R208" s="18">
        <v>-0.43409100007500001</v>
      </c>
      <c r="S208" s="18">
        <v>0.7160179758552373</v>
      </c>
    </row>
    <row r="209" spans="2:19" x14ac:dyDescent="0.45">
      <c r="B209" s="18">
        <v>20.7</v>
      </c>
      <c r="C209" s="18">
        <v>-4.1778755500000004</v>
      </c>
      <c r="D209" s="18">
        <v>1.2922167262499999</v>
      </c>
      <c r="E209" s="18">
        <v>0.61919527083333337</v>
      </c>
      <c r="F209" s="18">
        <v>0.31425837691666669</v>
      </c>
      <c r="G209" s="18">
        <v>-3.4458392325000005</v>
      </c>
      <c r="H209" s="18">
        <v>2.171383493125</v>
      </c>
      <c r="I209" s="18">
        <v>-0.46095155933928578</v>
      </c>
      <c r="J209" s="18">
        <v>1.0717605475170784</v>
      </c>
      <c r="L209" s="18">
        <v>20.7</v>
      </c>
      <c r="M209" s="18">
        <v>0.70965991625000002</v>
      </c>
      <c r="N209" s="18">
        <v>-1.0198185024999999</v>
      </c>
      <c r="O209" s="18">
        <v>-0.8504930423</v>
      </c>
      <c r="P209" s="18">
        <v>-2.5609194237500001</v>
      </c>
      <c r="Q209" s="18">
        <v>1.5352445550000002</v>
      </c>
      <c r="R209" s="18">
        <v>-0.43726529945999992</v>
      </c>
      <c r="S209" s="18">
        <v>0.71506170425397464</v>
      </c>
    </row>
    <row r="210" spans="2:19" x14ac:dyDescent="0.45">
      <c r="B210" s="18">
        <v>20.8</v>
      </c>
      <c r="C210" s="18">
        <v>-4.2844465562499998</v>
      </c>
      <c r="D210" s="18">
        <v>1.32291261125</v>
      </c>
      <c r="E210" s="18">
        <v>0.62932694499999997</v>
      </c>
      <c r="F210" s="18">
        <v>0.32159242533333332</v>
      </c>
      <c r="G210" s="18">
        <v>-3.462641610555556</v>
      </c>
      <c r="H210" s="18">
        <v>2.1810244412499999</v>
      </c>
      <c r="I210" s="18">
        <v>-0.47031882056746038</v>
      </c>
      <c r="J210" s="18">
        <v>1.0885210719531215</v>
      </c>
      <c r="L210" s="18">
        <v>20.8</v>
      </c>
      <c r="M210" s="18">
        <v>0.64654560250000004</v>
      </c>
      <c r="N210" s="18">
        <v>-1.0234131737500001</v>
      </c>
      <c r="O210" s="18">
        <v>-0.86598278708750009</v>
      </c>
      <c r="P210" s="18">
        <v>-2.5908481800000001</v>
      </c>
      <c r="Q210" s="18">
        <v>1.6239512500000002</v>
      </c>
      <c r="R210" s="18">
        <v>-0.44194945766749993</v>
      </c>
      <c r="S210" s="18">
        <v>0.72761381468371877</v>
      </c>
    </row>
    <row r="211" spans="2:19" x14ac:dyDescent="0.45">
      <c r="B211" s="18">
        <v>20.9</v>
      </c>
      <c r="C211" s="18">
        <v>-4.3741664375000004</v>
      </c>
      <c r="D211" s="18">
        <v>1.33234797</v>
      </c>
      <c r="E211" s="18">
        <v>0.64646320666666668</v>
      </c>
      <c r="F211" s="18">
        <v>0.31453251491666667</v>
      </c>
      <c r="G211" s="18">
        <v>-3.4644912950000002</v>
      </c>
      <c r="H211" s="18">
        <v>2.19088792875</v>
      </c>
      <c r="I211" s="18">
        <v>-0.47920373030952396</v>
      </c>
      <c r="J211" s="18">
        <v>1.1007975281954612</v>
      </c>
      <c r="L211" s="18">
        <v>20.9</v>
      </c>
      <c r="M211" s="18">
        <v>0.59226153250000002</v>
      </c>
      <c r="N211" s="18">
        <v>-1.0293201216250001</v>
      </c>
      <c r="O211" s="18">
        <v>-0.89211059200000009</v>
      </c>
      <c r="P211" s="18">
        <v>-2.6202968275000003</v>
      </c>
      <c r="Q211" s="18">
        <v>1.6230096775000002</v>
      </c>
      <c r="R211" s="18">
        <v>-0.46529126622500006</v>
      </c>
      <c r="S211" s="18">
        <v>0.72882683160538364</v>
      </c>
    </row>
    <row r="212" spans="2:19" x14ac:dyDescent="0.45">
      <c r="B212" s="18">
        <v>21</v>
      </c>
      <c r="C212" s="18">
        <v>-4.4697983375000003</v>
      </c>
      <c r="D212" s="18">
        <v>1.3255950900000002</v>
      </c>
      <c r="E212" s="18">
        <v>0.65524631999999994</v>
      </c>
      <c r="F212" s="18">
        <v>0.3149020531666667</v>
      </c>
      <c r="G212" s="18">
        <v>-3.4782068269444442</v>
      </c>
      <c r="H212" s="18">
        <v>2.2096440218750004</v>
      </c>
      <c r="I212" s="18">
        <v>-0.49180252562896826</v>
      </c>
      <c r="J212" s="18">
        <v>1.1145999369504753</v>
      </c>
      <c r="L212" s="18">
        <v>21</v>
      </c>
      <c r="M212" s="18">
        <v>0.53818863125000005</v>
      </c>
      <c r="N212" s="18">
        <v>-1.0274916191875001</v>
      </c>
      <c r="O212" s="18">
        <v>-0.92642881912500008</v>
      </c>
      <c r="P212" s="18">
        <v>-2.6679411587500002</v>
      </c>
      <c r="Q212" s="18">
        <v>1.5567007125000003</v>
      </c>
      <c r="R212" s="18">
        <v>-0.50539445066249988</v>
      </c>
      <c r="S212" s="18">
        <v>0.72345579575606045</v>
      </c>
    </row>
    <row r="213" spans="2:19" x14ac:dyDescent="0.45">
      <c r="B213" s="18">
        <v>21.1</v>
      </c>
      <c r="C213" s="18">
        <v>-4.5602251750000002</v>
      </c>
      <c r="D213" s="18">
        <v>1.3157108387500001</v>
      </c>
      <c r="E213" s="18">
        <v>0.66190908250000002</v>
      </c>
      <c r="F213" s="18">
        <v>0.32027664391666666</v>
      </c>
      <c r="G213" s="18">
        <v>-3.4857223627777771</v>
      </c>
      <c r="H213" s="18">
        <v>2.2378199362500002</v>
      </c>
      <c r="I213" s="18">
        <v>-0.50146157662301583</v>
      </c>
      <c r="J213" s="18">
        <v>1.1280060217931873</v>
      </c>
      <c r="L213" s="18">
        <v>21.1</v>
      </c>
      <c r="M213" s="18">
        <v>0.46823541624999998</v>
      </c>
      <c r="N213" s="18">
        <v>-1.0235924623750001</v>
      </c>
      <c r="O213" s="18">
        <v>-0.95771387200000002</v>
      </c>
      <c r="P213" s="18">
        <v>-2.6777203200000002</v>
      </c>
      <c r="Q213" s="18">
        <v>1.4981042800000002</v>
      </c>
      <c r="R213" s="18">
        <v>-0.53853739162500003</v>
      </c>
      <c r="S213" s="18">
        <v>0.7123409201248686</v>
      </c>
    </row>
    <row r="214" spans="2:19" x14ac:dyDescent="0.45">
      <c r="B214" s="18">
        <v>21.2</v>
      </c>
      <c r="C214" s="18">
        <v>-4.6388738812499994</v>
      </c>
      <c r="D214" s="18">
        <v>1.2895658875000002</v>
      </c>
      <c r="E214" s="18">
        <v>0.65635296666666676</v>
      </c>
      <c r="F214" s="18">
        <v>0.32319537741666665</v>
      </c>
      <c r="G214" s="18">
        <v>-3.4955707208333338</v>
      </c>
      <c r="H214" s="18">
        <v>2.269105610625</v>
      </c>
      <c r="I214" s="18">
        <v>-0.51374639426785706</v>
      </c>
      <c r="J214" s="18">
        <v>1.1391483424389692</v>
      </c>
      <c r="L214" s="18">
        <v>21.2</v>
      </c>
      <c r="M214" s="18">
        <v>0.396461065</v>
      </c>
      <c r="N214" s="18">
        <v>-1.0113127453125001</v>
      </c>
      <c r="O214" s="18">
        <v>-0.98833115137499994</v>
      </c>
      <c r="P214" s="18">
        <v>-2.6933879112500003</v>
      </c>
      <c r="Q214" s="18">
        <v>1.472991725</v>
      </c>
      <c r="R214" s="18">
        <v>-0.56471580358750018</v>
      </c>
      <c r="S214" s="18">
        <v>0.70662071431388873</v>
      </c>
    </row>
    <row r="215" spans="2:19" x14ac:dyDescent="0.45">
      <c r="B215" s="18">
        <v>21.3</v>
      </c>
      <c r="C215" s="18">
        <v>-4.6951288125000001</v>
      </c>
      <c r="D215" s="18">
        <v>1.257490555</v>
      </c>
      <c r="E215" s="18">
        <v>0.63477750000000011</v>
      </c>
      <c r="F215" s="18">
        <v>0.33293669308333335</v>
      </c>
      <c r="G215" s="18">
        <v>-3.4779078791666671</v>
      </c>
      <c r="H215" s="18">
        <v>2.2882819225</v>
      </c>
      <c r="I215" s="18">
        <v>-0.5227928601547619</v>
      </c>
      <c r="J215" s="18">
        <v>1.1436685518006044</v>
      </c>
      <c r="L215" s="18">
        <v>21.3</v>
      </c>
      <c r="M215" s="18">
        <v>0.35419727112499999</v>
      </c>
      <c r="N215" s="18">
        <v>-0.99938002300000006</v>
      </c>
      <c r="O215" s="18">
        <v>-1.0194441052500003</v>
      </c>
      <c r="P215" s="18">
        <v>-2.7293286912500001</v>
      </c>
      <c r="Q215" s="18">
        <v>1.5054752700000003</v>
      </c>
      <c r="R215" s="18">
        <v>-0.57769605567500004</v>
      </c>
      <c r="S215" s="18">
        <v>0.71451065949790415</v>
      </c>
    </row>
    <row r="216" spans="2:19" x14ac:dyDescent="0.45">
      <c r="B216" s="18">
        <v>21.4</v>
      </c>
      <c r="C216" s="18">
        <v>-4.7751829562499992</v>
      </c>
      <c r="D216" s="18">
        <v>1.2269147325</v>
      </c>
      <c r="E216" s="18">
        <v>0.61705250833333336</v>
      </c>
      <c r="F216" s="18">
        <v>0.34071983175000004</v>
      </c>
      <c r="G216" s="18">
        <v>-3.4989809352777783</v>
      </c>
      <c r="H216" s="18">
        <v>2.3005285093750003</v>
      </c>
      <c r="I216" s="18">
        <v>-0.54127832993849201</v>
      </c>
      <c r="J216" s="18">
        <v>1.1539374133913161</v>
      </c>
      <c r="L216" s="18">
        <v>21.4</v>
      </c>
      <c r="M216" s="18">
        <v>0.29818420225000003</v>
      </c>
      <c r="N216" s="18">
        <v>-0.98672895262500004</v>
      </c>
      <c r="O216" s="18">
        <v>-1.0303993846250001</v>
      </c>
      <c r="P216" s="18">
        <v>-2.7943075050000004</v>
      </c>
      <c r="Q216" s="18">
        <v>1.5034336425000001</v>
      </c>
      <c r="R216" s="18">
        <v>-0.6019635995</v>
      </c>
      <c r="S216" s="18">
        <v>0.72044906171569967</v>
      </c>
    </row>
    <row r="217" spans="2:19" x14ac:dyDescent="0.45">
      <c r="B217" s="18">
        <v>21.5</v>
      </c>
      <c r="C217" s="18">
        <v>-4.8337819312499999</v>
      </c>
      <c r="D217" s="18">
        <v>1.1977776825000002</v>
      </c>
      <c r="E217" s="18">
        <v>0.58634202749999997</v>
      </c>
      <c r="F217" s="18">
        <v>0.35860710083333336</v>
      </c>
      <c r="G217" s="18">
        <v>-3.5105004377777775</v>
      </c>
      <c r="H217" s="18">
        <v>2.3215021568750003</v>
      </c>
      <c r="I217" s="18">
        <v>-0.55429334304563482</v>
      </c>
      <c r="J217" s="18">
        <v>1.1615559251383434</v>
      </c>
      <c r="L217" s="18">
        <v>21.5</v>
      </c>
      <c r="M217" s="18">
        <v>0.25746215212500001</v>
      </c>
      <c r="N217" s="18">
        <v>-0.96731870250000007</v>
      </c>
      <c r="O217" s="18">
        <v>-1.0244132378750002</v>
      </c>
      <c r="P217" s="18">
        <v>-2.7986063075000001</v>
      </c>
      <c r="Q217" s="18">
        <v>1.4510770700000002</v>
      </c>
      <c r="R217" s="18">
        <v>-0.61635980514999988</v>
      </c>
      <c r="S217" s="18">
        <v>0.71027246864680393</v>
      </c>
    </row>
    <row r="218" spans="2:19" x14ac:dyDescent="0.45">
      <c r="B218" s="18">
        <v>21.6</v>
      </c>
      <c r="C218" s="18">
        <v>-4.9174315937499999</v>
      </c>
      <c r="D218" s="18">
        <v>1.1766766275000002</v>
      </c>
      <c r="E218" s="18">
        <v>0.55039691583333339</v>
      </c>
      <c r="F218" s="18">
        <v>0.36829346083333331</v>
      </c>
      <c r="G218" s="18">
        <v>-3.5460412291666672</v>
      </c>
      <c r="H218" s="18">
        <v>2.3503605912500003</v>
      </c>
      <c r="I218" s="18">
        <v>-0.57396360392857149</v>
      </c>
      <c r="J218" s="18">
        <v>1.1749113733786423</v>
      </c>
      <c r="L218" s="18">
        <v>21.6</v>
      </c>
      <c r="M218" s="18">
        <v>0.21212067612500002</v>
      </c>
      <c r="N218" s="18">
        <v>-0.943138891875</v>
      </c>
      <c r="O218" s="18">
        <v>-1.0100865187500001</v>
      </c>
      <c r="P218" s="18">
        <v>-2.8039663212499999</v>
      </c>
      <c r="Q218" s="18">
        <v>1.3900268425</v>
      </c>
      <c r="R218" s="18">
        <v>-0.63100884265000001</v>
      </c>
      <c r="S218" s="18">
        <v>0.69850990980907846</v>
      </c>
    </row>
    <row r="219" spans="2:19" x14ac:dyDescent="0.45">
      <c r="B219" s="18">
        <v>21.7</v>
      </c>
      <c r="C219" s="18">
        <v>-4.9900298562499996</v>
      </c>
      <c r="D219" s="18">
        <v>1.1564613512500002</v>
      </c>
      <c r="E219" s="18">
        <v>0.50994065583333337</v>
      </c>
      <c r="F219" s="18">
        <v>0.37678560858333326</v>
      </c>
      <c r="G219" s="18">
        <v>-3.5729226422222227</v>
      </c>
      <c r="H219" s="18">
        <v>2.3851499012500001</v>
      </c>
      <c r="I219" s="18">
        <v>-0.59065928307936499</v>
      </c>
      <c r="J219" s="18">
        <v>1.1866669069516862</v>
      </c>
      <c r="L219" s="18">
        <v>21.7</v>
      </c>
      <c r="M219" s="18">
        <v>0.18501146762499998</v>
      </c>
      <c r="N219" s="18">
        <v>-0.92269450812500009</v>
      </c>
      <c r="O219" s="18">
        <v>-0.98778451387499999</v>
      </c>
      <c r="P219" s="18">
        <v>-2.81869135125</v>
      </c>
      <c r="Q219" s="18">
        <v>1.3777219900000002</v>
      </c>
      <c r="R219" s="18">
        <v>-0.63328738312499999</v>
      </c>
      <c r="S219" s="18">
        <v>0.69639022507293358</v>
      </c>
    </row>
    <row r="220" spans="2:19" x14ac:dyDescent="0.45">
      <c r="B220" s="18">
        <v>21.8</v>
      </c>
      <c r="C220" s="18">
        <v>-5.0695536062499995</v>
      </c>
      <c r="D220" s="18">
        <v>1.1460845612500001</v>
      </c>
      <c r="E220" s="18">
        <v>0.48398432041666667</v>
      </c>
      <c r="F220" s="18">
        <v>0.39430476133333331</v>
      </c>
      <c r="G220" s="18">
        <v>-3.6006256594444448</v>
      </c>
      <c r="H220" s="18">
        <v>2.4058611062500002</v>
      </c>
      <c r="I220" s="18">
        <v>-0.60570635949206342</v>
      </c>
      <c r="J220" s="18">
        <v>1.1994454997621791</v>
      </c>
      <c r="L220" s="18">
        <v>21.8</v>
      </c>
      <c r="M220" s="18">
        <v>0.15734289500000004</v>
      </c>
      <c r="N220" s="18">
        <v>-0.90174091812500001</v>
      </c>
      <c r="O220" s="18">
        <v>-0.95918306975000012</v>
      </c>
      <c r="P220" s="18">
        <v>-2.8423582125000002</v>
      </c>
      <c r="Q220" s="18">
        <v>1.4296788250000001</v>
      </c>
      <c r="R220" s="18">
        <v>-0.62325209607500009</v>
      </c>
      <c r="S220" s="18">
        <v>0.70493586608403969</v>
      </c>
    </row>
    <row r="221" spans="2:19" x14ac:dyDescent="0.45">
      <c r="B221" s="18">
        <v>21.9</v>
      </c>
      <c r="C221" s="18">
        <v>-5.1489255125000009</v>
      </c>
      <c r="D221" s="18">
        <v>1.1365990587500001</v>
      </c>
      <c r="E221" s="18">
        <v>0.46811618241666669</v>
      </c>
      <c r="F221" s="18">
        <v>0.41595224666666669</v>
      </c>
      <c r="G221" s="18">
        <v>-3.6362052788888892</v>
      </c>
      <c r="H221" s="18">
        <v>2.4355929600000001</v>
      </c>
      <c r="I221" s="18">
        <v>-0.61841004907936525</v>
      </c>
      <c r="J221" s="18">
        <v>1.2141712657040427</v>
      </c>
      <c r="L221" s="18">
        <v>21.9</v>
      </c>
      <c r="M221" s="18">
        <v>0.12856343350000002</v>
      </c>
      <c r="N221" s="18">
        <v>-0.88977647812500005</v>
      </c>
      <c r="O221" s="18">
        <v>-0.92016860499999997</v>
      </c>
      <c r="P221" s="18">
        <v>-2.8519541725000002</v>
      </c>
      <c r="Q221" s="18">
        <v>1.5037619075000002</v>
      </c>
      <c r="R221" s="18">
        <v>-0.60591478292500001</v>
      </c>
      <c r="S221" s="18">
        <v>0.71464046396556757</v>
      </c>
    </row>
    <row r="222" spans="2:19" x14ac:dyDescent="0.45">
      <c r="B222" s="18">
        <v>22</v>
      </c>
      <c r="C222" s="18">
        <v>-5.2435969125000002</v>
      </c>
      <c r="D222" s="18">
        <v>1.12673670125</v>
      </c>
      <c r="E222" s="18">
        <v>0.46983124933333337</v>
      </c>
      <c r="F222" s="18">
        <v>0.41407172891666671</v>
      </c>
      <c r="G222" s="18">
        <v>-3.6698573694444447</v>
      </c>
      <c r="H222" s="18">
        <v>2.4686436237500002</v>
      </c>
      <c r="I222" s="18">
        <v>-0.63345299695634905</v>
      </c>
      <c r="J222" s="18">
        <v>1.2307466123729665</v>
      </c>
      <c r="L222" s="18">
        <v>22</v>
      </c>
      <c r="M222" s="18">
        <v>8.2417268962500012E-2</v>
      </c>
      <c r="N222" s="18">
        <v>-0.88942879125000007</v>
      </c>
      <c r="O222" s="18">
        <v>-0.85691247625000011</v>
      </c>
      <c r="P222" s="18">
        <v>-2.8325955775000002</v>
      </c>
      <c r="Q222" s="18">
        <v>1.4883416450000002</v>
      </c>
      <c r="R222" s="18">
        <v>-0.60163558620750002</v>
      </c>
      <c r="S222" s="18">
        <v>0.70573036061367789</v>
      </c>
    </row>
    <row r="223" spans="2:19" x14ac:dyDescent="0.45">
      <c r="B223" s="18">
        <v>22.1</v>
      </c>
      <c r="C223" s="18">
        <v>-5.3251864437499998</v>
      </c>
      <c r="D223" s="18">
        <v>1.1063937349999999</v>
      </c>
      <c r="E223" s="18">
        <v>0.4716480821666667</v>
      </c>
      <c r="F223" s="18">
        <v>0.41826711758333329</v>
      </c>
      <c r="G223" s="18">
        <v>-3.6748134238888888</v>
      </c>
      <c r="H223" s="18">
        <v>2.50238740125</v>
      </c>
      <c r="I223" s="18">
        <v>-0.64304336166269838</v>
      </c>
      <c r="J223" s="18">
        <v>1.2432264191513982</v>
      </c>
      <c r="L223" s="18">
        <v>22.1</v>
      </c>
      <c r="M223" s="18">
        <v>4.4294064875000004E-2</v>
      </c>
      <c r="N223" s="18">
        <v>-0.87129977750000009</v>
      </c>
      <c r="O223" s="18">
        <v>-0.82232402375000013</v>
      </c>
      <c r="P223" s="18">
        <v>-2.8548507862500001</v>
      </c>
      <c r="Q223" s="18">
        <v>1.4383179575</v>
      </c>
      <c r="R223" s="18">
        <v>-0.6131725130250002</v>
      </c>
      <c r="S223" s="18">
        <v>0.69915559682603334</v>
      </c>
    </row>
    <row r="224" spans="2:19" x14ac:dyDescent="0.45">
      <c r="B224" s="18">
        <v>22.2</v>
      </c>
      <c r="C224" s="18">
        <v>-5.4078621874999993</v>
      </c>
      <c r="D224" s="18">
        <v>1.1028695475000001</v>
      </c>
      <c r="E224" s="18">
        <v>0.46645930108333333</v>
      </c>
      <c r="F224" s="18">
        <v>0.42118170775000002</v>
      </c>
      <c r="G224" s="18">
        <v>-3.6802847269444445</v>
      </c>
      <c r="H224" s="18">
        <v>2.5400447218749997</v>
      </c>
      <c r="I224" s="18">
        <v>-0.6510845194623015</v>
      </c>
      <c r="J224" s="18">
        <v>1.2568566027333101</v>
      </c>
      <c r="L224" s="18">
        <v>22.2</v>
      </c>
      <c r="M224" s="18">
        <v>-8.5519388749999928E-3</v>
      </c>
      <c r="N224" s="18">
        <v>-0.85534975687499992</v>
      </c>
      <c r="O224" s="18">
        <v>-0.7945664212500001</v>
      </c>
      <c r="P224" s="18">
        <v>-2.8934585075000001</v>
      </c>
      <c r="Q224" s="18">
        <v>1.422623105</v>
      </c>
      <c r="R224" s="18">
        <v>-0.62586070390000004</v>
      </c>
      <c r="S224" s="18">
        <v>0.70001723800545179</v>
      </c>
    </row>
    <row r="225" spans="2:19" x14ac:dyDescent="0.45">
      <c r="B225" s="18">
        <v>22.3</v>
      </c>
      <c r="C225" s="18">
        <v>-5.4733068437500005</v>
      </c>
      <c r="D225" s="18">
        <v>1.1007428875</v>
      </c>
      <c r="E225" s="18">
        <v>0.46584944950000001</v>
      </c>
      <c r="F225" s="18">
        <v>0.4106387795</v>
      </c>
      <c r="G225" s="18">
        <v>-3.6810375266666671</v>
      </c>
      <c r="H225" s="18">
        <v>2.5745996981250001</v>
      </c>
      <c r="I225" s="18">
        <v>-0.65750193654166667</v>
      </c>
      <c r="J225" s="18">
        <v>1.267575660684912</v>
      </c>
      <c r="L225" s="18">
        <v>22.3</v>
      </c>
      <c r="M225" s="18">
        <v>-5.5050308875000002E-2</v>
      </c>
      <c r="N225" s="18">
        <v>-0.84843352125000004</v>
      </c>
      <c r="O225" s="18">
        <v>-0.78203217874999997</v>
      </c>
      <c r="P225" s="18">
        <v>-2.8916798875000005</v>
      </c>
      <c r="Q225" s="18">
        <v>1.4679928875000001</v>
      </c>
      <c r="R225" s="18">
        <v>-0.621840601775</v>
      </c>
      <c r="S225" s="18">
        <v>0.70419568745241223</v>
      </c>
    </row>
    <row r="226" spans="2:19" x14ac:dyDescent="0.45">
      <c r="B226" s="18">
        <v>22.4</v>
      </c>
      <c r="C226" s="18">
        <v>-5.5616318812499994</v>
      </c>
      <c r="D226" s="18">
        <v>1.1017396887499999</v>
      </c>
      <c r="E226" s="18">
        <v>0.4783195550833334</v>
      </c>
      <c r="F226" s="18">
        <v>0.39872527424999998</v>
      </c>
      <c r="G226" s="18">
        <v>-3.682863920555556</v>
      </c>
      <c r="H226" s="18">
        <v>2.5984563993749998</v>
      </c>
      <c r="I226" s="18">
        <v>-0.66675069776388896</v>
      </c>
      <c r="J226" s="18">
        <v>1.2808625816171666</v>
      </c>
      <c r="L226" s="18">
        <v>22.4</v>
      </c>
      <c r="M226" s="18">
        <v>-0.10991731762500001</v>
      </c>
      <c r="N226" s="18">
        <v>-0.84270646937500004</v>
      </c>
      <c r="O226" s="18">
        <v>-0.76048265500000001</v>
      </c>
      <c r="P226" s="18">
        <v>-2.8600946925000006</v>
      </c>
      <c r="Q226" s="18">
        <v>1.5587236950000003</v>
      </c>
      <c r="R226" s="18">
        <v>-0.60289548790000003</v>
      </c>
      <c r="S226" s="18">
        <v>0.71038427064393928</v>
      </c>
    </row>
    <row r="227" spans="2:19" x14ac:dyDescent="0.45">
      <c r="B227" s="18">
        <v>22.5</v>
      </c>
      <c r="C227" s="18">
        <v>-5.6445873000000004</v>
      </c>
      <c r="D227" s="18">
        <v>1.1003318500000001</v>
      </c>
      <c r="E227" s="18">
        <v>0.47469308375000002</v>
      </c>
      <c r="F227" s="18">
        <v>0.38382363466666664</v>
      </c>
      <c r="G227" s="18">
        <v>-3.6761729394444447</v>
      </c>
      <c r="H227" s="18">
        <v>2.614698878125</v>
      </c>
      <c r="I227" s="18">
        <v>-0.67817325612896828</v>
      </c>
      <c r="J227" s="18">
        <v>1.2915061348956067</v>
      </c>
      <c r="L227" s="18">
        <v>22.5</v>
      </c>
      <c r="M227" s="18">
        <v>-0.15165560500000003</v>
      </c>
      <c r="N227" s="18">
        <v>-0.82791476937500008</v>
      </c>
      <c r="O227" s="18">
        <v>-0.76428567000000003</v>
      </c>
      <c r="P227" s="18">
        <v>-2.8803447162499998</v>
      </c>
      <c r="Q227" s="18">
        <v>1.5416364000000002</v>
      </c>
      <c r="R227" s="18">
        <v>-0.61651287212499983</v>
      </c>
      <c r="S227" s="18">
        <v>0.70940689100119736</v>
      </c>
    </row>
    <row r="228" spans="2:19" x14ac:dyDescent="0.45">
      <c r="B228" s="18">
        <v>22.6</v>
      </c>
      <c r="C228" s="18">
        <v>-5.73055558125</v>
      </c>
      <c r="D228" s="18">
        <v>1.1002287375000002</v>
      </c>
      <c r="E228" s="18">
        <v>0.47274424808333332</v>
      </c>
      <c r="F228" s="18">
        <v>0.37399585516666667</v>
      </c>
      <c r="G228" s="18">
        <v>-3.6643603902777784</v>
      </c>
      <c r="H228" s="18">
        <v>2.6274851812500004</v>
      </c>
      <c r="I228" s="18">
        <v>-0.68863742136111128</v>
      </c>
      <c r="J228" s="18">
        <v>1.3021973367450663</v>
      </c>
      <c r="L228" s="18">
        <v>22.6</v>
      </c>
      <c r="M228" s="18">
        <v>-0.18118288637500002</v>
      </c>
      <c r="N228" s="18">
        <v>-0.81983491625000005</v>
      </c>
      <c r="O228" s="18">
        <v>-0.78182397625</v>
      </c>
      <c r="P228" s="18">
        <v>-2.92471388375</v>
      </c>
      <c r="Q228" s="18">
        <v>1.4815565600000002</v>
      </c>
      <c r="R228" s="18">
        <v>-0.6451998205249998</v>
      </c>
      <c r="S228" s="18">
        <v>0.70653210678315126</v>
      </c>
    </row>
    <row r="229" spans="2:19" x14ac:dyDescent="0.45">
      <c r="B229" s="18">
        <v>22.7</v>
      </c>
      <c r="C229" s="18">
        <v>-5.8200310999999996</v>
      </c>
      <c r="D229" s="18">
        <v>1.1071888312500002</v>
      </c>
      <c r="E229" s="18">
        <v>0.45073217766666668</v>
      </c>
      <c r="F229" s="18">
        <v>0.36797435824999997</v>
      </c>
      <c r="G229" s="18">
        <v>-3.6452184100000005</v>
      </c>
      <c r="H229" s="18">
        <v>2.6372369400000002</v>
      </c>
      <c r="I229" s="18">
        <v>-0.700302457547619</v>
      </c>
      <c r="J229" s="18">
        <v>1.3124367179653529</v>
      </c>
      <c r="L229" s="18">
        <v>22.7</v>
      </c>
      <c r="M229" s="18">
        <v>-0.22859787000000004</v>
      </c>
      <c r="N229" s="18">
        <v>-0.80967805250000013</v>
      </c>
      <c r="O229" s="18">
        <v>-0.81624448250000003</v>
      </c>
      <c r="P229" s="18">
        <v>-2.9399080050000004</v>
      </c>
      <c r="Q229" s="18">
        <v>1.4531819775000001</v>
      </c>
      <c r="R229" s="18">
        <v>-0.66824928650000004</v>
      </c>
      <c r="S229" s="18">
        <v>0.70342384033865102</v>
      </c>
    </row>
    <row r="230" spans="2:19" x14ac:dyDescent="0.45">
      <c r="B230" s="18">
        <v>22.8</v>
      </c>
      <c r="C230" s="18">
        <v>-5.91334085</v>
      </c>
      <c r="D230" s="18">
        <v>1.1369359400000001</v>
      </c>
      <c r="E230" s="18">
        <v>0.45107465241666667</v>
      </c>
      <c r="F230" s="18">
        <v>0.3580373454166666</v>
      </c>
      <c r="G230" s="18">
        <v>-3.6497052947222222</v>
      </c>
      <c r="H230" s="18">
        <v>2.6465105675</v>
      </c>
      <c r="I230" s="18">
        <v>-0.71006966276984129</v>
      </c>
      <c r="J230" s="18">
        <v>1.3266326392122929</v>
      </c>
      <c r="L230" s="18">
        <v>22.8</v>
      </c>
      <c r="M230" s="18">
        <v>-0.26781579124999999</v>
      </c>
      <c r="N230" s="18">
        <v>-0.80995228937499997</v>
      </c>
      <c r="O230" s="18">
        <v>-0.83996106375000013</v>
      </c>
      <c r="P230" s="18">
        <v>-2.9054971037500001</v>
      </c>
      <c r="Q230" s="18">
        <v>1.4821735400000002</v>
      </c>
      <c r="R230" s="18">
        <v>-0.66821054162499993</v>
      </c>
      <c r="S230" s="18">
        <v>0.70140957295308537</v>
      </c>
    </row>
    <row r="231" spans="2:19" x14ac:dyDescent="0.45">
      <c r="B231" s="18">
        <v>22.9</v>
      </c>
      <c r="C231" s="18">
        <v>-6.0193461500000005</v>
      </c>
      <c r="D231" s="18">
        <v>1.1479702487500001</v>
      </c>
      <c r="E231" s="18">
        <v>0.46565226450000008</v>
      </c>
      <c r="F231" s="18">
        <v>0.34587708583333338</v>
      </c>
      <c r="G231" s="18">
        <v>-3.6485646538888887</v>
      </c>
      <c r="H231" s="18">
        <v>2.6558772081250002</v>
      </c>
      <c r="I231" s="18">
        <v>-0.72179057095436505</v>
      </c>
      <c r="J231" s="18">
        <v>1.3416140929962341</v>
      </c>
      <c r="L231" s="18">
        <v>22.9</v>
      </c>
      <c r="M231" s="18">
        <v>-0.28098749500000003</v>
      </c>
      <c r="N231" s="18">
        <v>-0.81167476250000004</v>
      </c>
      <c r="O231" s="18">
        <v>-0.86860840000000006</v>
      </c>
      <c r="P231" s="18">
        <v>-2.8947766525</v>
      </c>
      <c r="Q231" s="18">
        <v>1.5212365100000003</v>
      </c>
      <c r="R231" s="18">
        <v>-0.66696215999999997</v>
      </c>
      <c r="S231" s="18">
        <v>0.70576023612247829</v>
      </c>
    </row>
    <row r="232" spans="2:19" x14ac:dyDescent="0.45">
      <c r="B232" s="18">
        <v>23</v>
      </c>
      <c r="C232" s="18">
        <v>-6.1271071874999992</v>
      </c>
      <c r="D232" s="18">
        <v>1.1465433412500001</v>
      </c>
      <c r="E232" s="18">
        <v>0.48302805791666675</v>
      </c>
      <c r="F232" s="18">
        <v>0.34925696291666669</v>
      </c>
      <c r="G232" s="18">
        <v>-3.6324438227777782</v>
      </c>
      <c r="H232" s="18">
        <v>2.6738850293750005</v>
      </c>
      <c r="I232" s="18">
        <v>-0.7295482312599203</v>
      </c>
      <c r="J232" s="18">
        <v>1.356576305547003</v>
      </c>
      <c r="L232" s="18">
        <v>23</v>
      </c>
      <c r="M232" s="18">
        <v>-0.28175985000000003</v>
      </c>
      <c r="N232" s="18">
        <v>-0.80811914687500008</v>
      </c>
      <c r="O232" s="18">
        <v>-0.88138728750000017</v>
      </c>
      <c r="P232" s="18">
        <v>-2.94484893</v>
      </c>
      <c r="Q232" s="18">
        <v>1.5282004175000001</v>
      </c>
      <c r="R232" s="18">
        <v>-0.67758295937500002</v>
      </c>
      <c r="S232" s="18">
        <v>0.71488555453222757</v>
      </c>
    </row>
    <row r="233" spans="2:19" x14ac:dyDescent="0.45">
      <c r="B233" s="18">
        <v>23.1</v>
      </c>
      <c r="C233" s="18">
        <v>-6.2252674625000006</v>
      </c>
      <c r="D233" s="18">
        <v>1.13771634625</v>
      </c>
      <c r="E233" s="18">
        <v>0.48632387241666669</v>
      </c>
      <c r="F233" s="18">
        <v>0.35670092266666664</v>
      </c>
      <c r="G233" s="18">
        <v>-3.619082012222222</v>
      </c>
      <c r="H233" s="18">
        <v>2.6957210787500001</v>
      </c>
      <c r="I233" s="18">
        <v>-0.73826960780555573</v>
      </c>
      <c r="J233" s="18">
        <v>1.3702261397399205</v>
      </c>
      <c r="L233" s="18">
        <v>23.1</v>
      </c>
      <c r="M233" s="18">
        <v>-0.29459552</v>
      </c>
      <c r="N233" s="18">
        <v>-0.81001594368750007</v>
      </c>
      <c r="O233" s="18">
        <v>-0.89626161874999988</v>
      </c>
      <c r="P233" s="18">
        <v>-2.9722299599999999</v>
      </c>
      <c r="Q233" s="18">
        <v>1.4535633525000002</v>
      </c>
      <c r="R233" s="18">
        <v>-0.70390793798749995</v>
      </c>
      <c r="S233" s="18">
        <v>0.70766385620999328</v>
      </c>
    </row>
    <row r="234" spans="2:19" x14ac:dyDescent="0.45">
      <c r="B234" s="18">
        <v>23.2</v>
      </c>
      <c r="C234" s="18">
        <v>-6.3203753250000005</v>
      </c>
      <c r="D234" s="18">
        <v>1.1274724725</v>
      </c>
      <c r="E234" s="18">
        <v>0.50119207341666672</v>
      </c>
      <c r="F234" s="18">
        <v>0.35734999466666667</v>
      </c>
      <c r="G234" s="18">
        <v>-3.5981385294444443</v>
      </c>
      <c r="H234" s="18">
        <v>2.7248216862499999</v>
      </c>
      <c r="I234" s="18">
        <v>-0.74395394680158744</v>
      </c>
      <c r="J234" s="18">
        <v>1.3838171923865217</v>
      </c>
      <c r="L234" s="18">
        <v>23.2</v>
      </c>
      <c r="M234" s="18">
        <v>-0.32457790887499999</v>
      </c>
      <c r="N234" s="18">
        <v>-0.82143272212500018</v>
      </c>
      <c r="O234" s="18">
        <v>-0.90354997749999999</v>
      </c>
      <c r="P234" s="18">
        <v>-2.9550851762499999</v>
      </c>
      <c r="Q234" s="18">
        <v>1.4106521675000001</v>
      </c>
      <c r="R234" s="18">
        <v>-0.71879872344999995</v>
      </c>
      <c r="S234" s="18">
        <v>0.69769674680859017</v>
      </c>
    </row>
    <row r="235" spans="2:19" x14ac:dyDescent="0.45">
      <c r="B235" s="18">
        <v>23.3</v>
      </c>
      <c r="C235" s="18">
        <v>-6.4033180312500004</v>
      </c>
      <c r="D235" s="18">
        <v>1.1119304525</v>
      </c>
      <c r="E235" s="18">
        <v>0.49924385925000009</v>
      </c>
      <c r="F235" s="18">
        <v>0.35893089291666663</v>
      </c>
      <c r="G235" s="18">
        <v>-3.5703102077777777</v>
      </c>
      <c r="H235" s="18">
        <v>2.7580352818749998</v>
      </c>
      <c r="I235" s="18">
        <v>-0.7493553932123016</v>
      </c>
      <c r="J235" s="18">
        <v>1.3950503407045876</v>
      </c>
      <c r="L235" s="18">
        <v>23.3</v>
      </c>
      <c r="M235" s="18">
        <v>-0.344093814</v>
      </c>
      <c r="N235" s="18">
        <v>-0.82312258768750013</v>
      </c>
      <c r="O235" s="18">
        <v>-0.9059964275000002</v>
      </c>
      <c r="P235" s="18">
        <v>-2.9201489662500002</v>
      </c>
      <c r="Q235" s="18">
        <v>1.4130048275</v>
      </c>
      <c r="R235" s="18">
        <v>-0.71607139358750016</v>
      </c>
      <c r="S235" s="18">
        <v>0.69198346432175384</v>
      </c>
    </row>
    <row r="236" spans="2:19" x14ac:dyDescent="0.45">
      <c r="B236" s="18">
        <v>23.4</v>
      </c>
      <c r="C236" s="18">
        <v>-6.4877403312500004</v>
      </c>
      <c r="D236" s="18">
        <v>1.0975233762500001</v>
      </c>
      <c r="E236" s="18">
        <v>0.49672251849999999</v>
      </c>
      <c r="F236" s="18">
        <v>0.36956087825</v>
      </c>
      <c r="G236" s="18">
        <v>-3.5556830797222223</v>
      </c>
      <c r="H236" s="18">
        <v>2.7936078937500004</v>
      </c>
      <c r="I236" s="18">
        <v>-0.75514410631746032</v>
      </c>
      <c r="J236" s="18">
        <v>1.4079392327129971</v>
      </c>
      <c r="L236" s="18">
        <v>23.4</v>
      </c>
      <c r="M236" s="18">
        <v>-0.36219692250000002</v>
      </c>
      <c r="N236" s="18">
        <v>-0.80921503500000003</v>
      </c>
      <c r="O236" s="18">
        <v>-0.88325616625000014</v>
      </c>
      <c r="P236" s="18">
        <v>-2.9551932325000001</v>
      </c>
      <c r="Q236" s="18">
        <v>1.4188243275000001</v>
      </c>
      <c r="R236" s="18">
        <v>-0.71820740575000008</v>
      </c>
      <c r="S236" s="18">
        <v>0.69761297164352065</v>
      </c>
    </row>
    <row r="237" spans="2:19" x14ac:dyDescent="0.45">
      <c r="B237" s="18">
        <v>23.5</v>
      </c>
      <c r="C237" s="18">
        <v>-6.5633380375000003</v>
      </c>
      <c r="D237" s="18">
        <v>1.0739004437499999</v>
      </c>
      <c r="E237" s="18">
        <v>0.48507108850000008</v>
      </c>
      <c r="F237" s="18">
        <v>0.37881458949999997</v>
      </c>
      <c r="G237" s="18">
        <v>-3.5138561925000005</v>
      </c>
      <c r="H237" s="18">
        <v>2.8172199500000001</v>
      </c>
      <c r="I237" s="18">
        <v>-0.76031259403571461</v>
      </c>
      <c r="J237" s="18">
        <v>1.4162441950608888</v>
      </c>
      <c r="L237" s="18">
        <v>23.5</v>
      </c>
      <c r="M237" s="18">
        <v>-0.35325526075000002</v>
      </c>
      <c r="N237" s="18">
        <v>-0.80599940812499993</v>
      </c>
      <c r="O237" s="18">
        <v>-0.85617402124999997</v>
      </c>
      <c r="P237" s="18">
        <v>-3.0019252300000003</v>
      </c>
      <c r="Q237" s="18">
        <v>1.4558321100000002</v>
      </c>
      <c r="R237" s="18">
        <v>-0.71230436202500003</v>
      </c>
      <c r="S237" s="18">
        <v>0.71068885519709646</v>
      </c>
    </row>
    <row r="238" spans="2:19" x14ac:dyDescent="0.45">
      <c r="B238" s="18">
        <v>23.6</v>
      </c>
      <c r="C238" s="18">
        <v>-6.6387514125000004</v>
      </c>
      <c r="D238" s="18">
        <v>1.0669310275000001</v>
      </c>
      <c r="E238" s="18">
        <v>0.46089386275000005</v>
      </c>
      <c r="F238" s="18">
        <v>0.37368417291666667</v>
      </c>
      <c r="G238" s="18">
        <v>-3.4994516744444453</v>
      </c>
      <c r="H238" s="18">
        <v>2.8346955412499999</v>
      </c>
      <c r="I238" s="18">
        <v>-0.77171406893254002</v>
      </c>
      <c r="J238" s="18">
        <v>1.4257335895060157</v>
      </c>
      <c r="L238" s="18">
        <v>23.6</v>
      </c>
      <c r="M238" s="18">
        <v>-0.35597337687500002</v>
      </c>
      <c r="N238" s="18">
        <v>-0.8038608760624999</v>
      </c>
      <c r="O238" s="18">
        <v>-0.8327881062500001</v>
      </c>
      <c r="P238" s="18">
        <v>-3.0324761924999999</v>
      </c>
      <c r="Q238" s="18">
        <v>1.4406706175000001</v>
      </c>
      <c r="R238" s="18">
        <v>-0.71688558683749992</v>
      </c>
      <c r="S238" s="18">
        <v>0.71303100725528112</v>
      </c>
    </row>
    <row r="239" spans="2:19" x14ac:dyDescent="0.45">
      <c r="B239" s="18">
        <v>23.7</v>
      </c>
      <c r="C239" s="18">
        <v>-6.7004275187500006</v>
      </c>
      <c r="D239" s="18">
        <v>1.0697851250000001</v>
      </c>
      <c r="E239" s="18">
        <v>0.41987476575833332</v>
      </c>
      <c r="F239" s="18">
        <v>0.37135678725000004</v>
      </c>
      <c r="G239" s="18">
        <v>-3.4753475188888898</v>
      </c>
      <c r="H239" s="18">
        <v>2.8396164793750005</v>
      </c>
      <c r="I239" s="18">
        <v>-0.78216312575079383</v>
      </c>
      <c r="J239" s="18">
        <v>1.4317778636158924</v>
      </c>
      <c r="L239" s="18">
        <v>23.7</v>
      </c>
      <c r="M239" s="18">
        <v>-0.35681268437500002</v>
      </c>
      <c r="N239" s="18">
        <v>-0.7959987810000001</v>
      </c>
      <c r="O239" s="18">
        <v>-0.80531272124999997</v>
      </c>
      <c r="P239" s="18">
        <v>-3.0159175962500004</v>
      </c>
      <c r="Q239" s="18">
        <v>1.4500702400000001</v>
      </c>
      <c r="R239" s="18">
        <v>-0.70479430857500003</v>
      </c>
      <c r="S239" s="18">
        <v>0.71148596231397765</v>
      </c>
    </row>
    <row r="240" spans="2:19" x14ac:dyDescent="0.45">
      <c r="B240" s="18">
        <v>23.8</v>
      </c>
      <c r="C240" s="18">
        <v>-6.7670678562500006</v>
      </c>
      <c r="D240" s="18">
        <v>1.0943959600000002</v>
      </c>
      <c r="E240" s="18">
        <v>0.38843222666666666</v>
      </c>
      <c r="F240" s="18">
        <v>0.37621276450000002</v>
      </c>
      <c r="G240" s="18">
        <v>-3.4553512586111115</v>
      </c>
      <c r="H240" s="18">
        <v>2.8316084518750002</v>
      </c>
      <c r="I240" s="18">
        <v>-0.79025281597420638</v>
      </c>
      <c r="J240" s="18">
        <v>1.4392209109436462</v>
      </c>
      <c r="L240" s="18">
        <v>23.8</v>
      </c>
      <c r="M240" s="18">
        <v>-0.33405754950000005</v>
      </c>
      <c r="N240" s="18">
        <v>-0.78816383630624998</v>
      </c>
      <c r="O240" s="18">
        <v>-0.78196565000000007</v>
      </c>
      <c r="P240" s="18">
        <v>-3.0399623012500001</v>
      </c>
      <c r="Q240" s="18">
        <v>1.4888515575000001</v>
      </c>
      <c r="R240" s="18">
        <v>-0.6910595559112499</v>
      </c>
      <c r="S240" s="18">
        <v>0.72161278263445949</v>
      </c>
    </row>
    <row r="241" spans="2:19" x14ac:dyDescent="0.45">
      <c r="B241" s="18">
        <v>23.9</v>
      </c>
      <c r="C241" s="18">
        <v>-6.8326975500000007</v>
      </c>
      <c r="D241" s="18">
        <v>1.1183828937500002</v>
      </c>
      <c r="E241" s="18">
        <v>0.3674593230833334</v>
      </c>
      <c r="F241" s="18">
        <v>0.37690965339166671</v>
      </c>
      <c r="G241" s="18">
        <v>-3.4427848111111117</v>
      </c>
      <c r="H241" s="18">
        <v>2.8144465768750004</v>
      </c>
      <c r="I241" s="18">
        <v>-0.79975484485873027</v>
      </c>
      <c r="J241" s="18">
        <v>1.4464212887960279</v>
      </c>
      <c r="L241" s="18">
        <v>23.9</v>
      </c>
      <c r="M241" s="18">
        <v>-0.29394488012500003</v>
      </c>
      <c r="N241" s="18">
        <v>-0.78382875515625006</v>
      </c>
      <c r="O241" s="18">
        <v>-0.74336174250000009</v>
      </c>
      <c r="P241" s="18">
        <v>-3.0773370512499998</v>
      </c>
      <c r="Q241" s="18">
        <v>1.5294583900000001</v>
      </c>
      <c r="R241" s="18">
        <v>-0.6738028078062499</v>
      </c>
      <c r="S241" s="18">
        <v>0.7345942065138289</v>
      </c>
    </row>
    <row r="242" spans="2:19" x14ac:dyDescent="0.45">
      <c r="B242" s="18">
        <v>24</v>
      </c>
      <c r="C242" s="18">
        <v>-6.8930847500000008</v>
      </c>
      <c r="D242" s="18">
        <v>1.1508962425</v>
      </c>
      <c r="E242" s="18">
        <v>0.35779998891666676</v>
      </c>
      <c r="F242" s="18">
        <v>0.37769334888333334</v>
      </c>
      <c r="G242" s="18">
        <v>-3.4216096155555555</v>
      </c>
      <c r="H242" s="18">
        <v>2.7996541000000001</v>
      </c>
      <c r="I242" s="18">
        <v>-0.80409295503650802</v>
      </c>
      <c r="J242" s="18">
        <v>1.4534446820610578</v>
      </c>
      <c r="L242" s="18">
        <v>24</v>
      </c>
      <c r="M242" s="18">
        <v>-0.24688622787500003</v>
      </c>
      <c r="N242" s="18">
        <v>-0.78784115774374996</v>
      </c>
      <c r="O242" s="18">
        <v>-0.72057882375000004</v>
      </c>
      <c r="P242" s="18">
        <v>-3.1373064337500001</v>
      </c>
      <c r="Q242" s="18">
        <v>1.5386854050000001</v>
      </c>
      <c r="R242" s="18">
        <v>-0.67078544762375003</v>
      </c>
      <c r="S242" s="18">
        <v>0.74703946320380143</v>
      </c>
    </row>
    <row r="243" spans="2:19" x14ac:dyDescent="0.45">
      <c r="B243" s="18">
        <v>24.1</v>
      </c>
      <c r="C243" s="18">
        <v>-6.9600330125000012</v>
      </c>
      <c r="D243" s="18">
        <v>1.1738716850000002</v>
      </c>
      <c r="E243" s="18">
        <v>0.36104916266666676</v>
      </c>
      <c r="F243" s="18">
        <v>0.36609614381666672</v>
      </c>
      <c r="G243" s="18">
        <v>-3.3961511863888894</v>
      </c>
      <c r="H243" s="18">
        <v>2.7912375775000005</v>
      </c>
      <c r="I243" s="18">
        <v>-0.80913280427222234</v>
      </c>
      <c r="J243" s="18">
        <v>1.4613074523075338</v>
      </c>
      <c r="L243" s="18">
        <v>24.1</v>
      </c>
      <c r="M243" s="18">
        <v>-0.22097285600000002</v>
      </c>
      <c r="N243" s="18">
        <v>-0.78121333555000005</v>
      </c>
      <c r="O243" s="18">
        <v>-0.70619844375000018</v>
      </c>
      <c r="P243" s="18">
        <v>-3.1419791250000002</v>
      </c>
      <c r="Q243" s="18">
        <v>1.5465581150000003</v>
      </c>
      <c r="R243" s="18">
        <v>-0.66076112906000006</v>
      </c>
      <c r="S243" s="18">
        <v>0.74962283840974875</v>
      </c>
    </row>
    <row r="244" spans="2:19" x14ac:dyDescent="0.45">
      <c r="B244" s="18">
        <v>24.2</v>
      </c>
      <c r="C244" s="18">
        <v>-7.0266281500000005</v>
      </c>
      <c r="D244" s="18">
        <v>1.1968897850000002</v>
      </c>
      <c r="E244" s="18">
        <v>0.36452298983333337</v>
      </c>
      <c r="F244" s="18">
        <v>0.34457253850000003</v>
      </c>
      <c r="G244" s="18">
        <v>-3.3882563472222222</v>
      </c>
      <c r="H244" s="18">
        <v>2.7867124925</v>
      </c>
      <c r="I244" s="18">
        <v>-0.81745524162698424</v>
      </c>
      <c r="J244" s="18">
        <v>1.470220690864444</v>
      </c>
      <c r="L244" s="18">
        <v>24.2</v>
      </c>
      <c r="M244" s="18">
        <v>-0.21665518250000002</v>
      </c>
      <c r="N244" s="18">
        <v>-0.77501568246250008</v>
      </c>
      <c r="O244" s="18">
        <v>-0.6971440362500001</v>
      </c>
      <c r="P244" s="18">
        <v>-3.1441367187500004</v>
      </c>
      <c r="Q244" s="18">
        <v>1.4937549100000003</v>
      </c>
      <c r="R244" s="18">
        <v>-0.66783934199250006</v>
      </c>
      <c r="S244" s="18">
        <v>0.74230893458256697</v>
      </c>
    </row>
    <row r="245" spans="2:19" x14ac:dyDescent="0.45">
      <c r="B245" s="18">
        <v>24.3</v>
      </c>
      <c r="C245" s="18">
        <v>-7.088830412500001</v>
      </c>
      <c r="D245" s="18">
        <v>1.2268343612500001</v>
      </c>
      <c r="E245" s="18">
        <v>0.37362002658333332</v>
      </c>
      <c r="F245" s="18">
        <v>0.31468675991666667</v>
      </c>
      <c r="G245" s="18">
        <v>-3.366117010555556</v>
      </c>
      <c r="H245" s="18">
        <v>2.7912838368749999</v>
      </c>
      <c r="I245" s="18">
        <v>-0.82121749120436527</v>
      </c>
      <c r="J245" s="18">
        <v>1.4788473326376801</v>
      </c>
      <c r="L245" s="18">
        <v>24.3</v>
      </c>
      <c r="M245" s="18">
        <v>-0.209886637875</v>
      </c>
      <c r="N245" s="18">
        <v>-0.76560621625000014</v>
      </c>
      <c r="O245" s="18">
        <v>-0.69449362125000014</v>
      </c>
      <c r="P245" s="18">
        <v>-3.1642689400000004</v>
      </c>
      <c r="Q245" s="18">
        <v>1.4592455575000001</v>
      </c>
      <c r="R245" s="18">
        <v>-0.67500197157500019</v>
      </c>
      <c r="S245" s="18">
        <v>0.74082332180681165</v>
      </c>
    </row>
    <row r="246" spans="2:19" x14ac:dyDescent="0.45">
      <c r="B246" s="18">
        <v>24.4</v>
      </c>
      <c r="C246" s="18">
        <v>-7.1615741625000009</v>
      </c>
      <c r="D246" s="18">
        <v>1.2311868387500002</v>
      </c>
      <c r="E246" s="18">
        <v>0.39450012891666675</v>
      </c>
      <c r="F246" s="18">
        <v>0.29319712616666666</v>
      </c>
      <c r="G246" s="18">
        <v>-3.3501214525000003</v>
      </c>
      <c r="H246" s="18">
        <v>2.8039296668750002</v>
      </c>
      <c r="I246" s="18">
        <v>-0.82698312204166691</v>
      </c>
      <c r="J246" s="18">
        <v>1.4893589623227288</v>
      </c>
      <c r="L246" s="18">
        <v>24.4</v>
      </c>
      <c r="M246" s="18">
        <v>-0.22684560725000003</v>
      </c>
      <c r="N246" s="18">
        <v>-0.75440147525000001</v>
      </c>
      <c r="O246" s="18">
        <v>-0.70059378500000002</v>
      </c>
      <c r="P246" s="18">
        <v>-3.2160630550000002</v>
      </c>
      <c r="Q246" s="18">
        <v>1.4090229900000002</v>
      </c>
      <c r="R246" s="18">
        <v>-0.69777618649999995</v>
      </c>
      <c r="S246" s="18">
        <v>0.7418005626454014</v>
      </c>
    </row>
    <row r="247" spans="2:19" x14ac:dyDescent="0.45">
      <c r="B247" s="18">
        <v>24.5</v>
      </c>
      <c r="C247" s="18">
        <v>-7.2283945937500009</v>
      </c>
      <c r="D247" s="18">
        <v>1.2308277812500001</v>
      </c>
      <c r="E247" s="18">
        <v>0.4110599775833334</v>
      </c>
      <c r="F247" s="18">
        <v>0.27487007050000001</v>
      </c>
      <c r="G247" s="18">
        <v>-3.3303917780555552</v>
      </c>
      <c r="H247" s="18">
        <v>2.8166581281249998</v>
      </c>
      <c r="I247" s="18">
        <v>-0.83219577347817453</v>
      </c>
      <c r="J247" s="18">
        <v>1.4986482607806486</v>
      </c>
      <c r="L247" s="18">
        <v>24.5</v>
      </c>
      <c r="M247" s="18">
        <v>-0.25336667900000004</v>
      </c>
      <c r="N247" s="18">
        <v>-0.74701196031250006</v>
      </c>
      <c r="O247" s="18">
        <v>-0.72375977375000011</v>
      </c>
      <c r="P247" s="18">
        <v>-3.2549724862500002</v>
      </c>
      <c r="Q247" s="18">
        <v>1.3512921375</v>
      </c>
      <c r="R247" s="18">
        <v>-0.72556375236250015</v>
      </c>
      <c r="S247" s="18">
        <v>0.73941437254012488</v>
      </c>
    </row>
    <row r="248" spans="2:19" x14ac:dyDescent="0.45">
      <c r="B248" s="18">
        <v>24.6</v>
      </c>
      <c r="C248" s="18">
        <v>-7.309849937500001</v>
      </c>
      <c r="D248" s="18">
        <v>1.2382347899999999</v>
      </c>
      <c r="E248" s="18">
        <v>0.41900377400000011</v>
      </c>
      <c r="F248" s="18">
        <v>0.25841798616666672</v>
      </c>
      <c r="G248" s="18">
        <v>-3.3194731844444445</v>
      </c>
      <c r="H248" s="18">
        <v>2.850415183125</v>
      </c>
      <c r="I248" s="18">
        <v>-0.83760734123611136</v>
      </c>
      <c r="J248" s="18">
        <v>1.5124331939642597</v>
      </c>
      <c r="L248" s="18">
        <v>24.6</v>
      </c>
      <c r="M248" s="18">
        <v>-0.31230163124999999</v>
      </c>
      <c r="N248" s="18">
        <v>-0.73244633799999992</v>
      </c>
      <c r="O248" s="18">
        <v>-0.75713856125000012</v>
      </c>
      <c r="P248" s="18">
        <v>-3.2879943350000005</v>
      </c>
      <c r="Q248" s="18">
        <v>1.3436917575</v>
      </c>
      <c r="R248" s="18">
        <v>-0.74923782160000008</v>
      </c>
      <c r="S248" s="18">
        <v>0.74218920995419713</v>
      </c>
    </row>
    <row r="249" spans="2:19" x14ac:dyDescent="0.45">
      <c r="B249" s="18">
        <v>24.7</v>
      </c>
      <c r="C249" s="18">
        <v>-7.3966763125000003</v>
      </c>
      <c r="D249" s="18">
        <v>1.2420259400000002</v>
      </c>
      <c r="E249" s="18">
        <v>0.4189756275833334</v>
      </c>
      <c r="F249" s="18">
        <v>0.25005269033333338</v>
      </c>
      <c r="G249" s="18">
        <v>-3.3275786430555558</v>
      </c>
      <c r="H249" s="18">
        <v>2.8746366625000004</v>
      </c>
      <c r="I249" s="18">
        <v>-0.84836629073412695</v>
      </c>
      <c r="J249" s="18">
        <v>1.5269804000690494</v>
      </c>
      <c r="L249" s="18">
        <v>24.7</v>
      </c>
      <c r="M249" s="18">
        <v>-0.35720938500000005</v>
      </c>
      <c r="N249" s="18">
        <v>-0.72292727450000005</v>
      </c>
      <c r="O249" s="18">
        <v>-0.78845693500000014</v>
      </c>
      <c r="P249" s="18">
        <v>-3.2823614262500005</v>
      </c>
      <c r="Q249" s="18">
        <v>1.3607321575</v>
      </c>
      <c r="R249" s="18">
        <v>-0.75804457265000003</v>
      </c>
      <c r="S249" s="18">
        <v>0.74243576805221367</v>
      </c>
    </row>
    <row r="250" spans="2:19" x14ac:dyDescent="0.45">
      <c r="B250" s="18">
        <v>24.8</v>
      </c>
      <c r="C250" s="18">
        <v>-7.4802843062500006</v>
      </c>
      <c r="D250" s="18">
        <v>1.2443817075000001</v>
      </c>
      <c r="E250" s="18">
        <v>0.40716286183333339</v>
      </c>
      <c r="F250" s="18">
        <v>0.24766239474166671</v>
      </c>
      <c r="G250" s="18">
        <v>-3.3371882258333336</v>
      </c>
      <c r="H250" s="18">
        <v>2.9037941937500005</v>
      </c>
      <c r="I250" s="18">
        <v>-0.85921019632261897</v>
      </c>
      <c r="J250" s="18">
        <v>1.5413211401959777</v>
      </c>
      <c r="L250" s="18">
        <v>24.8</v>
      </c>
      <c r="M250" s="18">
        <v>-0.40549908750000008</v>
      </c>
      <c r="N250" s="18">
        <v>-0.72114401443750009</v>
      </c>
      <c r="O250" s="18">
        <v>-0.80773148625000002</v>
      </c>
      <c r="P250" s="18">
        <v>-3.3341133075</v>
      </c>
      <c r="Q250" s="18">
        <v>1.383943205</v>
      </c>
      <c r="R250" s="18">
        <v>-0.77690893813750006</v>
      </c>
      <c r="S250" s="18">
        <v>0.75334524636870748</v>
      </c>
    </row>
    <row r="251" spans="2:19" x14ac:dyDescent="0.45">
      <c r="B251" s="18">
        <v>24.9</v>
      </c>
      <c r="C251" s="18">
        <v>-7.5571483187500004</v>
      </c>
      <c r="D251" s="18">
        <v>1.2375888537500002</v>
      </c>
      <c r="E251" s="18">
        <v>0.37782421983333342</v>
      </c>
      <c r="F251" s="18">
        <v>0.25612039389166669</v>
      </c>
      <c r="G251" s="18">
        <v>-3.3260444169444447</v>
      </c>
      <c r="H251" s="18">
        <v>2.9145109725000005</v>
      </c>
      <c r="I251" s="18">
        <v>-0.87102118510277771</v>
      </c>
      <c r="J251" s="18">
        <v>1.5514674966561663</v>
      </c>
      <c r="L251" s="18">
        <v>24.9</v>
      </c>
      <c r="M251" s="18">
        <v>-0.44327979000000006</v>
      </c>
      <c r="N251" s="18">
        <v>-0.7221381601875001</v>
      </c>
      <c r="O251" s="18">
        <v>-0.83532961750000001</v>
      </c>
      <c r="P251" s="18">
        <v>-3.3778019325000002</v>
      </c>
      <c r="Q251" s="18">
        <v>1.4177920725000002</v>
      </c>
      <c r="R251" s="18">
        <v>-0.79215148553749992</v>
      </c>
      <c r="S251" s="18">
        <v>0.76478482072875786</v>
      </c>
    </row>
    <row r="252" spans="2:19" x14ac:dyDescent="0.45">
      <c r="B252" s="18">
        <v>25</v>
      </c>
      <c r="C252" s="18">
        <v>-7.6362221875000014</v>
      </c>
      <c r="D252" s="18">
        <v>1.2376192225000002</v>
      </c>
      <c r="E252" s="18">
        <v>0.35732615166666665</v>
      </c>
      <c r="F252" s="18">
        <v>0.27174970733333337</v>
      </c>
      <c r="G252" s="18">
        <v>-3.3043604702777771</v>
      </c>
      <c r="H252" s="18">
        <v>2.9170605350000001</v>
      </c>
      <c r="I252" s="18">
        <v>-0.87954672018253977</v>
      </c>
      <c r="J252" s="18">
        <v>1.5615740733690988</v>
      </c>
      <c r="L252" s="18">
        <v>25</v>
      </c>
      <c r="M252" s="18">
        <v>-0.46822326874999998</v>
      </c>
      <c r="N252" s="18">
        <v>-0.73516481501874997</v>
      </c>
      <c r="O252" s="18">
        <v>-0.86533690875000002</v>
      </c>
      <c r="P252" s="18">
        <v>-3.434366625</v>
      </c>
      <c r="Q252" s="18">
        <v>1.4372520850000001</v>
      </c>
      <c r="R252" s="18">
        <v>-0.81316790650375004</v>
      </c>
      <c r="S252" s="18">
        <v>0.77662300217666014</v>
      </c>
    </row>
    <row r="253" spans="2:19" x14ac:dyDescent="0.45">
      <c r="B253" s="18">
        <v>25.1</v>
      </c>
      <c r="C253" s="18">
        <v>-7.7143143687500011</v>
      </c>
      <c r="D253" s="18">
        <v>1.2561798962500001</v>
      </c>
      <c r="E253" s="18">
        <v>0.33630166358333335</v>
      </c>
      <c r="F253" s="18">
        <v>0.29321772983333333</v>
      </c>
      <c r="G253" s="18">
        <v>-3.2996872924999998</v>
      </c>
      <c r="H253" s="18">
        <v>2.9290452443750001</v>
      </c>
      <c r="I253" s="18">
        <v>-0.88560816102976203</v>
      </c>
      <c r="J253" s="18">
        <v>1.5742704166410706</v>
      </c>
      <c r="L253" s="18">
        <v>25.1</v>
      </c>
      <c r="M253" s="18">
        <v>-0.46146954125000006</v>
      </c>
      <c r="N253" s="18">
        <v>-0.74095302602500002</v>
      </c>
      <c r="O253" s="18">
        <v>-0.86812165250000017</v>
      </c>
      <c r="P253" s="18">
        <v>-3.4166068387499999</v>
      </c>
      <c r="Q253" s="18">
        <v>1.4543930550000002</v>
      </c>
      <c r="R253" s="18">
        <v>-0.80655160070499998</v>
      </c>
      <c r="S253" s="18">
        <v>0.77625494374731463</v>
      </c>
    </row>
    <row r="254" spans="2:19" x14ac:dyDescent="0.45">
      <c r="B254" s="18">
        <v>25.2</v>
      </c>
      <c r="C254" s="18">
        <v>-7.7858341874999999</v>
      </c>
      <c r="D254" s="18">
        <v>1.2665764612500001</v>
      </c>
      <c r="E254" s="18">
        <v>0.31418302475000004</v>
      </c>
      <c r="F254" s="18">
        <v>0.30759664083333332</v>
      </c>
      <c r="G254" s="18">
        <v>-3.3083903955555556</v>
      </c>
      <c r="H254" s="18">
        <v>2.9290850062500002</v>
      </c>
      <c r="I254" s="18">
        <v>-0.89668334999603183</v>
      </c>
      <c r="J254" s="18">
        <v>1.5850910331116772</v>
      </c>
      <c r="L254" s="18">
        <v>25.2</v>
      </c>
      <c r="M254" s="18">
        <v>-0.44051581000000006</v>
      </c>
      <c r="N254" s="18">
        <v>-0.74219582474375001</v>
      </c>
      <c r="O254" s="18">
        <v>-0.86754704750000011</v>
      </c>
      <c r="P254" s="18">
        <v>-3.4157247325000002</v>
      </c>
      <c r="Q254" s="18">
        <v>1.5345289825000001</v>
      </c>
      <c r="R254" s="18">
        <v>-0.78629088644874989</v>
      </c>
      <c r="S254" s="18">
        <v>0.78829672574912601</v>
      </c>
    </row>
    <row r="255" spans="2:19" x14ac:dyDescent="0.45">
      <c r="B255" s="18">
        <v>25.3</v>
      </c>
      <c r="C255" s="18">
        <v>-7.8533488625000007</v>
      </c>
      <c r="D255" s="18">
        <v>1.2657179437499999</v>
      </c>
      <c r="E255" s="18">
        <v>0.28358263416666668</v>
      </c>
      <c r="F255" s="18">
        <v>0.31020652650000002</v>
      </c>
      <c r="G255" s="18">
        <v>-3.2936567650000002</v>
      </c>
      <c r="H255" s="18">
        <v>2.9201397143749999</v>
      </c>
      <c r="I255" s="18">
        <v>-0.90962268695833348</v>
      </c>
      <c r="J255" s="18">
        <v>1.5923981768184252</v>
      </c>
      <c r="L255" s="18">
        <v>25.3</v>
      </c>
      <c r="M255" s="18">
        <v>-0.42189722375000005</v>
      </c>
      <c r="N255" s="18">
        <v>-0.74746381200000012</v>
      </c>
      <c r="O255" s="18">
        <v>-0.86312338000000022</v>
      </c>
      <c r="P255" s="18">
        <v>-3.4176095725</v>
      </c>
      <c r="Q255" s="18">
        <v>1.5487514450000002</v>
      </c>
      <c r="R255" s="18">
        <v>-0.78026850864999997</v>
      </c>
      <c r="S255" s="18">
        <v>0.79108384155027778</v>
      </c>
    </row>
    <row r="256" spans="2:19" x14ac:dyDescent="0.45">
      <c r="B256" s="18">
        <v>25.4</v>
      </c>
      <c r="C256" s="18">
        <v>-7.9177037750000014</v>
      </c>
      <c r="D256" s="18">
        <v>1.26680585125</v>
      </c>
      <c r="E256" s="18">
        <v>0.2521049775000001</v>
      </c>
      <c r="F256" s="18">
        <v>0.30757153599999998</v>
      </c>
      <c r="G256" s="18">
        <v>-3.2796335277777779</v>
      </c>
      <c r="H256" s="18">
        <v>2.9096667331250003</v>
      </c>
      <c r="I256" s="18">
        <v>-0.92302688641468278</v>
      </c>
      <c r="J256" s="18">
        <v>1.5991385011314776</v>
      </c>
      <c r="L256" s="18">
        <v>25.4</v>
      </c>
      <c r="M256" s="18">
        <v>-0.40557832874999999</v>
      </c>
      <c r="N256" s="18">
        <v>-0.74701917818749997</v>
      </c>
      <c r="O256" s="18">
        <v>-0.84702709500000017</v>
      </c>
      <c r="P256" s="18">
        <v>-3.4677674475000004</v>
      </c>
      <c r="Q256" s="18">
        <v>1.5397261350000002</v>
      </c>
      <c r="R256" s="18">
        <v>-0.78553318288750007</v>
      </c>
      <c r="S256" s="18">
        <v>0.79846233682784262</v>
      </c>
    </row>
    <row r="257" spans="2:19" x14ac:dyDescent="0.45">
      <c r="B257" s="18">
        <v>25.5</v>
      </c>
      <c r="C257" s="18">
        <v>-7.9803432062499997</v>
      </c>
      <c r="D257" s="18">
        <v>1.2759906325000001</v>
      </c>
      <c r="E257" s="18">
        <v>0.23000321333333332</v>
      </c>
      <c r="F257" s="18">
        <v>0.30971346983333331</v>
      </c>
      <c r="G257" s="18">
        <v>-3.2687326374999999</v>
      </c>
      <c r="H257" s="18">
        <v>2.9069937181249998</v>
      </c>
      <c r="I257" s="18">
        <v>-0.93233925856547628</v>
      </c>
      <c r="J257" s="18">
        <v>1.6072663251756341</v>
      </c>
      <c r="L257" s="18">
        <v>25.5</v>
      </c>
      <c r="M257" s="18">
        <v>-0.36673641499999998</v>
      </c>
      <c r="N257" s="18">
        <v>-0.73725861956250016</v>
      </c>
      <c r="O257" s="18">
        <v>-0.83731191999999999</v>
      </c>
      <c r="P257" s="18">
        <v>-3.4475873425000003</v>
      </c>
      <c r="Q257" s="18">
        <v>1.47316066</v>
      </c>
      <c r="R257" s="18">
        <v>-0.78314672741250013</v>
      </c>
      <c r="S257" s="18">
        <v>0.7864033301249953</v>
      </c>
    </row>
    <row r="258" spans="2:19" x14ac:dyDescent="0.45">
      <c r="B258" s="18">
        <v>25.6</v>
      </c>
      <c r="C258" s="18">
        <v>-8.0366285062500005</v>
      </c>
      <c r="D258" s="18">
        <v>1.2830257300000003</v>
      </c>
      <c r="E258" s="18">
        <v>0.20130545083333332</v>
      </c>
      <c r="F258" s="18">
        <v>0.29286728858333338</v>
      </c>
      <c r="G258" s="18">
        <v>-3.274286116666667</v>
      </c>
      <c r="H258" s="18">
        <v>2.9037754075</v>
      </c>
      <c r="I258" s="18">
        <v>-0.94713439228571439</v>
      </c>
      <c r="J258" s="18">
        <v>1.6143800672530846</v>
      </c>
      <c r="L258" s="18">
        <v>25.6</v>
      </c>
      <c r="M258" s="18">
        <v>-0.33618757124999998</v>
      </c>
      <c r="N258" s="18">
        <v>-0.71672471156249995</v>
      </c>
      <c r="O258" s="18">
        <v>-0.81671738750000022</v>
      </c>
      <c r="P258" s="18">
        <v>-3.4189196662499999</v>
      </c>
      <c r="Q258" s="18">
        <v>1.4066886925000002</v>
      </c>
      <c r="R258" s="18">
        <v>-0.77637212881249995</v>
      </c>
      <c r="S258" s="18">
        <v>0.77290879268404789</v>
      </c>
    </row>
    <row r="259" spans="2:19" x14ac:dyDescent="0.45">
      <c r="B259" s="18">
        <v>25.7</v>
      </c>
      <c r="C259" s="18">
        <v>-8.0900986937500008</v>
      </c>
      <c r="D259" s="18">
        <v>1.2846693150000001</v>
      </c>
      <c r="E259" s="18">
        <v>0.16339865916666665</v>
      </c>
      <c r="F259" s="18">
        <v>0.27891697716666669</v>
      </c>
      <c r="G259" s="18">
        <v>-3.3034585105555561</v>
      </c>
      <c r="H259" s="18">
        <v>2.8966449662500002</v>
      </c>
      <c r="I259" s="18">
        <v>-0.96713246953174614</v>
      </c>
      <c r="J259" s="18">
        <v>1.6214119725209981</v>
      </c>
      <c r="L259" s="18">
        <v>25.7</v>
      </c>
      <c r="M259" s="18">
        <v>-0.32490805250000004</v>
      </c>
      <c r="N259" s="18">
        <v>-0.6940543831874999</v>
      </c>
      <c r="O259" s="18">
        <v>-0.81277834875000021</v>
      </c>
      <c r="P259" s="18">
        <v>-3.3763158412500003</v>
      </c>
      <c r="Q259" s="18">
        <v>1.3811953275000002</v>
      </c>
      <c r="R259" s="18">
        <v>-0.76537225963750011</v>
      </c>
      <c r="S259" s="18">
        <v>0.76243429510576077</v>
      </c>
    </row>
    <row r="260" spans="2:19" x14ac:dyDescent="0.45">
      <c r="B260" s="18">
        <v>25.8</v>
      </c>
      <c r="C260" s="18">
        <v>-8.1271422125000008</v>
      </c>
      <c r="D260" s="18">
        <v>1.27768309</v>
      </c>
      <c r="E260" s="18">
        <v>0.11890585083333334</v>
      </c>
      <c r="F260" s="18">
        <v>0.26208816025000004</v>
      </c>
      <c r="G260" s="18">
        <v>-3.3462266249999999</v>
      </c>
      <c r="H260" s="18">
        <v>2.8895989925000003</v>
      </c>
      <c r="I260" s="18">
        <v>-0.98929896341666657</v>
      </c>
      <c r="J260" s="18">
        <v>1.6260375163478278</v>
      </c>
      <c r="L260" s="18">
        <v>25.8</v>
      </c>
      <c r="M260" s="18">
        <v>-0.32881177875000001</v>
      </c>
      <c r="N260" s="18">
        <v>-0.66621331606249989</v>
      </c>
      <c r="O260" s="18">
        <v>-0.79946341750000016</v>
      </c>
      <c r="P260" s="18">
        <v>-3.4000423100000003</v>
      </c>
      <c r="Q260" s="18">
        <v>1.4249961050000002</v>
      </c>
      <c r="R260" s="18">
        <v>-0.75390694346250009</v>
      </c>
      <c r="S260" s="18">
        <v>0.77266170916886301</v>
      </c>
    </row>
    <row r="261" spans="2:19" x14ac:dyDescent="0.45">
      <c r="B261" s="18">
        <v>25.9</v>
      </c>
      <c r="C261" s="18">
        <v>-8.1815813750000004</v>
      </c>
      <c r="D261" s="18">
        <v>1.27796827375</v>
      </c>
      <c r="E261" s="18">
        <v>7.8054090833333312E-2</v>
      </c>
      <c r="F261" s="18">
        <v>0.25212386733333336</v>
      </c>
      <c r="G261" s="18">
        <v>-3.3790135122222225</v>
      </c>
      <c r="H261" s="18">
        <v>2.8834050387499999</v>
      </c>
      <c r="I261" s="18">
        <v>-1.0098633737936509</v>
      </c>
      <c r="J261" s="18">
        <v>1.6334455360900484</v>
      </c>
      <c r="L261" s="18">
        <v>25.9</v>
      </c>
      <c r="M261" s="18">
        <v>-0.34832532500000002</v>
      </c>
      <c r="N261" s="18">
        <v>-0.64610356768750021</v>
      </c>
      <c r="O261" s="18">
        <v>-0.79918769750000007</v>
      </c>
      <c r="P261" s="18">
        <v>-3.4111325537499999</v>
      </c>
      <c r="Q261" s="18">
        <v>1.3903782725</v>
      </c>
      <c r="R261" s="18">
        <v>-0.76287417428749993</v>
      </c>
      <c r="S261" s="18">
        <v>0.76930401464470244</v>
      </c>
    </row>
    <row r="262" spans="2:19" x14ac:dyDescent="0.45">
      <c r="B262" s="18">
        <v>26</v>
      </c>
      <c r="C262" s="18">
        <v>-8.2292186437500003</v>
      </c>
      <c r="D262" s="18">
        <v>1.2836846612500001</v>
      </c>
      <c r="E262" s="18">
        <v>3.9170131666666629E-2</v>
      </c>
      <c r="F262" s="18">
        <v>0.24515092924999995</v>
      </c>
      <c r="G262" s="18">
        <v>-3.4160029636111116</v>
      </c>
      <c r="H262" s="18">
        <v>2.8865437549999999</v>
      </c>
      <c r="I262" s="18">
        <v>-1.0272388757420636</v>
      </c>
      <c r="J262" s="18">
        <v>1.6412708750277929</v>
      </c>
      <c r="L262" s="18">
        <v>26</v>
      </c>
      <c r="M262" s="18">
        <v>-0.38000981875000001</v>
      </c>
      <c r="N262" s="18">
        <v>-0.62070498143750008</v>
      </c>
      <c r="O262" s="18">
        <v>-0.79387542625000007</v>
      </c>
      <c r="P262" s="18">
        <v>-3.3958170987500003</v>
      </c>
      <c r="Q262" s="18">
        <v>1.3752611325000001</v>
      </c>
      <c r="R262" s="18">
        <v>-0.76302923853750004</v>
      </c>
      <c r="S262" s="18">
        <v>0.76392961669069415</v>
      </c>
    </row>
    <row r="263" spans="2:19" x14ac:dyDescent="0.45">
      <c r="B263" s="18">
        <v>26.1</v>
      </c>
      <c r="C263" s="18">
        <v>-8.2861558125000006</v>
      </c>
      <c r="D263" s="18">
        <v>1.2782609437500001</v>
      </c>
      <c r="E263" s="18">
        <v>3.7735408333332923E-3</v>
      </c>
      <c r="F263" s="18">
        <v>0.24125763666666669</v>
      </c>
      <c r="G263" s="18">
        <v>-3.4401466063888892</v>
      </c>
      <c r="H263" s="18">
        <v>2.9081076862500002</v>
      </c>
      <c r="I263" s="18">
        <v>-1.0421289444841269</v>
      </c>
      <c r="J263" s="18">
        <v>1.6510095932779221</v>
      </c>
      <c r="L263" s="18">
        <v>26.1</v>
      </c>
      <c r="M263" s="18">
        <v>-0.38853439750000007</v>
      </c>
      <c r="N263" s="18">
        <v>-0.61295191725000009</v>
      </c>
      <c r="O263" s="18">
        <v>-0.79745569000000005</v>
      </c>
      <c r="P263" s="18">
        <v>-3.3380256500000005</v>
      </c>
      <c r="Q263" s="18">
        <v>1.32231696</v>
      </c>
      <c r="R263" s="18">
        <v>-0.76293013895000006</v>
      </c>
      <c r="S263" s="18">
        <v>0.74643251558947876</v>
      </c>
    </row>
    <row r="264" spans="2:19" x14ac:dyDescent="0.45">
      <c r="B264" s="18">
        <v>26.2</v>
      </c>
      <c r="C264" s="18">
        <v>-8.3424502937500016</v>
      </c>
      <c r="D264" s="18">
        <v>1.2562406337500001</v>
      </c>
      <c r="E264" s="18">
        <v>-2.7005418000000003E-2</v>
      </c>
      <c r="F264" s="18">
        <v>0.23511372308333334</v>
      </c>
      <c r="G264" s="18">
        <v>-3.4556490136111115</v>
      </c>
      <c r="H264" s="18">
        <v>2.9294663812500001</v>
      </c>
      <c r="I264" s="18">
        <v>-1.057754855325397</v>
      </c>
      <c r="J264" s="18">
        <v>1.6594845753934158</v>
      </c>
      <c r="L264" s="18">
        <v>26.2</v>
      </c>
      <c r="M264" s="18">
        <v>-0.43092038675000005</v>
      </c>
      <c r="N264" s="18">
        <v>-0.60190508668749998</v>
      </c>
      <c r="O264" s="18">
        <v>-0.80011924125</v>
      </c>
      <c r="P264" s="18">
        <v>-3.3576890625</v>
      </c>
      <c r="Q264" s="18">
        <v>1.3156214275</v>
      </c>
      <c r="R264" s="18">
        <v>-0.77500246993749999</v>
      </c>
      <c r="S264" s="18">
        <v>0.74799613475601157</v>
      </c>
    </row>
    <row r="265" spans="2:19" x14ac:dyDescent="0.45">
      <c r="B265" s="18">
        <v>26.3</v>
      </c>
      <c r="C265" s="18">
        <v>-8.4021453687500003</v>
      </c>
      <c r="D265" s="18">
        <v>1.24899578</v>
      </c>
      <c r="E265" s="18">
        <v>-5.5396592666666709E-2</v>
      </c>
      <c r="F265" s="18">
        <v>0.23146254241666672</v>
      </c>
      <c r="G265" s="18">
        <v>-3.4564466994444447</v>
      </c>
      <c r="H265" s="18">
        <v>2.9509112387500003</v>
      </c>
      <c r="I265" s="18">
        <v>-1.0689455856706349</v>
      </c>
      <c r="J265" s="18">
        <v>1.6686919405495304</v>
      </c>
      <c r="L265" s="18">
        <v>26.3</v>
      </c>
      <c r="M265" s="18">
        <v>-0.4528776992500001</v>
      </c>
      <c r="N265" s="18">
        <v>-0.60506355675000001</v>
      </c>
      <c r="O265" s="18">
        <v>-0.8064291612500003</v>
      </c>
      <c r="P265" s="18">
        <v>-3.3845963399999999</v>
      </c>
      <c r="Q265" s="18">
        <v>1.3418507050000001</v>
      </c>
      <c r="R265" s="18">
        <v>-0.78142321045000007</v>
      </c>
      <c r="S265" s="18">
        <v>0.75579337918507128</v>
      </c>
    </row>
    <row r="266" spans="2:19" x14ac:dyDescent="0.45">
      <c r="B266" s="18">
        <v>26.4</v>
      </c>
      <c r="C266" s="18">
        <v>-8.4746934875000015</v>
      </c>
      <c r="D266" s="18">
        <v>1.236935855</v>
      </c>
      <c r="E266" s="18">
        <v>-6.6981729333333351E-2</v>
      </c>
      <c r="F266" s="18">
        <v>0.226401037</v>
      </c>
      <c r="G266" s="18">
        <v>-3.4538830433333341</v>
      </c>
      <c r="H266" s="18">
        <v>2.9808604056250001</v>
      </c>
      <c r="I266" s="18">
        <v>-1.078765851791667</v>
      </c>
      <c r="J266" s="18">
        <v>1.6804481422971076</v>
      </c>
      <c r="L266" s="18">
        <v>26.4</v>
      </c>
      <c r="M266" s="18">
        <v>-0.45643034862500004</v>
      </c>
      <c r="N266" s="18">
        <v>-0.6051909995625</v>
      </c>
      <c r="O266" s="18">
        <v>-0.80349130250000012</v>
      </c>
      <c r="P266" s="18">
        <v>-3.44294163</v>
      </c>
      <c r="Q266" s="18">
        <v>1.4008674975000002</v>
      </c>
      <c r="R266" s="18">
        <v>-0.78143735663750002</v>
      </c>
      <c r="S266" s="18">
        <v>0.77405549489963887</v>
      </c>
    </row>
    <row r="267" spans="2:19" x14ac:dyDescent="0.45">
      <c r="B267" s="18">
        <v>26.5</v>
      </c>
      <c r="C267" s="18">
        <v>-8.5575274312500014</v>
      </c>
      <c r="D267" s="18">
        <v>1.2227946112500001</v>
      </c>
      <c r="E267" s="18">
        <v>-6.9248471666666644E-2</v>
      </c>
      <c r="F267" s="18">
        <v>0.22430865366666666</v>
      </c>
      <c r="G267" s="18">
        <v>-3.4307925605555547</v>
      </c>
      <c r="H267" s="18">
        <v>3.0018312281249999</v>
      </c>
      <c r="I267" s="18">
        <v>-1.0869477100615079</v>
      </c>
      <c r="J267" s="18">
        <v>1.6922804005300827</v>
      </c>
      <c r="L267" s="18">
        <v>26.5</v>
      </c>
      <c r="M267" s="18">
        <v>-0.47596554850000006</v>
      </c>
      <c r="N267" s="18">
        <v>-0.61875979237500012</v>
      </c>
      <c r="O267" s="18">
        <v>-0.79875194124999993</v>
      </c>
      <c r="P267" s="18">
        <v>-3.4403207362499999</v>
      </c>
      <c r="Q267" s="18">
        <v>1.370417105</v>
      </c>
      <c r="R267" s="18">
        <v>-0.79267618267499995</v>
      </c>
      <c r="S267" s="18">
        <v>0.76875170584255526</v>
      </c>
    </row>
    <row r="268" spans="2:19" x14ac:dyDescent="0.45">
      <c r="B268" s="18">
        <v>26.6</v>
      </c>
      <c r="C268" s="18">
        <v>-8.6389093250000002</v>
      </c>
      <c r="D268" s="18">
        <v>1.197637845</v>
      </c>
      <c r="E268" s="18">
        <v>-7.6438087250000009E-2</v>
      </c>
      <c r="F268" s="18">
        <v>0.22957104483333335</v>
      </c>
      <c r="G268" s="18">
        <v>-3.4004318775000004</v>
      </c>
      <c r="H268" s="18">
        <v>3.0107951650000007</v>
      </c>
      <c r="I268" s="18">
        <v>-1.0968250335595238</v>
      </c>
      <c r="J268" s="18">
        <v>1.702221640797162</v>
      </c>
      <c r="L268" s="18">
        <v>26.6</v>
      </c>
      <c r="M268" s="18">
        <v>-0.47420310162500007</v>
      </c>
      <c r="N268" s="18">
        <v>-0.64034623181250017</v>
      </c>
      <c r="O268" s="18">
        <v>-0.81053388625</v>
      </c>
      <c r="P268" s="18">
        <v>-3.4529554075000002</v>
      </c>
      <c r="Q268" s="18">
        <v>1.3254885875000002</v>
      </c>
      <c r="R268" s="18">
        <v>-0.81051000793749994</v>
      </c>
      <c r="S268" s="18">
        <v>0.76443004048404495</v>
      </c>
    </row>
    <row r="269" spans="2:19" x14ac:dyDescent="0.45">
      <c r="B269" s="18">
        <v>26.7</v>
      </c>
      <c r="C269" s="18">
        <v>-8.6972738249999999</v>
      </c>
      <c r="D269" s="18">
        <v>1.1857328712500002</v>
      </c>
      <c r="E269" s="18">
        <v>-7.6333166750000001E-2</v>
      </c>
      <c r="F269" s="18">
        <v>0.22576286008333338</v>
      </c>
      <c r="G269" s="18">
        <v>-3.3820472483333339</v>
      </c>
      <c r="H269" s="18">
        <v>3.0101548787500003</v>
      </c>
      <c r="I269" s="18">
        <v>-1.1048576614285714</v>
      </c>
      <c r="J269" s="18">
        <v>1.7091466747689359</v>
      </c>
      <c r="L269" s="18">
        <v>26.7</v>
      </c>
      <c r="M269" s="18">
        <v>-0.46387654012500007</v>
      </c>
      <c r="N269" s="18">
        <v>-0.64199610949999997</v>
      </c>
      <c r="O269" s="18">
        <v>-0.83690766250000004</v>
      </c>
      <c r="P269" s="18">
        <v>-3.4974103137500001</v>
      </c>
      <c r="Q269" s="18">
        <v>1.2962430575000001</v>
      </c>
      <c r="R269" s="18">
        <v>-0.82878951367500009</v>
      </c>
      <c r="S269" s="18">
        <v>0.76829094624355354</v>
      </c>
    </row>
    <row r="270" spans="2:19" x14ac:dyDescent="0.45">
      <c r="B270" s="18">
        <v>26.8</v>
      </c>
      <c r="C270" s="18">
        <v>-8.767352187500002</v>
      </c>
      <c r="D270" s="18">
        <v>1.1735500587500001</v>
      </c>
      <c r="E270" s="18">
        <v>-8.7981131416666705E-2</v>
      </c>
      <c r="F270" s="18">
        <v>0.2228613214166667</v>
      </c>
      <c r="G270" s="18">
        <v>-3.3705401444444445</v>
      </c>
      <c r="H270" s="18">
        <v>2.9921941643750003</v>
      </c>
      <c r="I270" s="18">
        <v>-1.1196097026884924</v>
      </c>
      <c r="J270" s="18">
        <v>1.7163695278004749</v>
      </c>
      <c r="L270" s="18">
        <v>26.8</v>
      </c>
      <c r="M270" s="18">
        <v>-0.43242284887500004</v>
      </c>
      <c r="N270" s="18">
        <v>-0.63640729900000015</v>
      </c>
      <c r="O270" s="18">
        <v>-0.85827469125000011</v>
      </c>
      <c r="P270" s="18">
        <v>-3.5841784937499996</v>
      </c>
      <c r="Q270" s="18">
        <v>1.3283316675000001</v>
      </c>
      <c r="R270" s="18">
        <v>-0.83659033307500008</v>
      </c>
      <c r="S270" s="18">
        <v>0.78867048832388098</v>
      </c>
    </row>
    <row r="271" spans="2:19" x14ac:dyDescent="0.45">
      <c r="B271" s="18">
        <v>26.9</v>
      </c>
      <c r="C271" s="18">
        <v>-8.8133488375000013</v>
      </c>
      <c r="D271" s="18">
        <v>1.1503894375000001</v>
      </c>
      <c r="E271" s="18">
        <v>-0.10365390183333333</v>
      </c>
      <c r="F271" s="18">
        <v>0.21631589999999998</v>
      </c>
      <c r="G271" s="18">
        <v>-3.3749586013888888</v>
      </c>
      <c r="H271" s="18">
        <v>2.9639610437500004</v>
      </c>
      <c r="I271" s="18">
        <v>-1.1373278513531748</v>
      </c>
      <c r="J271" s="18">
        <v>1.7191835078897426</v>
      </c>
      <c r="L271" s="18">
        <v>26.9</v>
      </c>
      <c r="M271" s="18">
        <v>-0.41299655275000008</v>
      </c>
      <c r="N271" s="18">
        <v>-0.63281498662500013</v>
      </c>
      <c r="O271" s="18">
        <v>-0.87195094000000006</v>
      </c>
      <c r="P271" s="18">
        <v>-3.6207924712500001</v>
      </c>
      <c r="Q271" s="18">
        <v>1.3635817350000001</v>
      </c>
      <c r="R271" s="18">
        <v>-0.83499464312500005</v>
      </c>
      <c r="S271" s="18">
        <v>0.80046025508130403</v>
      </c>
    </row>
    <row r="272" spans="2:19" x14ac:dyDescent="0.45">
      <c r="B272" s="18">
        <v>27</v>
      </c>
      <c r="C272" s="18">
        <v>-8.8545811250000011</v>
      </c>
      <c r="D272" s="18">
        <v>1.12107059875</v>
      </c>
      <c r="E272" s="18">
        <v>-0.11976573375000003</v>
      </c>
      <c r="F272" s="18">
        <v>0.2127563811666667</v>
      </c>
      <c r="G272" s="18">
        <v>-3.3782076652777779</v>
      </c>
      <c r="H272" s="18">
        <v>2.9371813856250002</v>
      </c>
      <c r="I272" s="18">
        <v>-1.1545065940694446</v>
      </c>
      <c r="J272" s="18">
        <v>1.7211827854880206</v>
      </c>
      <c r="L272" s="18">
        <v>27</v>
      </c>
      <c r="M272" s="18">
        <v>-0.40009185387500001</v>
      </c>
      <c r="N272" s="18">
        <v>-0.63942137624999995</v>
      </c>
      <c r="O272" s="18">
        <v>-0.89104454999999994</v>
      </c>
      <c r="P272" s="18">
        <v>-3.6259232362500002</v>
      </c>
      <c r="Q272" s="18">
        <v>1.4077729275000002</v>
      </c>
      <c r="R272" s="18">
        <v>-0.829741617775</v>
      </c>
      <c r="S272" s="18">
        <v>0.80776487133532571</v>
      </c>
    </row>
    <row r="273" spans="2:19" x14ac:dyDescent="0.45">
      <c r="B273" s="18">
        <v>27.1</v>
      </c>
      <c r="C273" s="18">
        <v>-8.8875792437500003</v>
      </c>
      <c r="D273" s="18">
        <v>1.0777817112500001</v>
      </c>
      <c r="E273" s="18">
        <v>-0.15333114075000001</v>
      </c>
      <c r="F273" s="18">
        <v>0.21568369325</v>
      </c>
      <c r="G273" s="18">
        <v>-3.3785284911111115</v>
      </c>
      <c r="H273" s="18">
        <v>2.9015756506250003</v>
      </c>
      <c r="I273" s="18">
        <v>-1.1749139743551587</v>
      </c>
      <c r="J273" s="18">
        <v>1.7202795402225097</v>
      </c>
      <c r="L273" s="18">
        <v>27.1</v>
      </c>
      <c r="M273" s="18">
        <v>-0.37827819262500001</v>
      </c>
      <c r="N273" s="18">
        <v>-0.63365145500000009</v>
      </c>
      <c r="O273" s="18">
        <v>-0.9105915725</v>
      </c>
      <c r="P273" s="18">
        <v>-3.6314911700000003</v>
      </c>
      <c r="Q273" s="18">
        <v>1.3579379500000002</v>
      </c>
      <c r="R273" s="18">
        <v>-0.83921488802500011</v>
      </c>
      <c r="S273" s="18">
        <v>0.80262385404906145</v>
      </c>
    </row>
    <row r="274" spans="2:19" x14ac:dyDescent="0.45">
      <c r="B274" s="18">
        <v>27.2</v>
      </c>
      <c r="C274" s="18">
        <v>-8.8935378750000016</v>
      </c>
      <c r="D274" s="18">
        <v>1.05304403375</v>
      </c>
      <c r="E274" s="18">
        <v>-0.18870838033333337</v>
      </c>
      <c r="F274" s="18">
        <v>0.21888143316666667</v>
      </c>
      <c r="G274" s="18">
        <v>-3.3877110280555556</v>
      </c>
      <c r="H274" s="18">
        <v>2.8732088368749995</v>
      </c>
      <c r="I274" s="18">
        <v>-1.1892604256567463</v>
      </c>
      <c r="J274" s="18">
        <v>1.7172546536256641</v>
      </c>
      <c r="L274" s="18">
        <v>27.2</v>
      </c>
      <c r="M274" s="18">
        <v>-0.35340826275000004</v>
      </c>
      <c r="N274" s="18">
        <v>-0.63098698562500011</v>
      </c>
      <c r="O274" s="18">
        <v>-0.93643100000000012</v>
      </c>
      <c r="P274" s="18">
        <v>-3.6802297650000004</v>
      </c>
      <c r="Q274" s="18">
        <v>1.3616802275</v>
      </c>
      <c r="R274" s="18">
        <v>-0.84787515717500006</v>
      </c>
      <c r="S274" s="18">
        <v>0.81251916126183898</v>
      </c>
    </row>
    <row r="275" spans="2:19" x14ac:dyDescent="0.45">
      <c r="B275" s="18">
        <v>27.3</v>
      </c>
      <c r="C275" s="18">
        <v>-8.9020580750000011</v>
      </c>
      <c r="D275" s="18">
        <v>1.0186365225</v>
      </c>
      <c r="E275" s="18">
        <v>-0.21963678166666667</v>
      </c>
      <c r="F275" s="18">
        <v>0.22164998025000002</v>
      </c>
      <c r="G275" s="18">
        <v>-3.4003520869444444</v>
      </c>
      <c r="H275" s="18">
        <v>2.8613098662500005</v>
      </c>
      <c r="I275" s="18">
        <v>-1.2029215106587305</v>
      </c>
      <c r="J275" s="18">
        <v>1.7157484714441837</v>
      </c>
      <c r="L275" s="18">
        <v>27.3</v>
      </c>
      <c r="M275" s="18">
        <v>-0.34588299950000007</v>
      </c>
      <c r="N275" s="18">
        <v>-0.62438658499999999</v>
      </c>
      <c r="O275" s="18">
        <v>-0.95372918125000017</v>
      </c>
      <c r="P275" s="18">
        <v>-3.7140373875000003</v>
      </c>
      <c r="Q275" s="18">
        <v>1.3843550900000001</v>
      </c>
      <c r="R275" s="18">
        <v>-0.85073621265000021</v>
      </c>
      <c r="S275" s="18">
        <v>0.82191377958473477</v>
      </c>
    </row>
    <row r="276" spans="2:19" x14ac:dyDescent="0.45">
      <c r="B276" s="18">
        <v>27.4</v>
      </c>
      <c r="C276" s="18">
        <v>-8.9151745499999997</v>
      </c>
      <c r="D276" s="18">
        <v>0.98422929375000012</v>
      </c>
      <c r="E276" s="18">
        <v>-0.25135438441666669</v>
      </c>
      <c r="F276" s="18">
        <v>0.22303982751666673</v>
      </c>
      <c r="G276" s="18">
        <v>-3.3765629816666674</v>
      </c>
      <c r="H276" s="18">
        <v>2.8570520262500003</v>
      </c>
      <c r="I276" s="18">
        <v>-1.2112529669380954</v>
      </c>
      <c r="J276" s="18">
        <v>1.7141013380169501</v>
      </c>
      <c r="L276" s="18">
        <v>27.4</v>
      </c>
      <c r="M276" s="18">
        <v>-0.33904799674999997</v>
      </c>
      <c r="N276" s="18">
        <v>-0.63492233068750004</v>
      </c>
      <c r="O276" s="18">
        <v>-0.95872971375000005</v>
      </c>
      <c r="P276" s="18">
        <v>-3.7165629375</v>
      </c>
      <c r="Q276" s="18">
        <v>1.4225290325000002</v>
      </c>
      <c r="R276" s="18">
        <v>-0.84534678923750006</v>
      </c>
      <c r="S276" s="18">
        <v>0.82766586012914223</v>
      </c>
    </row>
    <row r="277" spans="2:19" x14ac:dyDescent="0.45">
      <c r="B277" s="18">
        <v>27.5</v>
      </c>
      <c r="C277" s="18">
        <v>-8.9474763062500013</v>
      </c>
      <c r="D277" s="18">
        <v>0.94388518624999995</v>
      </c>
      <c r="E277" s="18">
        <v>-0.27782428600000003</v>
      </c>
      <c r="F277" s="18">
        <v>0.21400755200833335</v>
      </c>
      <c r="G277" s="18">
        <v>-3.3516948205555557</v>
      </c>
      <c r="H277" s="18">
        <v>2.864543855625</v>
      </c>
      <c r="I277" s="18">
        <v>-1.2220798312746035</v>
      </c>
      <c r="J277" s="18">
        <v>1.7157501822345806</v>
      </c>
      <c r="L277" s="18">
        <v>27.5</v>
      </c>
      <c r="M277" s="18">
        <v>-0.34749676662500006</v>
      </c>
      <c r="N277" s="18">
        <v>-0.64418662156250006</v>
      </c>
      <c r="O277" s="18">
        <v>-0.97074330875000014</v>
      </c>
      <c r="P277" s="18">
        <v>-3.7137732500000005</v>
      </c>
      <c r="Q277" s="18">
        <v>1.4240765675000002</v>
      </c>
      <c r="R277" s="18">
        <v>-0.85042467588750026</v>
      </c>
      <c r="S277" s="18">
        <v>0.82710543927071922</v>
      </c>
    </row>
    <row r="278" spans="2:19" x14ac:dyDescent="0.45">
      <c r="B278" s="18">
        <v>27.6</v>
      </c>
      <c r="C278" s="18">
        <v>-8.9797370999999995</v>
      </c>
      <c r="D278" s="18">
        <v>0.89962407500000019</v>
      </c>
      <c r="E278" s="18">
        <v>-0.29579059858333334</v>
      </c>
      <c r="F278" s="18">
        <v>0.21123535690833339</v>
      </c>
      <c r="G278" s="18">
        <v>-3.3315413647222223</v>
      </c>
      <c r="H278" s="18">
        <v>2.8727861462500002</v>
      </c>
      <c r="I278" s="18">
        <v>-1.2319176407353176</v>
      </c>
      <c r="J278" s="18">
        <v>1.7178986872393864</v>
      </c>
      <c r="L278" s="18">
        <v>27.6</v>
      </c>
      <c r="M278" s="18">
        <v>-0.35772517350000005</v>
      </c>
      <c r="N278" s="18">
        <v>-0.65503261581249994</v>
      </c>
      <c r="O278" s="18">
        <v>-0.98000945000000006</v>
      </c>
      <c r="P278" s="18">
        <v>-3.728132725</v>
      </c>
      <c r="Q278" s="18">
        <v>1.4158962150000001</v>
      </c>
      <c r="R278" s="18">
        <v>-0.86100074986250008</v>
      </c>
      <c r="S278" s="18">
        <v>0.82808748934431398</v>
      </c>
    </row>
    <row r="279" spans="2:19" x14ac:dyDescent="0.45">
      <c r="B279" s="18">
        <v>27.7</v>
      </c>
      <c r="C279" s="18">
        <v>-9.0260254312500017</v>
      </c>
      <c r="D279" s="18">
        <v>0.8574060037500002</v>
      </c>
      <c r="E279" s="18">
        <v>-0.3110859584166667</v>
      </c>
      <c r="F279" s="18">
        <v>0.208120594775</v>
      </c>
      <c r="G279" s="18">
        <v>-3.3195321013888894</v>
      </c>
      <c r="H279" s="18">
        <v>2.8925249862500002</v>
      </c>
      <c r="I279" s="18">
        <v>-1.2426559866115081</v>
      </c>
      <c r="J279" s="18">
        <v>1.7235568466197599</v>
      </c>
      <c r="L279" s="18">
        <v>27.7</v>
      </c>
      <c r="M279" s="18">
        <v>-0.35063295450000004</v>
      </c>
      <c r="N279" s="18">
        <v>-0.6566314740000001</v>
      </c>
      <c r="O279" s="18">
        <v>-0.97732414624999997</v>
      </c>
      <c r="P279" s="18">
        <v>-3.7732974125000007</v>
      </c>
      <c r="Q279" s="18">
        <v>1.3706018600000001</v>
      </c>
      <c r="R279" s="18">
        <v>-0.87745682545000014</v>
      </c>
      <c r="S279" s="18">
        <v>0.82993798766663296</v>
      </c>
    </row>
    <row r="280" spans="2:19" x14ac:dyDescent="0.45">
      <c r="B280" s="18">
        <v>27.8</v>
      </c>
      <c r="C280" s="18">
        <v>-9.0819371250000014</v>
      </c>
      <c r="D280" s="18">
        <v>0.83590690624999997</v>
      </c>
      <c r="E280" s="18">
        <v>-0.32280051774999996</v>
      </c>
      <c r="F280" s="18">
        <v>0.19305228866666665</v>
      </c>
      <c r="G280" s="18">
        <v>-3.3135472447222227</v>
      </c>
      <c r="H280" s="18">
        <v>2.9087858981250001</v>
      </c>
      <c r="I280" s="18">
        <v>-1.2543628277757937</v>
      </c>
      <c r="J280" s="18">
        <v>1.7312112897172076</v>
      </c>
      <c r="L280" s="18">
        <v>27.8</v>
      </c>
      <c r="M280" s="18">
        <v>-0.31974485650000001</v>
      </c>
      <c r="N280" s="18">
        <v>-0.6546763550625001</v>
      </c>
      <c r="O280" s="18">
        <v>-0.97279327000000004</v>
      </c>
      <c r="P280" s="18">
        <v>-3.7808684125000003</v>
      </c>
      <c r="Q280" s="18">
        <v>1.3712987875000002</v>
      </c>
      <c r="R280" s="18">
        <v>-0.87135682131250003</v>
      </c>
      <c r="S280" s="18">
        <v>0.83235441418585443</v>
      </c>
    </row>
    <row r="281" spans="2:19" x14ac:dyDescent="0.45">
      <c r="B281" s="18">
        <v>27.9</v>
      </c>
      <c r="C281" s="18">
        <v>-9.1736083750000006</v>
      </c>
      <c r="D281" s="18">
        <v>0.81263695750000009</v>
      </c>
      <c r="E281" s="18">
        <v>-0.32824474475000004</v>
      </c>
      <c r="F281" s="18">
        <v>0.17922046716666665</v>
      </c>
      <c r="G281" s="18">
        <v>-3.3005296447222228</v>
      </c>
      <c r="H281" s="18">
        <v>2.9172490331250005</v>
      </c>
      <c r="I281" s="18">
        <v>-1.2704680438115079</v>
      </c>
      <c r="J281" s="18">
        <v>1.7433439576795808</v>
      </c>
      <c r="L281" s="18">
        <v>27.9</v>
      </c>
      <c r="M281" s="18">
        <v>-0.29107791475</v>
      </c>
      <c r="N281" s="18">
        <v>-0.64933882125000009</v>
      </c>
      <c r="O281" s="18">
        <v>-0.97200975625000008</v>
      </c>
      <c r="P281" s="18">
        <v>-3.7923082500000005</v>
      </c>
      <c r="Q281" s="18">
        <v>1.3657196950000001</v>
      </c>
      <c r="R281" s="18">
        <v>-0.86780300945</v>
      </c>
      <c r="S281" s="18">
        <v>0.83464220045955329</v>
      </c>
    </row>
    <row r="282" spans="2:19" x14ac:dyDescent="0.45">
      <c r="B282" s="18">
        <v>28</v>
      </c>
      <c r="C282" s="18">
        <v>-9.2749503062500018</v>
      </c>
      <c r="D282" s="18">
        <v>0.79578357250000009</v>
      </c>
      <c r="E282" s="18">
        <v>-0.32780460033333342</v>
      </c>
      <c r="F282" s="18">
        <v>0.16694501349999999</v>
      </c>
      <c r="G282" s="18">
        <v>-3.3011147963888887</v>
      </c>
      <c r="H282" s="18">
        <v>2.9073087056249998</v>
      </c>
      <c r="I282" s="18">
        <v>-1.2905474873353182</v>
      </c>
      <c r="J282" s="18">
        <v>1.7563353511776483</v>
      </c>
      <c r="L282" s="18">
        <v>28</v>
      </c>
      <c r="M282" s="18">
        <v>-0.23686140462500005</v>
      </c>
      <c r="N282" s="18">
        <v>-0.64301746000000015</v>
      </c>
      <c r="O282" s="18">
        <v>-0.96845745999999999</v>
      </c>
      <c r="P282" s="18">
        <v>-3.8169027</v>
      </c>
      <c r="Q282" s="18">
        <v>1.3453257375000001</v>
      </c>
      <c r="R282" s="18">
        <v>-0.86398265742500013</v>
      </c>
      <c r="S282" s="18">
        <v>0.83826612809676426</v>
      </c>
    </row>
    <row r="283" spans="2:19" x14ac:dyDescent="0.45">
      <c r="B283" s="18">
        <v>28.1</v>
      </c>
      <c r="C283" s="18">
        <v>-9.3716182749999994</v>
      </c>
      <c r="D283" s="18">
        <v>0.75867126499999993</v>
      </c>
      <c r="E283" s="18">
        <v>-0.33375862871666667</v>
      </c>
      <c r="F283" s="18">
        <v>0.14962809308333336</v>
      </c>
      <c r="G283" s="18">
        <v>-3.3263688838888896</v>
      </c>
      <c r="H283" s="18">
        <v>2.8874291806249999</v>
      </c>
      <c r="I283" s="18">
        <v>-1.319431035556746</v>
      </c>
      <c r="J283" s="18">
        <v>1.7674957427920543</v>
      </c>
      <c r="L283" s="18">
        <v>28.1</v>
      </c>
      <c r="M283" s="18">
        <v>-0.20941575275000002</v>
      </c>
      <c r="N283" s="18">
        <v>-0.62644890562499989</v>
      </c>
      <c r="O283" s="18">
        <v>-0.97079486500000001</v>
      </c>
      <c r="P283" s="18">
        <v>-3.8924771000000002</v>
      </c>
      <c r="Q283" s="18">
        <v>1.3353026375000001</v>
      </c>
      <c r="R283" s="18">
        <v>-0.87276679717500016</v>
      </c>
      <c r="S283" s="18">
        <v>0.85160253508465755</v>
      </c>
    </row>
    <row r="284" spans="2:19" x14ac:dyDescent="0.45">
      <c r="B284" s="18">
        <v>28.2</v>
      </c>
      <c r="C284" s="18">
        <v>-9.4657027812500019</v>
      </c>
      <c r="D284" s="18">
        <v>0.73492233750000013</v>
      </c>
      <c r="E284" s="18">
        <v>-0.33433772735000006</v>
      </c>
      <c r="F284" s="18">
        <v>0.1401302076666667</v>
      </c>
      <c r="G284" s="18">
        <v>-3.3730585063888889</v>
      </c>
      <c r="H284" s="18">
        <v>2.8532011981250003</v>
      </c>
      <c r="I284" s="18">
        <v>-1.3492636102424602</v>
      </c>
      <c r="J284" s="18">
        <v>1.7787806863717215</v>
      </c>
      <c r="L284" s="18">
        <v>28.2</v>
      </c>
      <c r="M284" s="18">
        <v>-0.16789015962500001</v>
      </c>
      <c r="N284" s="18">
        <v>-0.62032578875000011</v>
      </c>
      <c r="O284" s="18">
        <v>-0.96777197375000001</v>
      </c>
      <c r="P284" s="18">
        <v>-3.9109201125000004</v>
      </c>
      <c r="Q284" s="18">
        <v>1.3453777175000001</v>
      </c>
      <c r="R284" s="18">
        <v>-0.86430606342500016</v>
      </c>
      <c r="S284" s="18">
        <v>0.85789819488677121</v>
      </c>
    </row>
    <row r="285" spans="2:19" x14ac:dyDescent="0.45">
      <c r="B285" s="18">
        <v>28.3</v>
      </c>
      <c r="C285" s="18">
        <v>-9.5657204937499998</v>
      </c>
      <c r="D285" s="18">
        <v>0.72832850500000001</v>
      </c>
      <c r="E285" s="18">
        <v>-0.34414621398333334</v>
      </c>
      <c r="F285" s="18">
        <v>0.12502210107500003</v>
      </c>
      <c r="G285" s="18">
        <v>-3.3855776194444451</v>
      </c>
      <c r="H285" s="18">
        <v>2.8169186637500001</v>
      </c>
      <c r="I285" s="18">
        <v>-1.3750250081932538</v>
      </c>
      <c r="J285" s="18">
        <v>1.7900096729669033</v>
      </c>
      <c r="L285" s="18">
        <v>28.3</v>
      </c>
      <c r="M285" s="18">
        <v>-0.13045025100000002</v>
      </c>
      <c r="N285" s="18">
        <v>-0.61165091999999999</v>
      </c>
      <c r="O285" s="18">
        <v>-0.96215460250000007</v>
      </c>
      <c r="P285" s="18">
        <v>-3.9292148125000002</v>
      </c>
      <c r="Q285" s="18">
        <v>1.3415908050000001</v>
      </c>
      <c r="R285" s="18">
        <v>-0.85837595620000007</v>
      </c>
      <c r="S285" s="18">
        <v>0.86230574957358896</v>
      </c>
    </row>
    <row r="286" spans="2:19" x14ac:dyDescent="0.45">
      <c r="B286" s="18">
        <v>28.4</v>
      </c>
      <c r="C286" s="18">
        <v>-9.6475339062500005</v>
      </c>
      <c r="D286" s="18">
        <v>0.72100568124999997</v>
      </c>
      <c r="E286" s="18">
        <v>-0.35353839072500004</v>
      </c>
      <c r="F286" s="18">
        <v>0.109118955675</v>
      </c>
      <c r="G286" s="18">
        <v>-3.4029503022222225</v>
      </c>
      <c r="H286" s="18">
        <v>2.7755158875000001</v>
      </c>
      <c r="I286" s="18">
        <v>-1.3997688678246034</v>
      </c>
      <c r="J286" s="18">
        <v>1.7982754083238117</v>
      </c>
      <c r="L286" s="18">
        <v>28.4</v>
      </c>
      <c r="M286" s="18">
        <v>-0.10294554250000001</v>
      </c>
      <c r="N286" s="18">
        <v>-0.61632742500000015</v>
      </c>
      <c r="O286" s="18">
        <v>-0.95357239375000014</v>
      </c>
      <c r="P286" s="18">
        <v>-3.9411236000000001</v>
      </c>
      <c r="Q286" s="18">
        <v>1.3534326400000001</v>
      </c>
      <c r="R286" s="18">
        <v>-0.85210726425000005</v>
      </c>
      <c r="S286" s="18">
        <v>0.8669936211474133</v>
      </c>
    </row>
    <row r="287" spans="2:19" x14ac:dyDescent="0.45">
      <c r="B287" s="18">
        <v>28.5</v>
      </c>
      <c r="C287" s="18">
        <v>-9.7321497187499997</v>
      </c>
      <c r="D287" s="18">
        <v>0.71044611375</v>
      </c>
      <c r="E287" s="18">
        <v>-0.36460701569166676</v>
      </c>
      <c r="F287" s="18">
        <v>0.10403953505000002</v>
      </c>
      <c r="G287" s="18">
        <v>-3.4094039833333336</v>
      </c>
      <c r="H287" s="18">
        <v>2.7460364475000003</v>
      </c>
      <c r="I287" s="18">
        <v>-1.4208055173535714</v>
      </c>
      <c r="J287" s="18">
        <v>1.8077797747869095</v>
      </c>
      <c r="L287" s="18">
        <v>28.5</v>
      </c>
      <c r="M287" s="18">
        <v>-0.12510796412500003</v>
      </c>
      <c r="N287" s="18">
        <v>-0.62729456937500006</v>
      </c>
      <c r="O287" s="18">
        <v>-0.95083920625000018</v>
      </c>
      <c r="P287" s="18">
        <v>-3.9781042625000005</v>
      </c>
      <c r="Q287" s="18">
        <v>1.3390276825</v>
      </c>
      <c r="R287" s="18">
        <v>-0.86846366395000008</v>
      </c>
      <c r="S287" s="18">
        <v>0.87064368875595999</v>
      </c>
    </row>
    <row r="288" spans="2:19" x14ac:dyDescent="0.45">
      <c r="B288" s="18">
        <v>28.6</v>
      </c>
      <c r="C288" s="18">
        <v>-9.7946761500000008</v>
      </c>
      <c r="D288" s="18">
        <v>0.69623452750000014</v>
      </c>
      <c r="E288" s="18">
        <v>-0.38303874231666662</v>
      </c>
      <c r="F288" s="18">
        <v>9.6543342933333345E-2</v>
      </c>
      <c r="G288" s="18">
        <v>-3.4204858933333333</v>
      </c>
      <c r="H288" s="18">
        <v>2.7244445487500002</v>
      </c>
      <c r="I288" s="18">
        <v>-1.4401397666380953</v>
      </c>
      <c r="J288" s="18">
        <v>1.8143970262935536</v>
      </c>
      <c r="L288" s="18">
        <v>28.6</v>
      </c>
      <c r="M288" s="18">
        <v>-0.128238728</v>
      </c>
      <c r="N288" s="18">
        <v>-0.63922920562500019</v>
      </c>
      <c r="O288" s="18">
        <v>-0.9347432037500002</v>
      </c>
      <c r="P288" s="18">
        <v>-3.9623831375000003</v>
      </c>
      <c r="Q288" s="18">
        <v>1.3061215175000001</v>
      </c>
      <c r="R288" s="18">
        <v>-0.87169455147499997</v>
      </c>
      <c r="S288" s="18">
        <v>0.86330703104702788</v>
      </c>
    </row>
    <row r="289" spans="2:19" x14ac:dyDescent="0.45">
      <c r="B289" s="18">
        <v>28.7</v>
      </c>
      <c r="C289" s="18">
        <v>-9.8635256375000004</v>
      </c>
      <c r="D289" s="18">
        <v>0.69846867875000007</v>
      </c>
      <c r="E289" s="18">
        <v>-0.41139691721666677</v>
      </c>
      <c r="F289" s="18">
        <v>9.5162918925000006E-2</v>
      </c>
      <c r="G289" s="18">
        <v>-3.4137440936111112</v>
      </c>
      <c r="H289" s="18">
        <v>2.7135504306250002</v>
      </c>
      <c r="I289" s="18">
        <v>-1.4544978028611111</v>
      </c>
      <c r="J289" s="18">
        <v>1.8229573018679883</v>
      </c>
      <c r="L289" s="18">
        <v>28.7</v>
      </c>
      <c r="M289" s="18">
        <v>-0.12976606424999998</v>
      </c>
      <c r="N289" s="18">
        <v>-0.65705326062500014</v>
      </c>
      <c r="O289" s="18">
        <v>-0.9289684800000001</v>
      </c>
      <c r="P289" s="18">
        <v>-3.9555438125000002</v>
      </c>
      <c r="Q289" s="18">
        <v>1.3234726675000001</v>
      </c>
      <c r="R289" s="18">
        <v>-0.86957178997500006</v>
      </c>
      <c r="S289" s="18">
        <v>0.8639638858247306</v>
      </c>
    </row>
    <row r="290" spans="2:19" x14ac:dyDescent="0.45">
      <c r="B290" s="18">
        <v>28.8</v>
      </c>
      <c r="C290" s="18">
        <v>-9.928047931250001</v>
      </c>
      <c r="D290" s="18">
        <v>0.69452992250000001</v>
      </c>
      <c r="E290" s="18">
        <v>-0.42855562539166669</v>
      </c>
      <c r="F290" s="18">
        <v>9.418172674166668E-2</v>
      </c>
      <c r="G290" s="18">
        <v>-3.3918495588888895</v>
      </c>
      <c r="H290" s="18">
        <v>2.7053752337499999</v>
      </c>
      <c r="I290" s="18">
        <v>-1.4649094617912704</v>
      </c>
      <c r="J290" s="18">
        <v>1.8306592477438512</v>
      </c>
      <c r="L290" s="18">
        <v>28.8</v>
      </c>
      <c r="M290" s="18">
        <v>-0.105858922625</v>
      </c>
      <c r="N290" s="18">
        <v>-0.67939251312500004</v>
      </c>
      <c r="O290" s="18">
        <v>-0.91200492</v>
      </c>
      <c r="P290" s="18">
        <v>-3.9387703750000003</v>
      </c>
      <c r="Q290" s="18">
        <v>1.35520448</v>
      </c>
      <c r="R290" s="18">
        <v>-0.85616445014999998</v>
      </c>
      <c r="S290" s="18">
        <v>0.86573485241095294</v>
      </c>
    </row>
    <row r="291" spans="2:19" x14ac:dyDescent="0.45">
      <c r="B291" s="18">
        <v>28.9</v>
      </c>
      <c r="C291" s="18">
        <v>-9.9918675062500011</v>
      </c>
      <c r="D291" s="18">
        <v>0.70980950000000009</v>
      </c>
      <c r="E291" s="18">
        <v>-0.45194224475833328</v>
      </c>
      <c r="F291" s="18">
        <v>9.9521743258333337E-2</v>
      </c>
      <c r="G291" s="18">
        <v>-3.3664606875000005</v>
      </c>
      <c r="H291" s="18">
        <v>2.7064209075000001</v>
      </c>
      <c r="I291" s="18">
        <v>-1.4706454696785713</v>
      </c>
      <c r="J291" s="18">
        <v>1.839839872727058</v>
      </c>
      <c r="L291" s="18">
        <v>28.9</v>
      </c>
      <c r="M291" s="18">
        <v>-0.112280062875</v>
      </c>
      <c r="N291" s="18">
        <v>-0.69833286687499996</v>
      </c>
      <c r="O291" s="18">
        <v>-0.88947130750000014</v>
      </c>
      <c r="P291" s="18">
        <v>-3.9466238750000002</v>
      </c>
      <c r="Q291" s="18">
        <v>1.3586015425000002</v>
      </c>
      <c r="R291" s="18">
        <v>-0.85762131394999985</v>
      </c>
      <c r="S291" s="18">
        <v>0.86704963478567953</v>
      </c>
    </row>
    <row r="292" spans="2:19" x14ac:dyDescent="0.45">
      <c r="B292" s="18">
        <v>29</v>
      </c>
      <c r="C292" s="18">
        <v>-10.053350100000003</v>
      </c>
      <c r="D292" s="18">
        <v>0.71549678999999999</v>
      </c>
      <c r="E292" s="18">
        <v>-0.48003577083333332</v>
      </c>
      <c r="F292" s="18">
        <v>9.1562995999999994E-2</v>
      </c>
      <c r="G292" s="18">
        <v>-3.3473123352777781</v>
      </c>
      <c r="H292" s="18">
        <v>2.7015103512500001</v>
      </c>
      <c r="I292" s="18">
        <v>-1.4817325812658735</v>
      </c>
      <c r="J292" s="18">
        <v>1.8474584940295442</v>
      </c>
      <c r="L292" s="18">
        <v>29</v>
      </c>
      <c r="M292" s="18">
        <v>-9.5517487499999998E-2</v>
      </c>
      <c r="N292" s="18">
        <v>-0.70644160562500014</v>
      </c>
      <c r="O292" s="18">
        <v>-0.87929311500000007</v>
      </c>
      <c r="P292" s="18">
        <v>-3.9058873750000003</v>
      </c>
      <c r="Q292" s="18">
        <v>1.34499832</v>
      </c>
      <c r="R292" s="18">
        <v>-0.84842825262499999</v>
      </c>
      <c r="S292" s="18">
        <v>0.85869563532104909</v>
      </c>
    </row>
    <row r="293" spans="2:19" x14ac:dyDescent="0.45">
      <c r="B293" s="18">
        <v>29.1</v>
      </c>
      <c r="C293" s="18">
        <v>-10.134598512500002</v>
      </c>
      <c r="D293" s="18">
        <v>0.7182997550000001</v>
      </c>
      <c r="E293" s="18">
        <v>-0.49826847150000003</v>
      </c>
      <c r="F293" s="18">
        <v>8.9359006333333338E-2</v>
      </c>
      <c r="G293" s="18">
        <v>-3.3015444788888892</v>
      </c>
      <c r="H293" s="18">
        <v>2.7047778874999997</v>
      </c>
      <c r="I293" s="18">
        <v>-1.4888535448650795</v>
      </c>
      <c r="J293" s="18">
        <v>1.858273310647639</v>
      </c>
      <c r="L293" s="18">
        <v>29.1</v>
      </c>
      <c r="M293" s="18">
        <v>-8.4263648000000024E-2</v>
      </c>
      <c r="N293" s="18">
        <v>-0.71611242812500009</v>
      </c>
      <c r="O293" s="18">
        <v>-0.87965570375000024</v>
      </c>
      <c r="P293" s="18">
        <v>-3.8718418875000005</v>
      </c>
      <c r="Q293" s="18">
        <v>1.3113364675000001</v>
      </c>
      <c r="R293" s="18">
        <v>-0.84810743997499993</v>
      </c>
      <c r="S293" s="18">
        <v>0.84876508273253859</v>
      </c>
    </row>
    <row r="294" spans="2:19" x14ac:dyDescent="0.45">
      <c r="B294" s="18">
        <v>29.2</v>
      </c>
      <c r="C294" s="18">
        <v>-10.204885925000001</v>
      </c>
      <c r="D294" s="18">
        <v>0.72445839625000008</v>
      </c>
      <c r="E294" s="18">
        <v>-0.51779741400000001</v>
      </c>
      <c r="F294" s="18">
        <v>8.3790582916666675E-2</v>
      </c>
      <c r="G294" s="18">
        <v>-3.2748862722222221</v>
      </c>
      <c r="H294" s="18">
        <v>2.7010737474999997</v>
      </c>
      <c r="I294" s="18">
        <v>-1.4983209835079367</v>
      </c>
      <c r="J294" s="18">
        <v>1.8674980062528335</v>
      </c>
      <c r="L294" s="18">
        <v>29.2</v>
      </c>
      <c r="M294" s="18">
        <v>-5.937802524999998E-2</v>
      </c>
      <c r="N294" s="18">
        <v>-0.71850506187499996</v>
      </c>
      <c r="O294" s="18">
        <v>-0.86164873000000008</v>
      </c>
      <c r="P294" s="18">
        <v>-3.8442455925000001</v>
      </c>
      <c r="Q294" s="18">
        <v>1.2729099700000002</v>
      </c>
      <c r="R294" s="18">
        <v>-0.84217348792500002</v>
      </c>
      <c r="S294" s="18">
        <v>0.8400731175348809</v>
      </c>
    </row>
    <row r="295" spans="2:19" x14ac:dyDescent="0.45">
      <c r="B295" s="18">
        <v>29.3</v>
      </c>
      <c r="C295" s="18">
        <v>-10.276222118750001</v>
      </c>
      <c r="D295" s="18">
        <v>0.72965583125000011</v>
      </c>
      <c r="E295" s="18">
        <v>-0.54429714758333325</v>
      </c>
      <c r="F295" s="18">
        <v>8.4835060750000024E-2</v>
      </c>
      <c r="G295" s="18">
        <v>-3.2509374602777776</v>
      </c>
      <c r="H295" s="18">
        <v>2.6991682143750002</v>
      </c>
      <c r="I295" s="18">
        <v>-1.5082568028908729</v>
      </c>
      <c r="J295" s="18">
        <v>1.8771685240173963</v>
      </c>
      <c r="L295" s="18">
        <v>29.3</v>
      </c>
      <c r="M295" s="18">
        <v>-0.1045168075</v>
      </c>
      <c r="N295" s="18">
        <v>-0.72868212437500013</v>
      </c>
      <c r="O295" s="18">
        <v>-0.83591891250000006</v>
      </c>
      <c r="P295" s="18">
        <v>-3.8077304900000004</v>
      </c>
      <c r="Q295" s="18">
        <v>1.3278485925000001</v>
      </c>
      <c r="R295" s="18">
        <v>-0.82979994837500004</v>
      </c>
      <c r="S295" s="18">
        <v>0.83844544924440223</v>
      </c>
    </row>
    <row r="296" spans="2:19" x14ac:dyDescent="0.45">
      <c r="B296" s="18">
        <v>29.4</v>
      </c>
      <c r="C296" s="18">
        <v>-10.358151356250001</v>
      </c>
      <c r="D296" s="18">
        <v>0.72208017000000002</v>
      </c>
      <c r="E296" s="18">
        <v>-0.56971330533333331</v>
      </c>
      <c r="F296" s="18">
        <v>8.025209149999997E-2</v>
      </c>
      <c r="G296" s="18">
        <v>-3.2330073422222227</v>
      </c>
      <c r="H296" s="18">
        <v>2.6932963812500001</v>
      </c>
      <c r="I296" s="18">
        <v>-1.5236061944365082</v>
      </c>
      <c r="J296" s="18">
        <v>1.8876086472311013</v>
      </c>
      <c r="L296" s="18">
        <v>29.4</v>
      </c>
      <c r="M296" s="18">
        <v>-0.16750773937499999</v>
      </c>
      <c r="N296" s="18">
        <v>-0.73834687312500014</v>
      </c>
      <c r="O296" s="18">
        <v>-0.83591891250000006</v>
      </c>
      <c r="P296" s="18">
        <v>-3.7477995275000007</v>
      </c>
      <c r="Q296" s="18">
        <v>1.3255145775000001</v>
      </c>
      <c r="R296" s="18">
        <v>-0.83281169500000019</v>
      </c>
      <c r="S296" s="18">
        <v>0.82483601318472799</v>
      </c>
    </row>
    <row r="297" spans="2:19" x14ac:dyDescent="0.45">
      <c r="B297" s="18">
        <v>29.5</v>
      </c>
      <c r="C297" s="18">
        <v>-10.438467518750002</v>
      </c>
      <c r="D297" s="18">
        <v>0.71694333125000009</v>
      </c>
      <c r="E297" s="18">
        <v>-0.58751463132499993</v>
      </c>
      <c r="F297" s="18">
        <v>7.5400088083333358E-2</v>
      </c>
      <c r="G297" s="18">
        <v>-3.2323169436111114</v>
      </c>
      <c r="H297" s="18">
        <v>2.6839068581249999</v>
      </c>
      <c r="I297" s="18">
        <v>-1.5402926880325403</v>
      </c>
      <c r="J297" s="18">
        <v>1.898264733000929</v>
      </c>
      <c r="L297" s="18">
        <v>29.5</v>
      </c>
      <c r="M297" s="18">
        <v>-0.25045150500000002</v>
      </c>
      <c r="N297" s="18">
        <v>-0.75174627187500009</v>
      </c>
      <c r="O297" s="18">
        <v>-0.83591891250000006</v>
      </c>
      <c r="P297" s="18">
        <v>-3.7477995275000007</v>
      </c>
      <c r="Q297" s="18">
        <v>1.2867697025000002</v>
      </c>
      <c r="R297" s="18">
        <v>-0.85982930287500015</v>
      </c>
      <c r="S297" s="18">
        <v>0.81645129239589465</v>
      </c>
    </row>
    <row r="298" spans="2:19" x14ac:dyDescent="0.45">
      <c r="B298" s="18">
        <v>29.6</v>
      </c>
      <c r="C298" s="18">
        <v>-10.52337571875</v>
      </c>
      <c r="D298" s="18">
        <v>0.70988944750000005</v>
      </c>
      <c r="E298" s="18">
        <v>-0.61618091108333328</v>
      </c>
      <c r="F298" s="18">
        <v>8.0246723999999992E-2</v>
      </c>
      <c r="G298" s="18">
        <v>-3.2072787175000008</v>
      </c>
      <c r="H298" s="18">
        <v>2.6801734793750001</v>
      </c>
      <c r="I298" s="18">
        <v>-1.5537893852083333</v>
      </c>
      <c r="J298" s="18">
        <v>1.9094937907832974</v>
      </c>
      <c r="L298" s="18">
        <v>29.6</v>
      </c>
      <c r="M298" s="18">
        <v>-0.30993866000000003</v>
      </c>
      <c r="N298" s="18">
        <v>-0.76355922125000009</v>
      </c>
      <c r="O298" s="18">
        <v>-0.83591891250000006</v>
      </c>
      <c r="P298" s="18">
        <v>-3.7477995275000007</v>
      </c>
      <c r="Q298" s="18">
        <v>1.2179990325000001</v>
      </c>
      <c r="R298" s="18">
        <v>-0.88784345775000018</v>
      </c>
      <c r="S298" s="18">
        <v>0.80517196920119072</v>
      </c>
    </row>
    <row r="299" spans="2:19" x14ac:dyDescent="0.45">
      <c r="B299" s="18">
        <v>29.7</v>
      </c>
      <c r="C299" s="18">
        <v>-10.603359237500001</v>
      </c>
      <c r="D299" s="18">
        <v>0.6954986150000001</v>
      </c>
      <c r="E299" s="18">
        <v>-0.64247459858333344</v>
      </c>
      <c r="F299" s="18">
        <v>8.921362241666668E-2</v>
      </c>
      <c r="G299" s="18">
        <v>-3.1935887047222224</v>
      </c>
      <c r="H299" s="18">
        <v>2.6732267337500004</v>
      </c>
      <c r="I299" s="18">
        <v>-1.5687833670912699</v>
      </c>
      <c r="J299" s="18">
        <v>1.9199131740476352</v>
      </c>
      <c r="L299" s="18">
        <v>29.7</v>
      </c>
      <c r="M299" s="18">
        <v>-0.38987500125000002</v>
      </c>
      <c r="N299" s="18">
        <v>-0.78501227125000006</v>
      </c>
      <c r="O299" s="18">
        <v>-0.83591891250000006</v>
      </c>
      <c r="P299" s="18">
        <v>-3.7477995275000007</v>
      </c>
      <c r="Q299" s="18">
        <v>1.1655752250000002</v>
      </c>
      <c r="R299" s="18">
        <v>-0.91860609750000022</v>
      </c>
      <c r="S299" s="18">
        <v>0.79537375813293221</v>
      </c>
    </row>
    <row r="300" spans="2:19" x14ac:dyDescent="0.45">
      <c r="B300" s="18">
        <v>29.8</v>
      </c>
      <c r="C300" s="18">
        <v>-10.66118769375</v>
      </c>
      <c r="D300" s="18">
        <v>0.68537127250000007</v>
      </c>
      <c r="E300" s="18">
        <v>-0.66580132983333329</v>
      </c>
      <c r="F300" s="18">
        <v>8.7865927916666656E-2</v>
      </c>
      <c r="G300" s="18">
        <v>-3.2131103336111111</v>
      </c>
      <c r="H300" s="18">
        <v>2.670917931875</v>
      </c>
      <c r="I300" s="18">
        <v>-1.5851348892718256</v>
      </c>
      <c r="J300" s="18">
        <v>1.9280348621995829</v>
      </c>
      <c r="L300" s="18">
        <v>29.8</v>
      </c>
      <c r="M300" s="18">
        <v>-0.38987500125000002</v>
      </c>
      <c r="N300" s="18">
        <v>-0.81792041375000002</v>
      </c>
      <c r="O300" s="18">
        <v>-0.83591891250000006</v>
      </c>
      <c r="P300" s="18">
        <v>-3.7477995275000007</v>
      </c>
      <c r="Q300" s="18">
        <v>1.1589703750000002</v>
      </c>
      <c r="R300" s="18">
        <v>-0.92650869600000019</v>
      </c>
      <c r="S300" s="18">
        <v>0.7942568400002169</v>
      </c>
    </row>
    <row r="301" spans="2:19" x14ac:dyDescent="0.45">
      <c r="B301" s="18">
        <v>29.9</v>
      </c>
      <c r="C301" s="18">
        <v>-10.728190337500003</v>
      </c>
      <c r="D301" s="18">
        <v>0.66915436000000006</v>
      </c>
      <c r="E301" s="18">
        <v>-0.68671280849999994</v>
      </c>
      <c r="F301" s="18">
        <v>8.2639932166666652E-2</v>
      </c>
      <c r="G301" s="18">
        <v>-3.2433631016666666</v>
      </c>
      <c r="H301" s="18">
        <v>2.6688725612500002</v>
      </c>
      <c r="I301" s="18">
        <v>-1.6053713420357147</v>
      </c>
      <c r="J301" s="18">
        <v>1.9374833411302739</v>
      </c>
      <c r="L301" s="18">
        <v>29.9</v>
      </c>
      <c r="M301" s="18">
        <v>-0.38987500125000002</v>
      </c>
      <c r="N301" s="18">
        <v>-0.83866975625000006</v>
      </c>
      <c r="O301" s="18">
        <v>-0.83591891250000006</v>
      </c>
      <c r="P301" s="18">
        <v>-3.7477995275000007</v>
      </c>
      <c r="Q301" s="18">
        <v>1.1600435925000001</v>
      </c>
      <c r="R301" s="18">
        <v>-0.93044392100000017</v>
      </c>
      <c r="S301" s="18">
        <v>0.79426704857760422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9278-78FD-4726-9F75-FAEC8F61ECA5}">
  <dimension ref="A1:Z607"/>
  <sheetViews>
    <sheetView zoomScale="70" zoomScaleNormal="70" workbookViewId="0">
      <selection activeCell="L11" sqref="L11"/>
    </sheetView>
  </sheetViews>
  <sheetFormatPr defaultColWidth="8.796875" defaultRowHeight="14.25" x14ac:dyDescent="0.45"/>
  <cols>
    <col min="1" max="1" width="9.1328125" style="26"/>
    <col min="8" max="9" width="9.1328125" style="26"/>
  </cols>
  <sheetData>
    <row r="1" spans="1:26" x14ac:dyDescent="0.45">
      <c r="A1" s="26" t="s">
        <v>47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8" t="s">
        <v>73</v>
      </c>
      <c r="I1" s="27" t="s">
        <v>56</v>
      </c>
      <c r="J1" s="23" t="s">
        <v>1</v>
      </c>
      <c r="K1" s="23" t="s">
        <v>2</v>
      </c>
      <c r="L1" s="23" t="s">
        <v>3</v>
      </c>
      <c r="M1" s="23" t="s">
        <v>4</v>
      </c>
      <c r="N1" s="23" t="s">
        <v>5</v>
      </c>
      <c r="O1" s="23" t="s">
        <v>61</v>
      </c>
      <c r="P1" s="23" t="s">
        <v>62</v>
      </c>
      <c r="Q1" s="23" t="s">
        <v>63</v>
      </c>
      <c r="R1" s="23" t="s">
        <v>64</v>
      </c>
      <c r="S1" s="23" t="s">
        <v>65</v>
      </c>
      <c r="T1" s="23" t="s">
        <v>66</v>
      </c>
      <c r="U1" s="23" t="s">
        <v>67</v>
      </c>
      <c r="V1" s="23" t="s">
        <v>68</v>
      </c>
      <c r="W1" s="23" t="s">
        <v>69</v>
      </c>
      <c r="X1" s="23" t="s">
        <v>70</v>
      </c>
      <c r="Y1" s="23" t="s">
        <v>71</v>
      </c>
      <c r="Z1" s="28" t="s">
        <v>72</v>
      </c>
    </row>
    <row r="2" spans="1:26" x14ac:dyDescent="0.45">
      <c r="B2" s="24">
        <v>-0.79614944399999998</v>
      </c>
      <c r="C2" s="24">
        <v>0.75694858600000003</v>
      </c>
      <c r="D2" s="24">
        <v>-0.60837660599999999</v>
      </c>
      <c r="E2" s="24">
        <v>0.37773358699999998</v>
      </c>
      <c r="F2" s="24">
        <v>-0.29364468199999999</v>
      </c>
      <c r="G2">
        <f>AVERAGE(B2:F2)</f>
        <v>-0.11269771179999999</v>
      </c>
      <c r="J2" s="24">
        <v>-0.10765883800000001</v>
      </c>
      <c r="K2" s="24">
        <v>-3.3989393999999999E-2</v>
      </c>
      <c r="L2" s="24">
        <v>0.75694858600000003</v>
      </c>
      <c r="M2" s="24">
        <v>-1.012987641</v>
      </c>
      <c r="N2" s="24">
        <v>2.7697458589999999</v>
      </c>
      <c r="O2" s="24">
        <v>1.818160854</v>
      </c>
      <c r="P2" s="24">
        <v>-0.630156783</v>
      </c>
      <c r="Q2" s="24">
        <v>2.7798099490000001</v>
      </c>
      <c r="R2" s="24">
        <v>0.175506732</v>
      </c>
      <c r="S2" s="24">
        <v>-0.90904752499999997</v>
      </c>
      <c r="T2" s="24">
        <v>-0.71075660600000001</v>
      </c>
      <c r="U2" s="24">
        <v>-0.247854293</v>
      </c>
      <c r="V2" s="24">
        <v>-1.6574718690000001</v>
      </c>
      <c r="W2" s="24">
        <v>0.81327354500000004</v>
      </c>
      <c r="X2" s="24">
        <v>-0.14217203</v>
      </c>
      <c r="Y2" s="24">
        <v>0.28989303</v>
      </c>
      <c r="Z2">
        <f t="shared" ref="Z2:Z65" si="0">AVERAGE(J2:Y2)</f>
        <v>0.24695272349999997</v>
      </c>
    </row>
    <row r="3" spans="1:26" x14ac:dyDescent="0.45">
      <c r="B3" s="24">
        <v>-0.75184499999999999</v>
      </c>
      <c r="C3" s="24">
        <v>0.75694858600000003</v>
      </c>
      <c r="D3" s="24">
        <v>-0.60837660599999999</v>
      </c>
      <c r="E3" s="24">
        <v>0.37773358699999998</v>
      </c>
      <c r="F3" s="24">
        <v>-0.29364468199999999</v>
      </c>
      <c r="G3">
        <f t="shared" ref="G3:G66" si="1">AVERAGE(B3:F3)</f>
        <v>-0.10383682299999999</v>
      </c>
      <c r="J3" s="24">
        <v>-0.10765883800000001</v>
      </c>
      <c r="K3" s="24">
        <v>-3.3989393999999999E-2</v>
      </c>
      <c r="L3" s="24">
        <v>0.75694858600000003</v>
      </c>
      <c r="M3" s="24">
        <v>-1.012987641</v>
      </c>
      <c r="N3" s="24">
        <v>2.7697458589999999</v>
      </c>
      <c r="O3" s="24">
        <v>1.837133889</v>
      </c>
      <c r="P3" s="24">
        <v>-0.53260985400000005</v>
      </c>
      <c r="Q3" s="24">
        <v>2.7798099490000001</v>
      </c>
      <c r="R3" s="24">
        <v>0.175506732</v>
      </c>
      <c r="S3" s="24">
        <v>-0.905423333</v>
      </c>
      <c r="T3" s="24">
        <v>-0.69882115199999995</v>
      </c>
      <c r="U3" s="24">
        <v>-0.24891414100000001</v>
      </c>
      <c r="V3" s="24">
        <v>-1.531484697</v>
      </c>
      <c r="W3" s="24">
        <v>0.81327354500000004</v>
      </c>
      <c r="X3" s="24">
        <v>-0.18928958100000001</v>
      </c>
      <c r="Y3" s="24">
        <v>0.36875171699999998</v>
      </c>
      <c r="Z3">
        <f t="shared" si="0"/>
        <v>0.264999477875</v>
      </c>
    </row>
    <row r="4" spans="1:26" x14ac:dyDescent="0.45">
      <c r="B4" s="24">
        <v>-0.65050757599999998</v>
      </c>
      <c r="C4" s="24">
        <v>0.75694858600000003</v>
      </c>
      <c r="D4" s="24">
        <v>-0.60837660599999999</v>
      </c>
      <c r="E4" s="24">
        <v>0.37773358699999998</v>
      </c>
      <c r="F4" s="24">
        <v>-0.29364468199999999</v>
      </c>
      <c r="G4">
        <f t="shared" si="1"/>
        <v>-8.3569338199999982E-2</v>
      </c>
      <c r="J4" s="24">
        <v>-0.10765883800000001</v>
      </c>
      <c r="K4" s="24">
        <v>-3.4933773000000001E-2</v>
      </c>
      <c r="L4" s="24">
        <v>0.75694858600000003</v>
      </c>
      <c r="M4" s="24">
        <v>-1.0004914140000001</v>
      </c>
      <c r="N4" s="24">
        <v>2.7697458589999999</v>
      </c>
      <c r="O4" s="24">
        <v>1.8354567420000001</v>
      </c>
      <c r="P4" s="24">
        <v>-0.56869121199999995</v>
      </c>
      <c r="Q4" s="24">
        <v>2.7798099490000001</v>
      </c>
      <c r="R4" s="24">
        <v>0.175506732</v>
      </c>
      <c r="S4" s="24">
        <v>-0.84462207099999997</v>
      </c>
      <c r="T4" s="24">
        <v>-0.71307766699999997</v>
      </c>
      <c r="U4" s="24">
        <v>-0.27101953499999998</v>
      </c>
      <c r="V4" s="24">
        <v>-1.4238703029999999</v>
      </c>
      <c r="W4" s="24">
        <v>0.81327354500000004</v>
      </c>
      <c r="X4" s="24">
        <v>-0.232581919</v>
      </c>
      <c r="Y4" s="24">
        <v>0.47244621199999998</v>
      </c>
      <c r="Z4">
        <f t="shared" si="0"/>
        <v>0.27539005581249998</v>
      </c>
    </row>
    <row r="5" spans="1:26" x14ac:dyDescent="0.45">
      <c r="B5" s="24">
        <v>-0.60195717199999998</v>
      </c>
      <c r="C5" s="24">
        <v>0.75226939400000004</v>
      </c>
      <c r="D5" s="24">
        <v>-0.685925122</v>
      </c>
      <c r="E5" s="24">
        <v>0.36909388999999998</v>
      </c>
      <c r="F5" s="24">
        <v>-0.29364468199999999</v>
      </c>
      <c r="G5">
        <f t="shared" si="1"/>
        <v>-9.2032738399999994E-2</v>
      </c>
      <c r="J5" s="24">
        <v>-7.9074908999999999E-2</v>
      </c>
      <c r="K5" s="24">
        <v>-2.2206620999999999E-2</v>
      </c>
      <c r="L5" s="24">
        <v>0.75694858600000003</v>
      </c>
      <c r="M5" s="24">
        <v>-0.91097833299999997</v>
      </c>
      <c r="N5" s="24">
        <v>2.7759781819999998</v>
      </c>
      <c r="O5" s="24">
        <v>1.801512121</v>
      </c>
      <c r="P5" s="24">
        <v>-0.56098171699999999</v>
      </c>
      <c r="Q5" s="24">
        <v>2.7828607070000002</v>
      </c>
      <c r="R5" s="24">
        <v>0.16837501499999999</v>
      </c>
      <c r="S5" s="24">
        <v>-0.79520641400000003</v>
      </c>
      <c r="T5" s="24">
        <v>-0.75795959599999996</v>
      </c>
      <c r="U5" s="24">
        <v>-0.35985868700000001</v>
      </c>
      <c r="V5" s="24">
        <v>-1.1744069699999999</v>
      </c>
      <c r="W5" s="24">
        <v>0.81327354500000004</v>
      </c>
      <c r="X5" s="24">
        <v>-0.266588889</v>
      </c>
      <c r="Y5" s="24">
        <v>0.49888570700000001</v>
      </c>
      <c r="Z5">
        <f t="shared" si="0"/>
        <v>0.29191073293750003</v>
      </c>
    </row>
    <row r="6" spans="1:26" x14ac:dyDescent="0.45">
      <c r="B6" s="24">
        <v>-0.57843873700000004</v>
      </c>
      <c r="C6" s="24">
        <v>0.73465525300000001</v>
      </c>
      <c r="D6" s="24">
        <v>-0.71701327800000003</v>
      </c>
      <c r="E6" s="24">
        <v>0.36692222099999999</v>
      </c>
      <c r="F6" s="24">
        <v>-0.28070109599999998</v>
      </c>
      <c r="G6">
        <f t="shared" si="1"/>
        <v>-9.4915127400000007E-2</v>
      </c>
      <c r="J6" s="24">
        <v>-5.3116337999999999E-2</v>
      </c>
      <c r="K6" s="24">
        <v>-2.1239979999999999E-2</v>
      </c>
      <c r="L6" s="24">
        <v>0.75694858600000003</v>
      </c>
      <c r="M6" s="24">
        <v>-0.80436106100000004</v>
      </c>
      <c r="N6" s="24">
        <v>2.7318266160000002</v>
      </c>
      <c r="O6" s="24">
        <v>1.7576466209999999</v>
      </c>
      <c r="P6" s="24">
        <v>-0.47667190399999998</v>
      </c>
      <c r="Q6" s="24">
        <v>2.6939455049999999</v>
      </c>
      <c r="R6" s="24">
        <v>0.169967692</v>
      </c>
      <c r="S6" s="24">
        <v>-0.64680757600000005</v>
      </c>
      <c r="T6" s="24">
        <v>-0.83480833300000001</v>
      </c>
      <c r="U6" s="24">
        <v>-0.455785051</v>
      </c>
      <c r="V6" s="24">
        <v>-1.004013788</v>
      </c>
      <c r="W6" s="24">
        <v>0.82109632300000002</v>
      </c>
      <c r="X6" s="24">
        <v>-0.29433099499999998</v>
      </c>
      <c r="Y6" s="24">
        <v>0.53006434300000005</v>
      </c>
      <c r="Z6">
        <f t="shared" si="0"/>
        <v>0.30439754124999996</v>
      </c>
    </row>
    <row r="7" spans="1:26" x14ac:dyDescent="0.45">
      <c r="B7" s="24">
        <v>-0.54338691900000002</v>
      </c>
      <c r="C7" s="24">
        <v>0.73231560600000001</v>
      </c>
      <c r="D7" s="24">
        <v>-0.77763360100000001</v>
      </c>
      <c r="E7" s="24">
        <v>0.36825237900000002</v>
      </c>
      <c r="F7" s="24">
        <v>-0.25787022199999998</v>
      </c>
      <c r="G7">
        <f t="shared" si="1"/>
        <v>-9.5664551399999992E-2</v>
      </c>
      <c r="J7" s="24">
        <v>-8.9324699999999996E-3</v>
      </c>
      <c r="K7" s="24">
        <v>-3.7275939000000001E-2</v>
      </c>
      <c r="L7" s="24">
        <v>0.73474944399999997</v>
      </c>
      <c r="M7" s="24">
        <v>-0.71636570700000002</v>
      </c>
      <c r="N7" s="24">
        <v>2.737164747</v>
      </c>
      <c r="O7" s="24">
        <v>1.757085354</v>
      </c>
      <c r="P7" s="24">
        <v>-0.41443969200000003</v>
      </c>
      <c r="Q7" s="24">
        <v>2.6288499999999999</v>
      </c>
      <c r="R7" s="24">
        <v>0.17711738899999999</v>
      </c>
      <c r="S7" s="24">
        <v>-0.59554898999999994</v>
      </c>
      <c r="T7" s="24">
        <v>-0.91028820700000002</v>
      </c>
      <c r="U7" s="24">
        <v>-0.59369030300000003</v>
      </c>
      <c r="V7" s="24">
        <v>-0.86763616200000004</v>
      </c>
      <c r="W7" s="24">
        <v>0.83104864599999995</v>
      </c>
      <c r="X7" s="24">
        <v>-0.34124874399999999</v>
      </c>
      <c r="Y7" s="24">
        <v>0.50909964600000002</v>
      </c>
      <c r="Z7">
        <f t="shared" si="0"/>
        <v>0.30560556325000005</v>
      </c>
    </row>
    <row r="8" spans="1:26" x14ac:dyDescent="0.45">
      <c r="B8" s="24">
        <v>-0.50604095999999998</v>
      </c>
      <c r="C8" s="24">
        <v>0.72508661600000002</v>
      </c>
      <c r="D8" s="24">
        <v>-0.77448521699999995</v>
      </c>
      <c r="E8" s="24">
        <v>0.352288096</v>
      </c>
      <c r="F8" s="24">
        <v>-0.22456768199999999</v>
      </c>
      <c r="G8">
        <f t="shared" si="1"/>
        <v>-8.5543829399999979E-2</v>
      </c>
      <c r="J8" s="24">
        <v>6.9539192E-2</v>
      </c>
      <c r="K8" s="24">
        <v>-3.8314161999999999E-2</v>
      </c>
      <c r="L8" s="24">
        <v>0.74251050500000004</v>
      </c>
      <c r="M8" s="24">
        <v>-0.56092691900000002</v>
      </c>
      <c r="N8" s="24">
        <v>2.547725909</v>
      </c>
      <c r="O8" s="24">
        <v>1.689471414</v>
      </c>
      <c r="P8" s="24">
        <v>-0.37768363599999999</v>
      </c>
      <c r="Q8" s="24">
        <v>2.5020180810000001</v>
      </c>
      <c r="R8" s="24">
        <v>0.19585713599999999</v>
      </c>
      <c r="S8" s="24">
        <v>-0.53242707099999997</v>
      </c>
      <c r="T8" s="24">
        <v>-0.98718688899999996</v>
      </c>
      <c r="U8" s="24">
        <v>-0.70878792899999998</v>
      </c>
      <c r="V8" s="24">
        <v>-0.77657267699999999</v>
      </c>
      <c r="W8" s="24">
        <v>0.81222643900000002</v>
      </c>
      <c r="X8" s="24">
        <v>-0.38181120699999999</v>
      </c>
      <c r="Y8" s="24">
        <v>0.56482782799999998</v>
      </c>
      <c r="Z8">
        <f t="shared" si="0"/>
        <v>0.29752912587500002</v>
      </c>
    </row>
    <row r="9" spans="1:26" x14ac:dyDescent="0.45">
      <c r="B9" s="24">
        <v>-0.56354429299999997</v>
      </c>
      <c r="C9" s="24">
        <v>0.70329308099999999</v>
      </c>
      <c r="D9" s="24">
        <v>-0.765664601</v>
      </c>
      <c r="E9" s="24">
        <v>0.29951085900000002</v>
      </c>
      <c r="F9" s="24">
        <v>-0.18371632800000001</v>
      </c>
      <c r="G9">
        <f t="shared" si="1"/>
        <v>-0.10202425639999999</v>
      </c>
      <c r="J9" s="24">
        <v>0.15255065700000001</v>
      </c>
      <c r="K9" s="24">
        <v>-4.2399948999999999E-2</v>
      </c>
      <c r="L9" s="24">
        <v>0.72410747499999994</v>
      </c>
      <c r="M9" s="24">
        <v>-0.45592176800000001</v>
      </c>
      <c r="N9" s="24">
        <v>2.4104593940000001</v>
      </c>
      <c r="O9" s="24">
        <v>1.6180195449999999</v>
      </c>
      <c r="P9" s="24">
        <v>-0.37197167199999998</v>
      </c>
      <c r="Q9" s="24">
        <v>2.4079118689999999</v>
      </c>
      <c r="R9" s="24">
        <v>0.21031228799999999</v>
      </c>
      <c r="S9" s="24">
        <v>-0.52636864100000003</v>
      </c>
      <c r="T9" s="24">
        <v>-1.036260202</v>
      </c>
      <c r="U9" s="24">
        <v>-0.81777468200000003</v>
      </c>
      <c r="V9" s="24">
        <v>-0.74639843400000006</v>
      </c>
      <c r="W9" s="24">
        <v>0.84002657599999997</v>
      </c>
      <c r="X9" s="24">
        <v>-0.37832122699999998</v>
      </c>
      <c r="Y9" s="24">
        <v>0.61368762600000004</v>
      </c>
      <c r="Z9">
        <f t="shared" si="0"/>
        <v>0.2876036784374999</v>
      </c>
    </row>
    <row r="10" spans="1:26" x14ac:dyDescent="0.45">
      <c r="B10" s="24">
        <v>-0.60630606099999995</v>
      </c>
      <c r="C10" s="24">
        <v>0.67623439399999996</v>
      </c>
      <c r="D10" s="24">
        <v>-0.70741092800000005</v>
      </c>
      <c r="E10" s="24">
        <v>0.28601151499999999</v>
      </c>
      <c r="F10" s="24">
        <v>-0.108129429</v>
      </c>
      <c r="G10">
        <f t="shared" si="1"/>
        <v>-9.1920101800000015E-2</v>
      </c>
      <c r="J10" s="24">
        <v>0.27736434300000001</v>
      </c>
      <c r="K10" s="24">
        <v>-5.0384788E-2</v>
      </c>
      <c r="L10" s="24">
        <v>0.71858085900000002</v>
      </c>
      <c r="M10" s="24">
        <v>-0.40732772699999997</v>
      </c>
      <c r="N10" s="24">
        <v>2.359726212</v>
      </c>
      <c r="O10" s="24">
        <v>1.5227343179999999</v>
      </c>
      <c r="P10" s="24">
        <v>-0.36164128800000001</v>
      </c>
      <c r="Q10" s="24">
        <v>2.365198232</v>
      </c>
      <c r="R10" s="24">
        <v>0.17157365199999999</v>
      </c>
      <c r="S10" s="24">
        <v>-0.51734015200000005</v>
      </c>
      <c r="T10" s="24">
        <v>-1.1384430299999999</v>
      </c>
      <c r="U10" s="24">
        <v>-0.90391849499999999</v>
      </c>
      <c r="V10" s="24">
        <v>-0.69183171700000001</v>
      </c>
      <c r="W10" s="24">
        <v>0.840828939</v>
      </c>
      <c r="X10" s="24">
        <v>-0.36944348999999999</v>
      </c>
      <c r="Y10" s="24">
        <v>0.58043035399999998</v>
      </c>
      <c r="Z10">
        <f t="shared" si="0"/>
        <v>0.27475663887500001</v>
      </c>
    </row>
    <row r="11" spans="1:26" x14ac:dyDescent="0.45">
      <c r="B11" s="24">
        <v>-0.71294176799999998</v>
      </c>
      <c r="C11" s="24">
        <v>0.61522570700000001</v>
      </c>
      <c r="D11" s="24">
        <v>-0.73730274699999998</v>
      </c>
      <c r="E11" s="24">
        <v>0.24642383800000001</v>
      </c>
      <c r="F11" s="24">
        <v>-5.3398960000000002E-2</v>
      </c>
      <c r="G11">
        <f t="shared" si="1"/>
        <v>-0.12839878599999999</v>
      </c>
      <c r="J11" s="24">
        <v>0.35266869200000001</v>
      </c>
      <c r="K11" s="24">
        <v>-9.6030747E-2</v>
      </c>
      <c r="L11" s="24">
        <v>0.66849116200000003</v>
      </c>
      <c r="M11" s="24">
        <v>-0.31904651499999997</v>
      </c>
      <c r="N11" s="24">
        <v>2.3690127269999999</v>
      </c>
      <c r="O11" s="24">
        <v>1.4106855</v>
      </c>
      <c r="P11" s="24">
        <v>-0.34686136400000001</v>
      </c>
      <c r="Q11" s="24">
        <v>2.3442796459999999</v>
      </c>
      <c r="R11" s="24">
        <v>0.13443324700000001</v>
      </c>
      <c r="S11" s="24">
        <v>-0.55170302999999998</v>
      </c>
      <c r="T11" s="24">
        <v>-1.2558105559999999</v>
      </c>
      <c r="U11" s="24">
        <v>-0.91539585899999998</v>
      </c>
      <c r="V11" s="24">
        <v>-0.62311399000000001</v>
      </c>
      <c r="W11" s="24">
        <v>0.87312707099999998</v>
      </c>
      <c r="X11" s="24">
        <v>-0.38859021700000002</v>
      </c>
      <c r="Y11" s="24">
        <v>0.53428444399999997</v>
      </c>
      <c r="Z11">
        <f t="shared" si="0"/>
        <v>0.26190188818749999</v>
      </c>
    </row>
    <row r="12" spans="1:26" x14ac:dyDescent="0.45">
      <c r="B12" s="24">
        <v>-0.80370535399999998</v>
      </c>
      <c r="C12" s="24">
        <v>0.55331520199999995</v>
      </c>
      <c r="D12" s="24">
        <v>-0.673506944</v>
      </c>
      <c r="E12" s="24">
        <v>0.21154181799999999</v>
      </c>
      <c r="F12" s="24">
        <v>3.040638E-3</v>
      </c>
      <c r="G12">
        <f t="shared" si="1"/>
        <v>-0.141862928</v>
      </c>
      <c r="J12" s="24">
        <v>0.42557335400000001</v>
      </c>
      <c r="K12" s="24">
        <v>-0.112861742</v>
      </c>
      <c r="L12" s="24">
        <v>0.61371414099999999</v>
      </c>
      <c r="M12" s="24">
        <v>-0.36982772699999999</v>
      </c>
      <c r="N12" s="24">
        <v>2.4050917680000001</v>
      </c>
      <c r="O12" s="24">
        <v>1.2687722320000001</v>
      </c>
      <c r="P12" s="24">
        <v>-0.348038081</v>
      </c>
      <c r="Q12" s="24">
        <v>2.3019990400000001</v>
      </c>
      <c r="R12" s="24">
        <v>9.9790696999999998E-2</v>
      </c>
      <c r="S12" s="24">
        <v>-0.61503575799999999</v>
      </c>
      <c r="T12" s="24">
        <v>-1.396267626</v>
      </c>
      <c r="U12" s="24">
        <v>-0.872397859</v>
      </c>
      <c r="V12" s="24">
        <v>-0.50596585900000002</v>
      </c>
      <c r="W12" s="24">
        <v>0.86495722200000003</v>
      </c>
      <c r="X12" s="24">
        <v>-0.36502262600000002</v>
      </c>
      <c r="Y12" s="24">
        <v>0.48467323200000001</v>
      </c>
      <c r="Z12">
        <f t="shared" si="0"/>
        <v>0.24244715050000007</v>
      </c>
    </row>
    <row r="13" spans="1:26" x14ac:dyDescent="0.45">
      <c r="B13" s="24">
        <v>-0.88563308100000004</v>
      </c>
      <c r="C13" s="24">
        <v>0.47436108100000002</v>
      </c>
      <c r="D13" s="24">
        <v>-0.61190951999999998</v>
      </c>
      <c r="E13" s="24">
        <v>0.19719176299999999</v>
      </c>
      <c r="F13" s="24">
        <v>2.5315741999999999E-2</v>
      </c>
      <c r="G13">
        <f t="shared" si="1"/>
        <v>-0.16013480300000002</v>
      </c>
      <c r="J13" s="24">
        <v>0.41754439399999999</v>
      </c>
      <c r="K13" s="24">
        <v>-0.146296273</v>
      </c>
      <c r="L13" s="24">
        <v>0.55131580800000002</v>
      </c>
      <c r="M13" s="24">
        <v>-0.39157903999999999</v>
      </c>
      <c r="N13" s="24">
        <v>2.4204131819999999</v>
      </c>
      <c r="O13" s="24">
        <v>1.076006212</v>
      </c>
      <c r="P13" s="24">
        <v>-0.38682257599999997</v>
      </c>
      <c r="Q13" s="24">
        <v>2.2653340910000002</v>
      </c>
      <c r="R13" s="24">
        <v>4.9356382999999997E-2</v>
      </c>
      <c r="S13" s="24">
        <v>-0.69739452000000002</v>
      </c>
      <c r="T13" s="24">
        <v>-1.372644899</v>
      </c>
      <c r="U13" s="24">
        <v>-0.83290465800000002</v>
      </c>
      <c r="V13" s="24">
        <v>-0.37724328299999998</v>
      </c>
      <c r="W13" s="24">
        <v>0.91113732300000005</v>
      </c>
      <c r="X13" s="24">
        <v>-0.37134904000000002</v>
      </c>
      <c r="Y13" s="24">
        <v>0.42260727300000001</v>
      </c>
      <c r="Z13">
        <f t="shared" si="0"/>
        <v>0.22109252356249995</v>
      </c>
    </row>
    <row r="14" spans="1:26" x14ac:dyDescent="0.45">
      <c r="B14" s="24">
        <v>-0.91752727300000003</v>
      </c>
      <c r="C14" s="24">
        <v>0.41471176199999998</v>
      </c>
      <c r="D14" s="24">
        <v>-0.51800626800000005</v>
      </c>
      <c r="E14" s="24">
        <v>0.17914771199999999</v>
      </c>
      <c r="F14" s="24">
        <v>4.6500161999999998E-2</v>
      </c>
      <c r="G14">
        <f t="shared" si="1"/>
        <v>-0.15903478100000007</v>
      </c>
      <c r="J14" s="24">
        <v>0.41466656600000001</v>
      </c>
      <c r="K14" s="24">
        <v>-0.115835404</v>
      </c>
      <c r="L14" s="24">
        <v>0.51741274699999995</v>
      </c>
      <c r="M14" s="24">
        <v>-0.439011869</v>
      </c>
      <c r="N14" s="24">
        <v>2.3955084339999999</v>
      </c>
      <c r="O14" s="24">
        <v>0.95381353499999999</v>
      </c>
      <c r="P14" s="24">
        <v>-0.33443479799999998</v>
      </c>
      <c r="Q14" s="24">
        <v>2.2192313129999999</v>
      </c>
      <c r="R14" s="24">
        <v>3.8992470000000001E-2</v>
      </c>
      <c r="S14" s="24">
        <v>-0.82453785400000001</v>
      </c>
      <c r="T14" s="24">
        <v>-1.4268492930000001</v>
      </c>
      <c r="U14" s="24">
        <v>-0.71313668200000002</v>
      </c>
      <c r="V14" s="24">
        <v>-0.26482914099999999</v>
      </c>
      <c r="W14" s="24">
        <v>0.93745085900000003</v>
      </c>
      <c r="X14" s="24">
        <v>-0.38970363600000002</v>
      </c>
      <c r="Y14" s="24">
        <v>0.36927676799999998</v>
      </c>
      <c r="Z14">
        <f t="shared" si="0"/>
        <v>0.20862587593749998</v>
      </c>
    </row>
    <row r="15" spans="1:26" x14ac:dyDescent="0.45">
      <c r="B15" s="24">
        <v>-0.917344732</v>
      </c>
      <c r="C15" s="24">
        <v>0.328930732</v>
      </c>
      <c r="D15" s="24">
        <v>-0.55434416200000003</v>
      </c>
      <c r="E15" s="24">
        <v>9.8751348000000003E-2</v>
      </c>
      <c r="F15" s="24">
        <v>1.3246278E-2</v>
      </c>
      <c r="G15">
        <f t="shared" si="1"/>
        <v>-0.20615210720000002</v>
      </c>
      <c r="J15" s="24">
        <v>0.30130994900000002</v>
      </c>
      <c r="K15" s="24">
        <v>-0.143511414</v>
      </c>
      <c r="L15" s="24">
        <v>0.42867302499999999</v>
      </c>
      <c r="M15" s="24">
        <v>-0.50108989900000001</v>
      </c>
      <c r="N15" s="24">
        <v>2.341986919</v>
      </c>
      <c r="O15" s="24">
        <v>0.88759974699999999</v>
      </c>
      <c r="P15" s="24">
        <v>-0.37710321200000002</v>
      </c>
      <c r="Q15" s="24">
        <v>2.1848550000000002</v>
      </c>
      <c r="R15" s="24">
        <v>-4.0019570999999997E-2</v>
      </c>
      <c r="S15" s="24">
        <v>-1.030578687</v>
      </c>
      <c r="T15" s="24">
        <v>-1.5468638990000001</v>
      </c>
      <c r="U15" s="24">
        <v>-0.61534274</v>
      </c>
      <c r="V15" s="24">
        <v>-0.177696768</v>
      </c>
      <c r="W15" s="24">
        <v>0.96032550500000002</v>
      </c>
      <c r="X15" s="24">
        <v>-0.43721898999999997</v>
      </c>
      <c r="Y15" s="24">
        <v>0.301919141</v>
      </c>
      <c r="Z15">
        <f t="shared" si="0"/>
        <v>0.15857775662499998</v>
      </c>
    </row>
    <row r="16" spans="1:26" x14ac:dyDescent="0.45">
      <c r="B16" s="24">
        <v>-0.88063606100000003</v>
      </c>
      <c r="C16" s="24">
        <v>0.25569929299999999</v>
      </c>
      <c r="D16" s="24">
        <v>-0.51562724699999996</v>
      </c>
      <c r="E16" s="24">
        <v>4.3003975E-2</v>
      </c>
      <c r="F16" s="24">
        <v>-4.2545200000000004E-3</v>
      </c>
      <c r="G16">
        <f t="shared" si="1"/>
        <v>-0.22036291199999997</v>
      </c>
      <c r="J16" s="24">
        <v>0.22466217199999999</v>
      </c>
      <c r="K16" s="24">
        <v>-0.156259495</v>
      </c>
      <c r="L16" s="24">
        <v>0.35798472199999998</v>
      </c>
      <c r="M16" s="24">
        <v>-0.51983090899999995</v>
      </c>
      <c r="N16" s="24">
        <v>2.2289655050000001</v>
      </c>
      <c r="O16" s="24">
        <v>0.84431075799999999</v>
      </c>
      <c r="P16" s="24">
        <v>-0.41377998999999999</v>
      </c>
      <c r="Q16" s="24">
        <v>2.2107240400000001</v>
      </c>
      <c r="R16" s="24">
        <v>-7.5480014999999998E-2</v>
      </c>
      <c r="S16" s="24">
        <v>-1.126611263</v>
      </c>
      <c r="T16" s="24">
        <v>-1.5830706569999999</v>
      </c>
      <c r="U16" s="24">
        <v>-0.55971802999999998</v>
      </c>
      <c r="V16" s="24">
        <v>-8.4406312999999997E-2</v>
      </c>
      <c r="W16" s="24">
        <v>0.89899151499999996</v>
      </c>
      <c r="X16" s="24">
        <v>-0.44201883800000003</v>
      </c>
      <c r="Y16" s="24">
        <v>0.200299646</v>
      </c>
      <c r="Z16">
        <f t="shared" si="0"/>
        <v>0.12529767800000002</v>
      </c>
    </row>
    <row r="17" spans="2:26" x14ac:dyDescent="0.45">
      <c r="B17" s="24">
        <v>-0.85445707100000001</v>
      </c>
      <c r="C17" s="24">
        <v>0.22140343400000001</v>
      </c>
      <c r="D17" s="24">
        <v>-0.49562883299999999</v>
      </c>
      <c r="E17" s="24">
        <v>2.938385E-3</v>
      </c>
      <c r="F17" s="24">
        <v>-5.4690206999999998E-2</v>
      </c>
      <c r="G17">
        <f t="shared" si="1"/>
        <v>-0.23608685839999999</v>
      </c>
      <c r="J17" s="24">
        <v>0.13050141400000001</v>
      </c>
      <c r="K17" s="24">
        <v>-0.176586515</v>
      </c>
      <c r="L17" s="24">
        <v>0.26272474699999998</v>
      </c>
      <c r="M17" s="24">
        <v>-0.55067212099999996</v>
      </c>
      <c r="N17" s="24">
        <v>2.0219304039999999</v>
      </c>
      <c r="O17" s="24">
        <v>0.81235813099999998</v>
      </c>
      <c r="P17" s="24">
        <v>-0.43849365200000001</v>
      </c>
      <c r="Q17" s="24">
        <v>2.1723821210000001</v>
      </c>
      <c r="R17" s="24">
        <v>-8.9256258000000005E-2</v>
      </c>
      <c r="S17" s="24">
        <v>-1.2328204549999999</v>
      </c>
      <c r="T17" s="24">
        <v>-1.639027172</v>
      </c>
      <c r="U17" s="24">
        <v>-0.48001930799999998</v>
      </c>
      <c r="V17" s="24">
        <v>2.8737474999999998E-2</v>
      </c>
      <c r="W17" s="24">
        <v>0.84243909100000003</v>
      </c>
      <c r="X17" s="24">
        <v>-0.48293773200000001</v>
      </c>
      <c r="Y17" s="24">
        <v>0.186881399</v>
      </c>
      <c r="Z17">
        <f t="shared" si="0"/>
        <v>8.5508848062500045E-2</v>
      </c>
    </row>
    <row r="18" spans="2:26" x14ac:dyDescent="0.45">
      <c r="B18" s="24">
        <v>-0.78961772699999999</v>
      </c>
      <c r="C18" s="24">
        <v>0.193308586</v>
      </c>
      <c r="D18" s="24">
        <v>-0.38540690900000002</v>
      </c>
      <c r="E18" s="24">
        <v>1.875247E-2</v>
      </c>
      <c r="F18" s="24">
        <v>-0.128797192</v>
      </c>
      <c r="G18">
        <f t="shared" si="1"/>
        <v>-0.2183521544</v>
      </c>
      <c r="J18" s="24">
        <v>7.8361071000000004E-2</v>
      </c>
      <c r="K18" s="24">
        <v>-0.20200813100000001</v>
      </c>
      <c r="L18" s="24">
        <v>0.23640899000000001</v>
      </c>
      <c r="M18" s="24">
        <v>-0.58365494900000003</v>
      </c>
      <c r="N18" s="24">
        <v>1.7999559190000001</v>
      </c>
      <c r="O18" s="24">
        <v>0.78698025299999996</v>
      </c>
      <c r="P18" s="24">
        <v>-0.48310196799999999</v>
      </c>
      <c r="Q18" s="24">
        <v>2.037588687</v>
      </c>
      <c r="R18" s="24">
        <v>-7.5231752999999998E-2</v>
      </c>
      <c r="S18" s="24">
        <v>-1.334523788</v>
      </c>
      <c r="T18" s="24">
        <v>-1.685405354</v>
      </c>
      <c r="U18" s="24">
        <v>-0.410087374</v>
      </c>
      <c r="V18" s="24">
        <v>8.2721717E-2</v>
      </c>
      <c r="W18" s="24">
        <v>0.77479060600000005</v>
      </c>
      <c r="X18" s="24">
        <v>-0.48926493900000001</v>
      </c>
      <c r="Y18" s="24">
        <v>0.11078832299999999</v>
      </c>
      <c r="Z18">
        <f t="shared" si="0"/>
        <v>4.0269831875000016E-2</v>
      </c>
    </row>
    <row r="19" spans="2:26" x14ac:dyDescent="0.45">
      <c r="B19" s="24">
        <v>-0.72212136400000004</v>
      </c>
      <c r="C19" s="24">
        <v>0.170093838</v>
      </c>
      <c r="D19" s="24">
        <v>-0.27819969700000002</v>
      </c>
      <c r="E19" s="24">
        <v>2.6907469999999998E-3</v>
      </c>
      <c r="F19" s="24">
        <v>-0.17995686899999999</v>
      </c>
      <c r="G19">
        <f t="shared" si="1"/>
        <v>-0.20149866900000002</v>
      </c>
      <c r="J19" s="24">
        <v>-2.4430520000000001E-2</v>
      </c>
      <c r="K19" s="24">
        <v>-0.20904146500000001</v>
      </c>
      <c r="L19" s="24">
        <v>0.23542131299999999</v>
      </c>
      <c r="M19" s="24">
        <v>-0.60285191900000001</v>
      </c>
      <c r="N19" s="24">
        <v>1.516481768</v>
      </c>
      <c r="O19" s="24">
        <v>0.91375373699999995</v>
      </c>
      <c r="P19" s="24">
        <v>-0.48380992900000003</v>
      </c>
      <c r="Q19" s="24">
        <v>1.9038011619999999</v>
      </c>
      <c r="R19" s="24">
        <v>-3.0627187E-2</v>
      </c>
      <c r="S19" s="24">
        <v>-1.383257323</v>
      </c>
      <c r="T19" s="24">
        <v>-1.681726364</v>
      </c>
      <c r="U19" s="24">
        <v>-0.47481388899999999</v>
      </c>
      <c r="V19" s="24">
        <v>8.8993636000000001E-2</v>
      </c>
      <c r="W19" s="24">
        <v>0.72209494900000004</v>
      </c>
      <c r="X19" s="24">
        <v>-0.56133784900000006</v>
      </c>
      <c r="Y19" s="24">
        <v>-7.4070560000000004E-3</v>
      </c>
      <c r="Z19">
        <f t="shared" si="0"/>
        <v>-4.9223085000000052E-3</v>
      </c>
    </row>
    <row r="20" spans="2:26" x14ac:dyDescent="0.45">
      <c r="B20" s="24">
        <v>-0.61431696999999996</v>
      </c>
      <c r="C20" s="24">
        <v>0.154129141</v>
      </c>
      <c r="D20" s="24">
        <v>-0.193186465</v>
      </c>
      <c r="E20" s="24">
        <v>1.2640202E-2</v>
      </c>
      <c r="F20" s="24">
        <v>-0.213270556</v>
      </c>
      <c r="G20">
        <f t="shared" si="1"/>
        <v>-0.17080092959999998</v>
      </c>
      <c r="J20" s="24">
        <v>-1.4857263000000001E-2</v>
      </c>
      <c r="K20" s="24">
        <v>-0.17102762599999999</v>
      </c>
      <c r="L20" s="24">
        <v>0.18997772700000001</v>
      </c>
      <c r="M20" s="24">
        <v>-0.57717903999999998</v>
      </c>
      <c r="N20" s="24">
        <v>1.269693687</v>
      </c>
      <c r="O20" s="24">
        <v>0.98244813099999995</v>
      </c>
      <c r="P20" s="24">
        <v>-0.45504747499999998</v>
      </c>
      <c r="Q20" s="24">
        <v>1.7922909090000001</v>
      </c>
      <c r="R20" s="24">
        <v>-4.4644089999999999E-3</v>
      </c>
      <c r="S20" s="24">
        <v>-1.376987121</v>
      </c>
      <c r="T20" s="24">
        <v>-1.7509290399999999</v>
      </c>
      <c r="U20" s="24">
        <v>-0.444773535</v>
      </c>
      <c r="V20" s="24">
        <v>6.9418030000000006E-2</v>
      </c>
      <c r="W20" s="24">
        <v>0.66171505100000005</v>
      </c>
      <c r="X20" s="24">
        <v>-0.56868382299999998</v>
      </c>
      <c r="Y20" s="24">
        <v>-2.0878909000000001E-2</v>
      </c>
      <c r="Z20">
        <f t="shared" si="0"/>
        <v>-2.6205294125000007E-2</v>
      </c>
    </row>
    <row r="21" spans="2:26" x14ac:dyDescent="0.45">
      <c r="B21" s="24">
        <v>-0.59886873699999998</v>
      </c>
      <c r="C21" s="24">
        <v>0.13462790399999999</v>
      </c>
      <c r="D21" s="24">
        <v>-0.19424444399999999</v>
      </c>
      <c r="E21" s="24">
        <v>9.8116160000000004E-3</v>
      </c>
      <c r="F21" s="24">
        <v>-0.24588153500000001</v>
      </c>
      <c r="G21">
        <f t="shared" si="1"/>
        <v>-0.17891103919999998</v>
      </c>
      <c r="J21" s="24">
        <v>2.4299687E-2</v>
      </c>
      <c r="K21" s="24">
        <v>-0.16894414099999999</v>
      </c>
      <c r="L21" s="24">
        <v>0.177788737</v>
      </c>
      <c r="M21" s="24">
        <v>-0.53455302999999998</v>
      </c>
      <c r="N21" s="24">
        <v>1.0784436040000001</v>
      </c>
      <c r="O21" s="24">
        <v>1.0590409089999999</v>
      </c>
      <c r="P21" s="24">
        <v>-0.49160389799999998</v>
      </c>
      <c r="Q21" s="24">
        <v>1.6813867680000001</v>
      </c>
      <c r="R21" s="24">
        <v>9.686409E-3</v>
      </c>
      <c r="S21" s="24">
        <v>-1.326863283</v>
      </c>
      <c r="T21" s="24">
        <v>-1.7744246969999999</v>
      </c>
      <c r="U21" s="24">
        <v>-0.39505697000000001</v>
      </c>
      <c r="V21" s="24">
        <v>0.156636833</v>
      </c>
      <c r="W21" s="24">
        <v>0.50898580800000004</v>
      </c>
      <c r="X21" s="24">
        <v>-0.57519812599999998</v>
      </c>
      <c r="Y21" s="24">
        <v>1.9551256999999999E-2</v>
      </c>
      <c r="Z21">
        <f t="shared" si="0"/>
        <v>-3.4426508312499965E-2</v>
      </c>
    </row>
    <row r="22" spans="2:26" x14ac:dyDescent="0.45">
      <c r="B22" s="24">
        <v>-0.56200707100000002</v>
      </c>
      <c r="C22" s="24">
        <v>0.15758313099999999</v>
      </c>
      <c r="D22" s="24">
        <v>-0.18368210600000001</v>
      </c>
      <c r="E22" s="24">
        <v>-6.9784850000000004E-3</v>
      </c>
      <c r="F22" s="24">
        <v>-0.24543625299999999</v>
      </c>
      <c r="G22">
        <f t="shared" si="1"/>
        <v>-0.16810415679999999</v>
      </c>
      <c r="J22" s="24">
        <v>8.9105388999999993E-2</v>
      </c>
      <c r="K22" s="24">
        <v>-0.212851071</v>
      </c>
      <c r="L22" s="24">
        <v>0.16283825800000001</v>
      </c>
      <c r="M22" s="24">
        <v>-0.44106479799999998</v>
      </c>
      <c r="N22" s="24">
        <v>0.96751676799999997</v>
      </c>
      <c r="O22" s="24">
        <v>1.0817818690000001</v>
      </c>
      <c r="P22" s="24">
        <v>-0.49327085900000001</v>
      </c>
      <c r="Q22" s="24">
        <v>1.575432677</v>
      </c>
      <c r="R22" s="24">
        <v>-1.5896045000000001E-2</v>
      </c>
      <c r="S22" s="24">
        <v>-1.2770804899999999</v>
      </c>
      <c r="T22" s="24">
        <v>-1.772924596</v>
      </c>
      <c r="U22" s="24">
        <v>-0.32059863599999999</v>
      </c>
      <c r="V22" s="24">
        <v>0.26488005100000001</v>
      </c>
      <c r="W22" s="24">
        <v>0.36710692900000003</v>
      </c>
      <c r="X22" s="24">
        <v>-0.57560463100000003</v>
      </c>
      <c r="Y22" s="24">
        <v>-1.9293716999999998E-2</v>
      </c>
      <c r="Z22">
        <f t="shared" si="0"/>
        <v>-3.8745181375000007E-2</v>
      </c>
    </row>
    <row r="23" spans="2:26" x14ac:dyDescent="0.45">
      <c r="B23" s="24">
        <v>-0.625593434</v>
      </c>
      <c r="C23" s="24">
        <v>0.24209235900000001</v>
      </c>
      <c r="D23" s="24">
        <v>-0.18495091399999999</v>
      </c>
      <c r="E23" s="24">
        <v>2.2379700000000002E-3</v>
      </c>
      <c r="F23" s="24">
        <v>-0.299101864</v>
      </c>
      <c r="G23">
        <f t="shared" si="1"/>
        <v>-0.17306317659999998</v>
      </c>
      <c r="J23" s="24">
        <v>0.199326485</v>
      </c>
      <c r="K23" s="24">
        <v>-0.24338325299999999</v>
      </c>
      <c r="L23" s="24">
        <v>0.16216888800000001</v>
      </c>
      <c r="M23" s="24">
        <v>-0.442530374</v>
      </c>
      <c r="N23" s="24">
        <v>0.95602973199999997</v>
      </c>
      <c r="O23" s="24">
        <v>1.08585803</v>
      </c>
      <c r="P23" s="24">
        <v>-0.48420914599999998</v>
      </c>
      <c r="Q23" s="24">
        <v>1.373952778</v>
      </c>
      <c r="R23" s="24">
        <v>-6.352707E-3</v>
      </c>
      <c r="S23" s="24">
        <v>-1.2401137630000001</v>
      </c>
      <c r="T23" s="24">
        <v>-1.7112446459999999</v>
      </c>
      <c r="U23" s="24">
        <v>-0.253470101</v>
      </c>
      <c r="V23" s="24">
        <v>0.42729722199999998</v>
      </c>
      <c r="W23" s="24">
        <v>0.31697853999999998</v>
      </c>
      <c r="X23" s="24">
        <v>-0.57379586400000004</v>
      </c>
      <c r="Y23" s="24">
        <v>-6.7628024999999994E-2</v>
      </c>
      <c r="Z23">
        <f t="shared" si="0"/>
        <v>-3.1319762750000021E-2</v>
      </c>
    </row>
    <row r="24" spans="2:26" x14ac:dyDescent="0.45">
      <c r="B24" s="24">
        <v>-0.698820051</v>
      </c>
      <c r="C24" s="24">
        <v>0.21783883800000001</v>
      </c>
      <c r="D24" s="24">
        <v>-0.17749403999999999</v>
      </c>
      <c r="E24" s="24">
        <v>7.2949433999999994E-2</v>
      </c>
      <c r="F24" s="24">
        <v>-0.310558742</v>
      </c>
      <c r="G24">
        <f t="shared" si="1"/>
        <v>-0.17921691219999999</v>
      </c>
      <c r="J24" s="24">
        <v>0.19316567200000001</v>
      </c>
      <c r="K24" s="24">
        <v>-0.28796853500000003</v>
      </c>
      <c r="L24" s="24">
        <v>0.24721049</v>
      </c>
      <c r="M24" s="24">
        <v>-0.44263315199999997</v>
      </c>
      <c r="N24" s="24">
        <v>0.98599245999999996</v>
      </c>
      <c r="O24" s="24">
        <v>1.1025575249999999</v>
      </c>
      <c r="P24" s="24">
        <v>-0.44681817699999998</v>
      </c>
      <c r="Q24" s="24">
        <v>1.2254876770000001</v>
      </c>
      <c r="R24" s="24">
        <v>-8.8105200000000005E-3</v>
      </c>
      <c r="S24" s="24">
        <v>-1.1984289800000001</v>
      </c>
      <c r="T24" s="24">
        <v>-1.679473384</v>
      </c>
      <c r="U24" s="24">
        <v>-0.17196</v>
      </c>
      <c r="V24" s="24">
        <v>0.49890121199999998</v>
      </c>
      <c r="W24" s="24">
        <v>0.28681857599999999</v>
      </c>
      <c r="X24" s="24">
        <v>-0.57824841400000004</v>
      </c>
      <c r="Y24" s="24">
        <v>-3.9668518999999999E-2</v>
      </c>
      <c r="Z24">
        <f t="shared" si="0"/>
        <v>-1.9617254312499992E-2</v>
      </c>
    </row>
    <row r="25" spans="2:26" x14ac:dyDescent="0.45">
      <c r="B25" s="24">
        <v>-0.74327282800000005</v>
      </c>
      <c r="C25" s="24">
        <v>0.193462778</v>
      </c>
      <c r="D25" s="24">
        <v>-0.217897429</v>
      </c>
      <c r="E25" s="24">
        <v>4.9367207000000003E-2</v>
      </c>
      <c r="F25" s="24">
        <v>-0.31139122699999999</v>
      </c>
      <c r="G25">
        <f t="shared" si="1"/>
        <v>-0.20594629979999998</v>
      </c>
      <c r="J25" s="24">
        <v>0.18119348499999999</v>
      </c>
      <c r="K25" s="24">
        <v>-0.27764874699999997</v>
      </c>
      <c r="L25" s="24">
        <v>0.227338182</v>
      </c>
      <c r="M25" s="24">
        <v>-0.36183230300000002</v>
      </c>
      <c r="N25" s="24">
        <v>1.030604394</v>
      </c>
      <c r="O25" s="24">
        <v>1.1829587370000001</v>
      </c>
      <c r="P25" s="24">
        <v>-0.34108890400000003</v>
      </c>
      <c r="Q25" s="24">
        <v>1.193515909</v>
      </c>
      <c r="R25" s="24">
        <v>-5.4483480000000001E-2</v>
      </c>
      <c r="S25" s="24">
        <v>-1.2580832980000001</v>
      </c>
      <c r="T25" s="24">
        <v>-1.660136667</v>
      </c>
      <c r="U25" s="24">
        <v>-0.120887323</v>
      </c>
      <c r="V25" s="24">
        <v>0.61653611100000005</v>
      </c>
      <c r="W25" s="24">
        <v>0.25437205099999999</v>
      </c>
      <c r="X25" s="24">
        <v>-0.54602428800000002</v>
      </c>
      <c r="Y25" s="24">
        <v>-3.655452E-2</v>
      </c>
      <c r="Z25">
        <f t="shared" si="0"/>
        <v>1.8612086875000205E-3</v>
      </c>
    </row>
    <row r="26" spans="2:26" x14ac:dyDescent="0.45">
      <c r="B26" s="24">
        <v>-0.79267904</v>
      </c>
      <c r="C26" s="24">
        <v>0.13060191900000001</v>
      </c>
      <c r="D26" s="24">
        <v>-0.26503227200000001</v>
      </c>
      <c r="E26" s="24">
        <v>5.3262414000000001E-2</v>
      </c>
      <c r="F26" s="24">
        <v>-0.293219167</v>
      </c>
      <c r="G26">
        <f t="shared" si="1"/>
        <v>-0.23341322920000002</v>
      </c>
      <c r="J26" s="24">
        <v>0.114461354</v>
      </c>
      <c r="K26" s="24">
        <v>-0.327570207</v>
      </c>
      <c r="L26" s="24">
        <v>0.21275802999999999</v>
      </c>
      <c r="M26" s="24">
        <v>-0.31589647500000001</v>
      </c>
      <c r="N26" s="24">
        <v>1.0640380810000001</v>
      </c>
      <c r="O26" s="24">
        <v>1.209411848</v>
      </c>
      <c r="P26" s="24">
        <v>-0.28140699499999999</v>
      </c>
      <c r="Q26" s="24">
        <v>1.1479311619999999</v>
      </c>
      <c r="R26" s="24">
        <v>-7.2981201999999995E-2</v>
      </c>
      <c r="S26" s="24">
        <v>-1.202923636</v>
      </c>
      <c r="T26" s="24">
        <v>-1.623784463</v>
      </c>
      <c r="U26" s="24">
        <v>4.7698838E-2</v>
      </c>
      <c r="V26" s="24">
        <v>0.79528085900000001</v>
      </c>
      <c r="W26" s="24">
        <v>0.207426833</v>
      </c>
      <c r="X26" s="24">
        <v>-0.50858686900000005</v>
      </c>
      <c r="Y26" s="24">
        <v>5.2426726999999999E-2</v>
      </c>
      <c r="Z26">
        <f t="shared" si="0"/>
        <v>3.2392742812500007E-2</v>
      </c>
    </row>
    <row r="27" spans="2:26" x14ac:dyDescent="0.45">
      <c r="B27" s="24">
        <v>-0.84868399000000005</v>
      </c>
      <c r="C27" s="24">
        <v>6.2205656999999998E-2</v>
      </c>
      <c r="D27" s="24">
        <v>-0.25170183299999999</v>
      </c>
      <c r="E27" s="24">
        <v>0.107011566</v>
      </c>
      <c r="F27" s="24">
        <v>-0.25160380799999998</v>
      </c>
      <c r="G27">
        <f t="shared" si="1"/>
        <v>-0.23655448160000003</v>
      </c>
      <c r="J27" s="24">
        <v>4.0896918999999997E-2</v>
      </c>
      <c r="K27" s="24">
        <v>-0.421627217</v>
      </c>
      <c r="L27" s="24">
        <v>0.13458191899999999</v>
      </c>
      <c r="M27" s="24">
        <v>-0.360757616</v>
      </c>
      <c r="N27" s="24">
        <v>1.051795152</v>
      </c>
      <c r="O27" s="24">
        <v>1.2466651209999999</v>
      </c>
      <c r="P27" s="24">
        <v>-0.26355435900000002</v>
      </c>
      <c r="Q27" s="24">
        <v>1.0745283329999999</v>
      </c>
      <c r="R27" s="24">
        <v>-1.6174061E-2</v>
      </c>
      <c r="S27" s="24">
        <v>-1.16726101</v>
      </c>
      <c r="T27" s="24">
        <v>-1.583775626</v>
      </c>
      <c r="U27" s="24">
        <v>0.183647379</v>
      </c>
      <c r="V27" s="24">
        <v>0.876698333</v>
      </c>
      <c r="W27" s="24">
        <v>0.17584893400000001</v>
      </c>
      <c r="X27" s="24">
        <v>-0.45977518699999997</v>
      </c>
      <c r="Y27" s="24">
        <v>6.6727888999999999E-2</v>
      </c>
      <c r="Z27">
        <f t="shared" si="0"/>
        <v>3.6154056437499985E-2</v>
      </c>
    </row>
    <row r="28" spans="2:26" x14ac:dyDescent="0.45">
      <c r="B28" s="24">
        <v>-0.88098020200000005</v>
      </c>
      <c r="C28" s="24">
        <v>4.4040586E-2</v>
      </c>
      <c r="D28" s="24">
        <v>-0.31557252499999999</v>
      </c>
      <c r="E28" s="24">
        <v>0.13365943399999999</v>
      </c>
      <c r="F28" s="24">
        <v>-0.249862747</v>
      </c>
      <c r="G28">
        <f t="shared" si="1"/>
        <v>-0.25374309080000002</v>
      </c>
      <c r="J28" s="24">
        <v>4.1976716999999997E-2</v>
      </c>
      <c r="K28" s="24">
        <v>-0.474417323</v>
      </c>
      <c r="L28" s="24">
        <v>7.6604242000000003E-2</v>
      </c>
      <c r="M28" s="24">
        <v>-0.35575021200000001</v>
      </c>
      <c r="N28" s="24">
        <v>1.03486352</v>
      </c>
      <c r="O28" s="24">
        <v>1.282621343</v>
      </c>
      <c r="P28" s="24">
        <v>-0.206254242</v>
      </c>
      <c r="Q28" s="24">
        <v>0.955789899</v>
      </c>
      <c r="R28" s="24">
        <v>2.5608645999999999E-2</v>
      </c>
      <c r="S28" s="24">
        <v>-1.1139327020000001</v>
      </c>
      <c r="T28" s="24">
        <v>-1.4877122730000001</v>
      </c>
      <c r="U28" s="24">
        <v>0.25042098499999998</v>
      </c>
      <c r="V28" s="24">
        <v>0.775274621</v>
      </c>
      <c r="W28" s="24">
        <v>0.160523318</v>
      </c>
      <c r="X28" s="24">
        <v>-0.40840003499999999</v>
      </c>
      <c r="Y28" s="24">
        <v>5.9754176999999999E-2</v>
      </c>
      <c r="Z28">
        <f t="shared" si="0"/>
        <v>3.8560667562499977E-2</v>
      </c>
    </row>
    <row r="29" spans="2:26" x14ac:dyDescent="0.45">
      <c r="B29" s="24">
        <v>-0.87161217199999996</v>
      </c>
      <c r="C29" s="24">
        <v>1.3997096000000001E-2</v>
      </c>
      <c r="D29" s="24">
        <v>-0.28812538399999998</v>
      </c>
      <c r="E29" s="24">
        <v>0.14031106600000001</v>
      </c>
      <c r="F29" s="24">
        <v>-0.28825250000000002</v>
      </c>
      <c r="G29">
        <f t="shared" si="1"/>
        <v>-0.2587363788</v>
      </c>
      <c r="J29" s="24">
        <v>-9.4016263000000003E-2</v>
      </c>
      <c r="K29" s="24">
        <v>-0.49767710100000001</v>
      </c>
      <c r="L29" s="24">
        <v>5.0503686999999998E-2</v>
      </c>
      <c r="M29" s="24">
        <v>-0.33897712099999999</v>
      </c>
      <c r="N29" s="24">
        <v>1.0660920199999999</v>
      </c>
      <c r="O29" s="24">
        <v>1.3116310609999999</v>
      </c>
      <c r="P29" s="24">
        <v>-0.13407218700000001</v>
      </c>
      <c r="Q29" s="24">
        <v>0.80938631299999997</v>
      </c>
      <c r="R29" s="24">
        <v>0.17398630900000001</v>
      </c>
      <c r="S29" s="24">
        <v>-1.084550015</v>
      </c>
      <c r="T29" s="24">
        <v>-1.4177638379999999</v>
      </c>
      <c r="U29" s="24">
        <v>0.13601847</v>
      </c>
      <c r="V29" s="24">
        <v>0.63696591400000002</v>
      </c>
      <c r="W29" s="24">
        <v>0.13985230300000001</v>
      </c>
      <c r="X29" s="24">
        <v>-0.35756090200000001</v>
      </c>
      <c r="Y29" s="24">
        <v>9.4779995000000006E-2</v>
      </c>
      <c r="Z29">
        <f t="shared" si="0"/>
        <v>3.0912415312499983E-2</v>
      </c>
    </row>
    <row r="30" spans="2:26" x14ac:dyDescent="0.45">
      <c r="B30" s="24">
        <v>-0.76992899000000004</v>
      </c>
      <c r="C30" s="24">
        <v>1.5170616E-2</v>
      </c>
      <c r="D30" s="24">
        <v>-0.31816547499999998</v>
      </c>
      <c r="E30" s="24">
        <v>0.15772164599999999</v>
      </c>
      <c r="F30" s="24">
        <v>-0.31169943900000002</v>
      </c>
      <c r="G30">
        <f t="shared" si="1"/>
        <v>-0.24538032840000001</v>
      </c>
      <c r="J30" s="24">
        <v>-0.19754358599999999</v>
      </c>
      <c r="K30" s="24">
        <v>-0.52238206300000001</v>
      </c>
      <c r="L30" s="24">
        <v>2.2753187000000001E-2</v>
      </c>
      <c r="M30" s="24">
        <v>-0.25222200500000003</v>
      </c>
      <c r="N30" s="24">
        <v>0.87971898999999998</v>
      </c>
      <c r="O30" s="24">
        <v>1.262217879</v>
      </c>
      <c r="P30" s="24">
        <v>-5.1998111E-2</v>
      </c>
      <c r="Q30" s="24">
        <v>0.756707727</v>
      </c>
      <c r="R30" s="24">
        <v>0.24200205499999999</v>
      </c>
      <c r="S30" s="24">
        <v>-1.0479271210000001</v>
      </c>
      <c r="T30" s="24">
        <v>-1.427155253</v>
      </c>
      <c r="U30" s="24">
        <v>8.6057460000000002E-2</v>
      </c>
      <c r="V30" s="24">
        <v>0.451936369</v>
      </c>
      <c r="W30" s="24">
        <v>0.13374167100000001</v>
      </c>
      <c r="X30" s="24">
        <v>-0.24769685399999999</v>
      </c>
      <c r="Y30" s="24">
        <v>0.17119543400000001</v>
      </c>
      <c r="Z30">
        <f t="shared" si="0"/>
        <v>1.62128611875E-2</v>
      </c>
    </row>
    <row r="31" spans="2:26" x14ac:dyDescent="0.45">
      <c r="B31" s="24">
        <v>-0.64696853499999996</v>
      </c>
      <c r="C31" s="24">
        <v>2.5958103999999999E-2</v>
      </c>
      <c r="D31" s="24">
        <v>-0.34977665200000002</v>
      </c>
      <c r="E31" s="24">
        <v>0.163831955</v>
      </c>
      <c r="F31" s="24">
        <v>-0.27527476299999998</v>
      </c>
      <c r="G31">
        <f t="shared" si="1"/>
        <v>-0.21644597819999997</v>
      </c>
      <c r="J31" s="24">
        <v>-0.22802070699999999</v>
      </c>
      <c r="K31" s="24">
        <v>-0.48980079799999998</v>
      </c>
      <c r="L31" s="24">
        <v>1.087434E-3</v>
      </c>
      <c r="M31" s="24">
        <v>-0.174064944</v>
      </c>
      <c r="N31" s="24">
        <v>0.72007434299999995</v>
      </c>
      <c r="O31" s="24">
        <v>1.183456313</v>
      </c>
      <c r="P31" s="24">
        <v>-5.5061994000000003E-2</v>
      </c>
      <c r="Q31" s="24">
        <v>0.68898094399999998</v>
      </c>
      <c r="R31" s="24">
        <v>0.28868401599999999</v>
      </c>
      <c r="S31" s="24">
        <v>-0.975504394</v>
      </c>
      <c r="T31" s="24">
        <v>-1.2840892930000001</v>
      </c>
      <c r="U31" s="24">
        <v>1.9342070999999999E-2</v>
      </c>
      <c r="V31" s="24">
        <v>0.21940928800000001</v>
      </c>
      <c r="W31" s="24">
        <v>0.12910732799999999</v>
      </c>
      <c r="X31" s="24">
        <v>-0.17846964600000001</v>
      </c>
      <c r="Y31" s="24">
        <v>0.201499653</v>
      </c>
      <c r="Z31">
        <f t="shared" si="0"/>
        <v>4.1643508749999777E-3</v>
      </c>
    </row>
    <row r="32" spans="2:26" x14ac:dyDescent="0.45">
      <c r="B32" s="24">
        <v>-0.53894520199999996</v>
      </c>
      <c r="C32" s="24">
        <v>5.0389111E-2</v>
      </c>
      <c r="D32" s="24">
        <v>-0.34647144299999999</v>
      </c>
      <c r="E32" s="24">
        <v>0.20357703999999999</v>
      </c>
      <c r="F32" s="24">
        <v>-0.29321203499999998</v>
      </c>
      <c r="G32">
        <f t="shared" si="1"/>
        <v>-0.18493250579999998</v>
      </c>
      <c r="J32" s="24">
        <v>-0.19417096</v>
      </c>
      <c r="K32" s="24">
        <v>-0.50115641899999996</v>
      </c>
      <c r="L32" s="24">
        <v>2.2929771000000002E-2</v>
      </c>
      <c r="M32" s="24">
        <v>-0.116505677</v>
      </c>
      <c r="N32" s="24">
        <v>0.591358889</v>
      </c>
      <c r="O32" s="24">
        <v>1.0879607069999999</v>
      </c>
      <c r="P32" s="24">
        <v>-0.1155355</v>
      </c>
      <c r="Q32" s="24">
        <v>0.62477661100000004</v>
      </c>
      <c r="R32" s="24">
        <v>0.37073853899999998</v>
      </c>
      <c r="S32" s="24">
        <v>-0.76424679799999995</v>
      </c>
      <c r="T32" s="24">
        <v>-1.1779247980000001</v>
      </c>
      <c r="U32" s="24">
        <v>-6.9913737000000004E-2</v>
      </c>
      <c r="V32" s="24">
        <v>-4.87116E-4</v>
      </c>
      <c r="W32" s="24">
        <v>0.11168484300000001</v>
      </c>
      <c r="X32" s="24">
        <v>-9.1742853999999999E-2</v>
      </c>
      <c r="Y32" s="24">
        <v>0.186317232</v>
      </c>
      <c r="Z32">
        <f t="shared" si="0"/>
        <v>-2.2448291875000088E-3</v>
      </c>
    </row>
    <row r="33" spans="2:26" x14ac:dyDescent="0.45">
      <c r="B33" s="24">
        <v>-0.44907444400000002</v>
      </c>
      <c r="C33" s="24">
        <v>6.8062368999999998E-2</v>
      </c>
      <c r="D33" s="24">
        <v>-0.37650426300000001</v>
      </c>
      <c r="E33" s="24">
        <v>0.209030678</v>
      </c>
      <c r="F33" s="24">
        <v>-0.30050818200000001</v>
      </c>
      <c r="G33">
        <f t="shared" si="1"/>
        <v>-0.16979876840000002</v>
      </c>
      <c r="J33" s="24">
        <v>-0.129607273</v>
      </c>
      <c r="K33" s="24">
        <v>-0.402833687</v>
      </c>
      <c r="L33" s="24">
        <v>4.3293758000000002E-2</v>
      </c>
      <c r="M33" s="24">
        <v>-5.9759192000000003E-2</v>
      </c>
      <c r="N33" s="24">
        <v>0.66348944399999998</v>
      </c>
      <c r="O33" s="24">
        <v>0.96489212099999999</v>
      </c>
      <c r="P33" s="24">
        <v>-0.18590263600000001</v>
      </c>
      <c r="Q33" s="24">
        <v>0.57574469699999997</v>
      </c>
      <c r="R33" s="24">
        <v>0.472693066</v>
      </c>
      <c r="S33" s="24">
        <v>-0.66887047499999996</v>
      </c>
      <c r="T33" s="24">
        <v>-1.1332497420000001</v>
      </c>
      <c r="U33" s="24">
        <v>-0.252446263</v>
      </c>
      <c r="V33" s="24">
        <v>-0.11388234799999999</v>
      </c>
      <c r="W33" s="24">
        <v>9.6404111000000001E-2</v>
      </c>
      <c r="X33" s="24">
        <v>2.5886448999999999E-2</v>
      </c>
      <c r="Y33" s="24">
        <v>9.3189075999999996E-2</v>
      </c>
      <c r="Z33">
        <f t="shared" si="0"/>
        <v>-6.8493087500002148E-4</v>
      </c>
    </row>
    <row r="34" spans="2:26" x14ac:dyDescent="0.45">
      <c r="B34" s="24">
        <v>-0.30252742399999999</v>
      </c>
      <c r="C34" s="24">
        <v>8.0531616E-2</v>
      </c>
      <c r="D34" s="24">
        <v>-0.440669439</v>
      </c>
      <c r="E34" s="24">
        <v>0.23146743</v>
      </c>
      <c r="F34" s="24">
        <v>-0.28517872700000002</v>
      </c>
      <c r="G34">
        <f t="shared" si="1"/>
        <v>-0.1432753088</v>
      </c>
      <c r="J34" s="24">
        <v>-0.113668434</v>
      </c>
      <c r="K34" s="24">
        <v>-0.36088499499999999</v>
      </c>
      <c r="L34" s="24">
        <v>7.0933429000000006E-2</v>
      </c>
      <c r="M34" s="24">
        <v>5.3247939000000001E-2</v>
      </c>
      <c r="N34" s="24">
        <v>0.79270217200000004</v>
      </c>
      <c r="O34" s="24">
        <v>0.83456378799999997</v>
      </c>
      <c r="P34" s="24">
        <v>-0.25704005099999999</v>
      </c>
      <c r="Q34" s="24">
        <v>0.50209172700000004</v>
      </c>
      <c r="R34" s="24">
        <v>0.467823879</v>
      </c>
      <c r="S34" s="24">
        <v>-0.49589582799999998</v>
      </c>
      <c r="T34" s="24">
        <v>-1.1115343179999999</v>
      </c>
      <c r="U34" s="24">
        <v>-0.40017601000000003</v>
      </c>
      <c r="V34" s="24">
        <v>-0.19052126799999999</v>
      </c>
      <c r="W34" s="24">
        <v>5.1137625999999999E-2</v>
      </c>
      <c r="X34" s="24">
        <v>0.11713528300000001</v>
      </c>
      <c r="Y34" s="24">
        <v>4.1170929000000002E-2</v>
      </c>
      <c r="Z34">
        <f t="shared" si="0"/>
        <v>6.7866750000008472E-5</v>
      </c>
    </row>
    <row r="35" spans="2:26" x14ac:dyDescent="0.45">
      <c r="B35" s="24">
        <v>-0.13394489900000001</v>
      </c>
      <c r="C35" s="24">
        <v>9.1204280999999998E-2</v>
      </c>
      <c r="D35" s="24">
        <v>-0.40627242400000002</v>
      </c>
      <c r="E35" s="24">
        <v>0.26459474700000002</v>
      </c>
      <c r="F35" s="24">
        <v>-0.240535374</v>
      </c>
      <c r="G35">
        <f t="shared" si="1"/>
        <v>-8.4990733799999996E-2</v>
      </c>
      <c r="J35" s="24">
        <v>-9.7895050999999997E-2</v>
      </c>
      <c r="K35" s="24">
        <v>-0.38892374200000002</v>
      </c>
      <c r="L35" s="24">
        <v>7.7058737000000002E-2</v>
      </c>
      <c r="M35" s="24">
        <v>7.9252813000000005E-2</v>
      </c>
      <c r="N35" s="24">
        <v>0.87575540399999996</v>
      </c>
      <c r="O35" s="24">
        <v>0.68769494900000006</v>
      </c>
      <c r="P35" s="24">
        <v>-0.33471732599999998</v>
      </c>
      <c r="Q35" s="24">
        <v>0.425403121</v>
      </c>
      <c r="R35" s="24">
        <v>0.424318904</v>
      </c>
      <c r="S35" s="24">
        <v>-0.35438349499999999</v>
      </c>
      <c r="T35" s="24">
        <v>-1.080960758</v>
      </c>
      <c r="U35" s="24">
        <v>-0.535763879</v>
      </c>
      <c r="V35" s="24">
        <v>-0.14461074400000001</v>
      </c>
      <c r="W35" s="24">
        <v>-5.6514505E-2</v>
      </c>
      <c r="X35" s="24">
        <v>0.14985252199999999</v>
      </c>
      <c r="Y35" s="24">
        <v>5.7318899E-2</v>
      </c>
      <c r="Z35">
        <f t="shared" si="0"/>
        <v>-1.3569634437500014E-2</v>
      </c>
    </row>
    <row r="36" spans="2:26" x14ac:dyDescent="0.45">
      <c r="B36" s="24">
        <v>-3.0882778E-2</v>
      </c>
      <c r="C36" s="24">
        <v>5.9943630999999997E-2</v>
      </c>
      <c r="D36" s="24">
        <v>-0.32252005700000003</v>
      </c>
      <c r="E36" s="24">
        <v>0.29215201600000001</v>
      </c>
      <c r="F36" s="24">
        <v>-0.20494301500000001</v>
      </c>
      <c r="G36">
        <f t="shared" si="1"/>
        <v>-4.1250040600000003E-2</v>
      </c>
      <c r="J36" s="24">
        <v>2.1739390000000002E-3</v>
      </c>
      <c r="K36" s="24">
        <v>-0.37268303000000003</v>
      </c>
      <c r="L36" s="24">
        <v>9.4843371999999995E-2</v>
      </c>
      <c r="M36" s="24">
        <v>0.113308717</v>
      </c>
      <c r="N36" s="24">
        <v>0.78144782800000001</v>
      </c>
      <c r="O36" s="24">
        <v>0.63754451999999995</v>
      </c>
      <c r="P36" s="24">
        <v>-0.39225404000000003</v>
      </c>
      <c r="Q36" s="24">
        <v>0.38413077299999998</v>
      </c>
      <c r="R36" s="24">
        <v>0.36439236899999999</v>
      </c>
      <c r="S36" s="24">
        <v>-0.169500556</v>
      </c>
      <c r="T36" s="24">
        <v>-1.0222158079999999</v>
      </c>
      <c r="U36" s="24">
        <v>-0.601226869</v>
      </c>
      <c r="V36" s="24">
        <v>-8.2863649999999997E-2</v>
      </c>
      <c r="W36" s="24">
        <v>-0.106257596</v>
      </c>
      <c r="X36" s="24">
        <v>0.171152732</v>
      </c>
      <c r="Y36" s="24">
        <v>0.12415580800000001</v>
      </c>
      <c r="Z36">
        <f t="shared" si="0"/>
        <v>-4.6157181875000168E-3</v>
      </c>
    </row>
    <row r="37" spans="2:26" x14ac:dyDescent="0.45">
      <c r="B37" s="24">
        <v>-8.9565151999999995E-2</v>
      </c>
      <c r="C37" s="24">
        <v>-1.5393642000000001E-2</v>
      </c>
      <c r="D37" s="24">
        <v>-0.26849622899999998</v>
      </c>
      <c r="E37" s="24">
        <v>0.26775440900000003</v>
      </c>
      <c r="F37" s="24">
        <v>-0.165088394</v>
      </c>
      <c r="G37">
        <f t="shared" si="1"/>
        <v>-5.4157801599999986E-2</v>
      </c>
      <c r="J37" s="24">
        <v>0.151463348</v>
      </c>
      <c r="K37" s="24">
        <v>-0.340942146</v>
      </c>
      <c r="L37" s="24">
        <v>6.6908480000000006E-2</v>
      </c>
      <c r="M37" s="24">
        <v>8.2534898999999995E-2</v>
      </c>
      <c r="N37" s="24">
        <v>0.73009080800000004</v>
      </c>
      <c r="O37" s="24">
        <v>0.57630204500000004</v>
      </c>
      <c r="P37" s="24">
        <v>-0.46885545499999998</v>
      </c>
      <c r="Q37" s="24">
        <v>0.36104578300000001</v>
      </c>
      <c r="R37" s="24">
        <v>0.36556722200000002</v>
      </c>
      <c r="S37" s="24">
        <v>4.2688279999999997E-3</v>
      </c>
      <c r="T37" s="24">
        <v>-1.031133485</v>
      </c>
      <c r="U37" s="24">
        <v>-0.61523636400000004</v>
      </c>
      <c r="V37" s="24">
        <v>-7.8532131000000005E-2</v>
      </c>
      <c r="W37" s="24">
        <v>-0.10692971699999999</v>
      </c>
      <c r="X37" s="24">
        <v>0.19764136400000001</v>
      </c>
      <c r="Y37" s="24">
        <v>5.3565706999999997E-2</v>
      </c>
      <c r="Z37">
        <f t="shared" si="0"/>
        <v>-3.2650508749999907E-3</v>
      </c>
    </row>
    <row r="38" spans="2:26" x14ac:dyDescent="0.45">
      <c r="B38" s="24">
        <v>-0.16017596000000001</v>
      </c>
      <c r="C38" s="24">
        <v>-7.0286246999999996E-2</v>
      </c>
      <c r="D38" s="24">
        <v>-0.21389451000000001</v>
      </c>
      <c r="E38" s="24">
        <v>0.228826737</v>
      </c>
      <c r="F38" s="24">
        <v>-0.13836959800000001</v>
      </c>
      <c r="G38">
        <f t="shared" si="1"/>
        <v>-7.0779915600000007E-2</v>
      </c>
      <c r="J38" s="24">
        <v>0.19046707299999999</v>
      </c>
      <c r="K38" s="24">
        <v>-0.42771701299999998</v>
      </c>
      <c r="L38" s="24">
        <v>6.6911160000000004E-3</v>
      </c>
      <c r="M38" s="24">
        <v>0.127489717</v>
      </c>
      <c r="N38" s="24">
        <v>0.78595257600000001</v>
      </c>
      <c r="O38" s="24">
        <v>0.44267131300000001</v>
      </c>
      <c r="P38" s="24">
        <v>-0.48046207099999999</v>
      </c>
      <c r="Q38" s="24">
        <v>0.22632672200000001</v>
      </c>
      <c r="R38" s="24">
        <v>0.33360467199999999</v>
      </c>
      <c r="S38" s="24">
        <v>0.176542742</v>
      </c>
      <c r="T38" s="24">
        <v>-1.023197071</v>
      </c>
      <c r="U38" s="24">
        <v>-0.54083149500000005</v>
      </c>
      <c r="V38" s="24">
        <v>0.107156838</v>
      </c>
      <c r="W38" s="24">
        <v>-0.158556843</v>
      </c>
      <c r="X38" s="24">
        <v>0.21380191900000001</v>
      </c>
      <c r="Y38" s="24">
        <v>4.9907529999999999E-2</v>
      </c>
      <c r="Z38">
        <f t="shared" si="0"/>
        <v>1.8654828125000095E-3</v>
      </c>
    </row>
    <row r="39" spans="2:26" x14ac:dyDescent="0.45">
      <c r="B39" s="24">
        <v>-0.19918080799999999</v>
      </c>
      <c r="C39" s="24">
        <v>-9.6720127000000003E-2</v>
      </c>
      <c r="D39" s="24">
        <v>-0.15068632300000001</v>
      </c>
      <c r="E39" s="24">
        <v>0.16387805599999999</v>
      </c>
      <c r="F39" s="24">
        <v>-5.2066359999999999E-2</v>
      </c>
      <c r="G39">
        <f t="shared" si="1"/>
        <v>-6.6955112399999989E-2</v>
      </c>
      <c r="J39" s="24">
        <v>0.223244778</v>
      </c>
      <c r="K39" s="24">
        <v>-0.414156582</v>
      </c>
      <c r="L39" s="24">
        <v>-6.0701404E-2</v>
      </c>
      <c r="M39" s="24">
        <v>0.138237364</v>
      </c>
      <c r="N39" s="24">
        <v>0.69795232299999999</v>
      </c>
      <c r="O39" s="24">
        <v>0.36506792399999999</v>
      </c>
      <c r="P39" s="24">
        <v>-0.47117909099999999</v>
      </c>
      <c r="Q39" s="24">
        <v>0.19906844400000001</v>
      </c>
      <c r="R39" s="24">
        <v>0.28370699700000002</v>
      </c>
      <c r="S39" s="24">
        <v>0.22654571200000001</v>
      </c>
      <c r="T39" s="24">
        <v>-0.97638232300000005</v>
      </c>
      <c r="U39" s="24">
        <v>-0.55107267199999999</v>
      </c>
      <c r="V39" s="24">
        <v>0.17850302500000001</v>
      </c>
      <c r="W39" s="24">
        <v>-0.21062297999999999</v>
      </c>
      <c r="X39" s="24">
        <v>0.24556378800000001</v>
      </c>
      <c r="Y39" s="24">
        <v>5.7681009999999998E-2</v>
      </c>
      <c r="Z39">
        <f t="shared" si="0"/>
        <v>-4.283980437499996E-3</v>
      </c>
    </row>
    <row r="40" spans="2:26" x14ac:dyDescent="0.45">
      <c r="B40" s="24">
        <v>-0.21442166700000001</v>
      </c>
      <c r="C40" s="24">
        <v>-5.3407874000000001E-2</v>
      </c>
      <c r="D40" s="24">
        <v>-2.8073895000000001E-2</v>
      </c>
      <c r="E40" s="24">
        <v>0.16343196500000001</v>
      </c>
      <c r="F40" s="24">
        <v>-1.6696742000000001E-2</v>
      </c>
      <c r="G40">
        <f t="shared" si="1"/>
        <v>-2.9833642599999998E-2</v>
      </c>
      <c r="J40" s="24">
        <v>0.241321551</v>
      </c>
      <c r="K40" s="24">
        <v>-0.44739442400000001</v>
      </c>
      <c r="L40" s="24">
        <v>-7.1249656999999994E-2</v>
      </c>
      <c r="M40" s="24">
        <v>8.8590827999999996E-2</v>
      </c>
      <c r="N40" s="24">
        <v>0.37186676800000001</v>
      </c>
      <c r="O40" s="24">
        <v>0.29410493900000001</v>
      </c>
      <c r="P40" s="24">
        <v>-0.419792424</v>
      </c>
      <c r="Q40" s="24">
        <v>0.162631514</v>
      </c>
      <c r="R40" s="24">
        <v>0.23849478800000001</v>
      </c>
      <c r="S40" s="24">
        <v>0.242739176</v>
      </c>
      <c r="T40" s="24">
        <v>-0.77515018199999997</v>
      </c>
      <c r="U40" s="24">
        <v>-0.56844180799999999</v>
      </c>
      <c r="V40" s="24">
        <v>0.25000109100000001</v>
      </c>
      <c r="W40" s="24">
        <v>-0.22564697</v>
      </c>
      <c r="X40" s="24">
        <v>0.27456601000000003</v>
      </c>
      <c r="Y40" s="24">
        <v>0.14857798</v>
      </c>
      <c r="Z40">
        <f t="shared" si="0"/>
        <v>-1.2173801249999991E-2</v>
      </c>
    </row>
    <row r="41" spans="2:26" x14ac:dyDescent="0.45">
      <c r="B41" s="24">
        <v>-0.38596025299999998</v>
      </c>
      <c r="C41" s="24">
        <v>-3.2124475E-2</v>
      </c>
      <c r="D41" s="24">
        <v>5.3921146000000003E-2</v>
      </c>
      <c r="E41" s="24">
        <v>0.139507774</v>
      </c>
      <c r="F41" s="24">
        <v>4.4486359999999997E-3</v>
      </c>
      <c r="G41">
        <f t="shared" si="1"/>
        <v>-4.4041434399999996E-2</v>
      </c>
      <c r="J41" s="24">
        <v>0.26882163100000001</v>
      </c>
      <c r="K41" s="24">
        <v>-0.46126553999999997</v>
      </c>
      <c r="L41" s="24">
        <v>-5.5998566999999999E-2</v>
      </c>
      <c r="M41" s="24">
        <v>4.1519782999999998E-2</v>
      </c>
      <c r="N41" s="24">
        <v>2.8436869E-2</v>
      </c>
      <c r="O41" s="24">
        <v>0.253967263</v>
      </c>
      <c r="P41" s="24">
        <v>-0.29479671699999999</v>
      </c>
      <c r="Q41" s="24">
        <v>6.0841055999999998E-2</v>
      </c>
      <c r="R41" s="24">
        <v>0.244666525</v>
      </c>
      <c r="S41" s="24">
        <v>0.23622501000000001</v>
      </c>
      <c r="T41" s="24">
        <v>-0.60336741400000005</v>
      </c>
      <c r="U41" s="24">
        <v>-0.52620113099999999</v>
      </c>
      <c r="V41" s="24">
        <v>0.17427082799999999</v>
      </c>
      <c r="W41" s="24">
        <v>-0.249665045</v>
      </c>
      <c r="X41" s="24">
        <v>0.27834922699999998</v>
      </c>
      <c r="Y41" s="24">
        <v>0.186155768</v>
      </c>
      <c r="Z41">
        <f t="shared" si="0"/>
        <v>-2.6127528375E-2</v>
      </c>
    </row>
    <row r="42" spans="2:26" x14ac:dyDescent="0.45">
      <c r="B42" s="24">
        <v>-0.60625929300000003</v>
      </c>
      <c r="C42" s="24">
        <v>-2.5675921000000001E-2</v>
      </c>
      <c r="D42" s="24">
        <v>0.11974077299999999</v>
      </c>
      <c r="E42" s="24">
        <v>9.7701443999999998E-2</v>
      </c>
      <c r="F42" s="24">
        <v>-3.7519253000000002E-2</v>
      </c>
      <c r="G42">
        <f t="shared" si="1"/>
        <v>-9.0402450000000023E-2</v>
      </c>
      <c r="J42" s="24">
        <v>0.29754353500000003</v>
      </c>
      <c r="K42" s="24">
        <v>-0.45201993899999998</v>
      </c>
      <c r="L42" s="24">
        <v>-1.4087202E-2</v>
      </c>
      <c r="M42" s="24">
        <v>-4.3247169999999996E-3</v>
      </c>
      <c r="N42" s="24">
        <v>-0.21032798999999999</v>
      </c>
      <c r="O42" s="24">
        <v>0.118214823</v>
      </c>
      <c r="P42" s="24">
        <v>-0.15608469699999999</v>
      </c>
      <c r="Q42" s="24">
        <v>-3.7732399E-2</v>
      </c>
      <c r="R42" s="24">
        <v>0.26514402999999998</v>
      </c>
      <c r="S42" s="24">
        <v>0.229995424</v>
      </c>
      <c r="T42" s="24">
        <v>-0.435449949</v>
      </c>
      <c r="U42" s="24">
        <v>-0.42594261700000002</v>
      </c>
      <c r="V42" s="24">
        <v>7.5217242000000004E-2</v>
      </c>
      <c r="W42" s="24">
        <v>-0.230319576</v>
      </c>
      <c r="X42" s="24">
        <v>0.27168066200000002</v>
      </c>
      <c r="Y42" s="24">
        <v>9.3022803000000001E-2</v>
      </c>
      <c r="Z42">
        <f t="shared" si="0"/>
        <v>-3.8466910437499988E-2</v>
      </c>
    </row>
    <row r="43" spans="2:26" x14ac:dyDescent="0.45">
      <c r="B43" s="24">
        <v>-0.77611389900000005</v>
      </c>
      <c r="C43" s="24">
        <v>2.8202320000000002E-3</v>
      </c>
      <c r="D43" s="24">
        <v>0.14190601999999999</v>
      </c>
      <c r="E43" s="24">
        <v>3.4870026999999998E-2</v>
      </c>
      <c r="F43" s="24">
        <v>-2.9233545999999999E-2</v>
      </c>
      <c r="G43">
        <f t="shared" si="1"/>
        <v>-0.12515023320000002</v>
      </c>
      <c r="J43" s="24">
        <v>0.22900039899999999</v>
      </c>
      <c r="K43" s="24">
        <v>-0.40550247</v>
      </c>
      <c r="L43" s="24">
        <v>-4.079264E-3</v>
      </c>
      <c r="M43" s="24">
        <v>-7.6103061E-2</v>
      </c>
      <c r="N43" s="24">
        <v>-0.26070227299999998</v>
      </c>
      <c r="O43" s="24">
        <v>3.5104799999999999E-3</v>
      </c>
      <c r="P43" s="24">
        <v>-5.6131091000000001E-2</v>
      </c>
      <c r="Q43" s="24">
        <v>-8.7288268000000002E-2</v>
      </c>
      <c r="R43" s="24">
        <v>0.28607060600000001</v>
      </c>
      <c r="S43" s="24">
        <v>0.16055553</v>
      </c>
      <c r="T43" s="24">
        <v>-0.278106717</v>
      </c>
      <c r="U43" s="24">
        <v>-0.34902429099999999</v>
      </c>
      <c r="V43" s="24">
        <v>-3.1463232000000001E-2</v>
      </c>
      <c r="W43" s="24">
        <v>-0.24997771499999999</v>
      </c>
      <c r="X43" s="24">
        <v>0.28169729799999998</v>
      </c>
      <c r="Y43" s="24">
        <v>2.7094677000000001E-2</v>
      </c>
      <c r="Z43">
        <f t="shared" si="0"/>
        <v>-5.0653086999999992E-2</v>
      </c>
    </row>
    <row r="44" spans="2:26" x14ac:dyDescent="0.45">
      <c r="B44" s="24">
        <v>-0.89621181800000005</v>
      </c>
      <c r="C44" s="24">
        <v>4.6286849999999997E-2</v>
      </c>
      <c r="D44" s="24">
        <v>0.17212509200000001</v>
      </c>
      <c r="E44" s="24">
        <v>1.7041343E-2</v>
      </c>
      <c r="F44" s="24">
        <v>-5.2106921E-2</v>
      </c>
      <c r="G44">
        <f t="shared" si="1"/>
        <v>-0.1425730908</v>
      </c>
      <c r="J44" s="24">
        <v>0.12587712100000001</v>
      </c>
      <c r="K44" s="24">
        <v>-0.34776945999999997</v>
      </c>
      <c r="L44" s="24">
        <v>9.7647069999999992E-3</v>
      </c>
      <c r="M44" s="24">
        <v>-0.119035747</v>
      </c>
      <c r="N44" s="24">
        <v>-0.303866364</v>
      </c>
      <c r="O44" s="24">
        <v>-0.10085116199999999</v>
      </c>
      <c r="P44" s="24">
        <v>3.6878085999999997E-2</v>
      </c>
      <c r="Q44" s="24">
        <v>-0.25035956100000001</v>
      </c>
      <c r="R44" s="24">
        <v>0.241638828</v>
      </c>
      <c r="S44" s="24">
        <v>0.20700744900000001</v>
      </c>
      <c r="T44" s="24">
        <v>-0.21136181800000001</v>
      </c>
      <c r="U44" s="24">
        <v>-0.28999753</v>
      </c>
      <c r="V44" s="24">
        <v>-0.125495364</v>
      </c>
      <c r="W44" s="24">
        <v>-0.28447433500000002</v>
      </c>
      <c r="X44" s="24">
        <v>0.26153694900000002</v>
      </c>
      <c r="Y44" s="24">
        <v>-3.9304374000000003E-2</v>
      </c>
      <c r="Z44">
        <f t="shared" si="0"/>
        <v>-7.4363285937500009E-2</v>
      </c>
    </row>
    <row r="45" spans="2:26" x14ac:dyDescent="0.45">
      <c r="B45" s="24">
        <v>-1.004386869</v>
      </c>
      <c r="C45" s="24">
        <v>5.0788697000000001E-2</v>
      </c>
      <c r="D45" s="24">
        <v>0.20826802</v>
      </c>
      <c r="E45" s="24">
        <v>-7.7424440000000002E-3</v>
      </c>
      <c r="F45" s="24">
        <v>-4.4369526999999999E-2</v>
      </c>
      <c r="G45">
        <f t="shared" si="1"/>
        <v>-0.15948842459999998</v>
      </c>
      <c r="J45" s="24">
        <v>8.8454788000000006E-2</v>
      </c>
      <c r="K45" s="24">
        <v>-0.30942702500000002</v>
      </c>
      <c r="L45" s="24">
        <v>4.9216138E-2</v>
      </c>
      <c r="M45" s="24">
        <v>-0.232913854</v>
      </c>
      <c r="N45" s="24">
        <v>-0.380426667</v>
      </c>
      <c r="O45" s="24">
        <v>-0.117587808</v>
      </c>
      <c r="P45" s="24">
        <v>0.12961426100000001</v>
      </c>
      <c r="Q45" s="24">
        <v>-0.25605673699999998</v>
      </c>
      <c r="R45" s="24">
        <v>0.178191141</v>
      </c>
      <c r="S45" s="24">
        <v>0.24854944400000001</v>
      </c>
      <c r="T45" s="24">
        <v>-0.15230191400000001</v>
      </c>
      <c r="U45" s="24">
        <v>-0.26842269200000002</v>
      </c>
      <c r="V45" s="24">
        <v>-0.279757429</v>
      </c>
      <c r="W45" s="24">
        <v>-0.29478369700000001</v>
      </c>
      <c r="X45" s="24">
        <v>0.21125787900000001</v>
      </c>
      <c r="Y45" s="24">
        <v>-4.1826166999999997E-2</v>
      </c>
      <c r="Z45">
        <f t="shared" si="0"/>
        <v>-8.9263771187500007E-2</v>
      </c>
    </row>
    <row r="46" spans="2:26" x14ac:dyDescent="0.45">
      <c r="B46" s="24">
        <v>-1.030202222</v>
      </c>
      <c r="C46" s="24">
        <v>8.1823590000000002E-3</v>
      </c>
      <c r="D46" s="24">
        <v>0.28202927300000002</v>
      </c>
      <c r="E46" s="24">
        <v>-7.8792732000000004E-2</v>
      </c>
      <c r="F46" s="24">
        <v>-5.5426783E-2</v>
      </c>
      <c r="G46">
        <f t="shared" si="1"/>
        <v>-0.17484202099999999</v>
      </c>
      <c r="J46" s="24">
        <v>5.1719141000000003E-2</v>
      </c>
      <c r="K46" s="24">
        <v>-0.26345313599999998</v>
      </c>
      <c r="L46" s="24">
        <v>7.3535717E-2</v>
      </c>
      <c r="M46" s="24">
        <v>-0.31592309600000001</v>
      </c>
      <c r="N46" s="24">
        <v>-0.41177883799999998</v>
      </c>
      <c r="O46" s="24">
        <v>-0.19549472200000001</v>
      </c>
      <c r="P46" s="24">
        <v>0.14930834000000001</v>
      </c>
      <c r="Q46" s="24">
        <v>-0.31345260600000002</v>
      </c>
      <c r="R46" s="24">
        <v>0.20335523699999999</v>
      </c>
      <c r="S46" s="24">
        <v>0.224792778</v>
      </c>
      <c r="T46" s="24">
        <v>-0.147143581</v>
      </c>
      <c r="U46" s="24">
        <v>-0.23539974999999999</v>
      </c>
      <c r="V46" s="24">
        <v>-0.26990082300000001</v>
      </c>
      <c r="W46" s="24">
        <v>-0.28439750000000003</v>
      </c>
      <c r="X46" s="24">
        <v>0.29702045500000002</v>
      </c>
      <c r="Y46" s="24">
        <v>-0.15132168200000001</v>
      </c>
      <c r="Z46">
        <f t="shared" si="0"/>
        <v>-9.9283379125000015E-2</v>
      </c>
    </row>
    <row r="47" spans="2:26" x14ac:dyDescent="0.45">
      <c r="B47" s="24">
        <v>-1.1210410609999999</v>
      </c>
      <c r="C47" s="24">
        <v>-1.6776359000000001E-2</v>
      </c>
      <c r="D47" s="24">
        <v>0.30211682299999998</v>
      </c>
      <c r="E47" s="24">
        <v>-0.18116579299999999</v>
      </c>
      <c r="F47" s="24">
        <v>6.8471260000000003E-3</v>
      </c>
      <c r="G47">
        <f t="shared" si="1"/>
        <v>-0.20200385279999997</v>
      </c>
      <c r="J47" s="24">
        <v>-2.1474631000000001E-2</v>
      </c>
      <c r="K47" s="24">
        <v>-0.25734038399999998</v>
      </c>
      <c r="L47" s="24">
        <v>4.2981247E-2</v>
      </c>
      <c r="M47" s="24">
        <v>-0.30708814099999998</v>
      </c>
      <c r="N47" s="24">
        <v>-0.28235749500000001</v>
      </c>
      <c r="O47" s="24">
        <v>-0.21254535399999999</v>
      </c>
      <c r="P47" s="24">
        <v>0.14398339399999999</v>
      </c>
      <c r="Q47" s="24">
        <v>-0.35349559000000003</v>
      </c>
      <c r="R47" s="24">
        <v>0.15773890400000001</v>
      </c>
      <c r="S47" s="24">
        <v>0.28516464600000002</v>
      </c>
      <c r="T47" s="24">
        <v>-0.22843565699999999</v>
      </c>
      <c r="U47" s="24">
        <v>-0.15454454300000001</v>
      </c>
      <c r="V47" s="24">
        <v>-0.127868909</v>
      </c>
      <c r="W47" s="24">
        <v>-0.26745144900000001</v>
      </c>
      <c r="X47" s="24">
        <v>0.58213673200000005</v>
      </c>
      <c r="Y47" s="24">
        <v>-0.226873187</v>
      </c>
      <c r="Z47">
        <f t="shared" si="0"/>
        <v>-7.6716901062500023E-2</v>
      </c>
    </row>
    <row r="48" spans="2:26" x14ac:dyDescent="0.45">
      <c r="B48" s="24">
        <v>-1.0675988890000001</v>
      </c>
      <c r="C48" s="24">
        <v>-4.4876525E-2</v>
      </c>
      <c r="D48" s="24">
        <v>0.37203324700000001</v>
      </c>
      <c r="E48" s="24">
        <v>-0.184992404</v>
      </c>
      <c r="F48" s="24">
        <v>2.3014227000000002E-2</v>
      </c>
      <c r="G48">
        <f t="shared" si="1"/>
        <v>-0.18048406880000001</v>
      </c>
      <c r="J48" s="24">
        <v>-0.113047258</v>
      </c>
      <c r="K48" s="24">
        <v>-0.14916750000000001</v>
      </c>
      <c r="L48" s="24">
        <v>-3.8079749999999999E-3</v>
      </c>
      <c r="M48" s="24">
        <v>-0.29345707100000001</v>
      </c>
      <c r="N48" s="24">
        <v>-4.1095822999999997E-2</v>
      </c>
      <c r="O48" s="24">
        <v>-0.12754333300000001</v>
      </c>
      <c r="P48" s="24">
        <v>5.2952318999999998E-2</v>
      </c>
      <c r="Q48" s="24">
        <v>-0.39390717800000002</v>
      </c>
      <c r="R48" s="24">
        <v>0.137806015</v>
      </c>
      <c r="S48" s="24">
        <v>0.267311717</v>
      </c>
      <c r="T48" s="24">
        <v>-0.26450394900000002</v>
      </c>
      <c r="U48" s="24">
        <v>-0.114536374</v>
      </c>
      <c r="V48" s="24">
        <v>0.33021720100000002</v>
      </c>
      <c r="W48" s="24">
        <v>-0.28516092399999998</v>
      </c>
      <c r="X48" s="24">
        <v>0.94548686900000001</v>
      </c>
      <c r="Y48" s="24">
        <v>-0.271754616</v>
      </c>
      <c r="Z48">
        <f t="shared" si="0"/>
        <v>-2.0262992499999997E-2</v>
      </c>
    </row>
    <row r="49" spans="2:26" x14ac:dyDescent="0.45">
      <c r="B49" s="24">
        <v>-0.89024510099999998</v>
      </c>
      <c r="C49" s="24">
        <v>-1.4605069E-2</v>
      </c>
      <c r="D49" s="24">
        <v>0.44129172700000002</v>
      </c>
      <c r="E49" s="24">
        <v>-0.18751134799999999</v>
      </c>
      <c r="F49" s="24">
        <v>7.0392180999999998E-2</v>
      </c>
      <c r="G49">
        <f t="shared" si="1"/>
        <v>-0.11613552199999999</v>
      </c>
      <c r="J49" s="24">
        <v>-8.0115282999999995E-2</v>
      </c>
      <c r="K49" s="24">
        <v>-0.10368747</v>
      </c>
      <c r="L49" s="24">
        <v>-3.7384000000000001E-2</v>
      </c>
      <c r="M49" s="24">
        <v>-0.182007222</v>
      </c>
      <c r="N49" s="24">
        <v>0.123738561</v>
      </c>
      <c r="O49" s="24">
        <v>-2.3175793E-2</v>
      </c>
      <c r="P49" s="24">
        <v>-4.6499285000000001E-2</v>
      </c>
      <c r="Q49" s="24">
        <v>-0.34803903000000003</v>
      </c>
      <c r="R49" s="24">
        <v>0.10483885900000001</v>
      </c>
      <c r="S49" s="24">
        <v>0.327952576</v>
      </c>
      <c r="T49" s="24">
        <v>-0.247823768</v>
      </c>
      <c r="U49" s="24">
        <v>-5.6937764000000002E-2</v>
      </c>
      <c r="V49" s="24">
        <v>1.2293037929999999</v>
      </c>
      <c r="W49" s="24">
        <v>-0.24975619700000001</v>
      </c>
      <c r="X49" s="24">
        <v>1.4439059599999999</v>
      </c>
      <c r="Y49" s="24">
        <v>-0.298547071</v>
      </c>
      <c r="Z49">
        <f t="shared" si="0"/>
        <v>9.7235429124999995E-2</v>
      </c>
    </row>
    <row r="50" spans="2:26" x14ac:dyDescent="0.45">
      <c r="B50" s="24">
        <v>-0.61070676800000001</v>
      </c>
      <c r="C50" s="24">
        <v>0.19353425799999999</v>
      </c>
      <c r="D50" s="24">
        <v>0.54614040399999997</v>
      </c>
      <c r="E50" s="24">
        <v>-8.2764645999999997E-2</v>
      </c>
      <c r="F50" s="24">
        <v>0.13349457300000001</v>
      </c>
      <c r="G50">
        <f t="shared" si="1"/>
        <v>3.5939564199999996E-2</v>
      </c>
      <c r="J50" s="24">
        <v>-8.2668544999999996E-2</v>
      </c>
      <c r="K50" s="24">
        <v>1.3755646E-2</v>
      </c>
      <c r="L50" s="24">
        <v>-7.7747795999999994E-2</v>
      </c>
      <c r="M50" s="24">
        <v>2.7394847999999999E-2</v>
      </c>
      <c r="N50" s="24">
        <v>0.33537192900000001</v>
      </c>
      <c r="O50" s="24">
        <v>0.15692146000000001</v>
      </c>
      <c r="P50" s="24">
        <v>-0.116914242</v>
      </c>
      <c r="Q50" s="24">
        <v>-0.17574626300000001</v>
      </c>
      <c r="R50" s="24">
        <v>0.21142835900000001</v>
      </c>
      <c r="S50" s="24">
        <v>0.42974626799999999</v>
      </c>
      <c r="T50" s="24">
        <v>-0.24238141399999999</v>
      </c>
      <c r="U50" s="24">
        <v>-5.2087895000000002E-2</v>
      </c>
      <c r="V50" s="24">
        <v>2.644569798</v>
      </c>
      <c r="W50" s="24">
        <v>-0.135777808</v>
      </c>
      <c r="X50" s="24">
        <v>2.1164005050000001</v>
      </c>
      <c r="Y50" s="24">
        <v>-0.28591495500000003</v>
      </c>
      <c r="Z50">
        <f t="shared" si="0"/>
        <v>0.29789686843750002</v>
      </c>
    </row>
    <row r="51" spans="2:26" x14ac:dyDescent="0.45">
      <c r="B51" s="24">
        <v>-0.12428686999999999</v>
      </c>
      <c r="C51" s="24">
        <v>0.81759893900000002</v>
      </c>
      <c r="D51" s="24">
        <v>0.74896196999999998</v>
      </c>
      <c r="E51" s="24">
        <v>5.3905132000000001E-2</v>
      </c>
      <c r="F51" s="24">
        <v>0.27655572699999997</v>
      </c>
      <c r="G51">
        <f t="shared" si="1"/>
        <v>0.35454697959999998</v>
      </c>
      <c r="J51" s="24">
        <v>1.7676464999999999E-2</v>
      </c>
      <c r="K51" s="24">
        <v>0.20976223199999999</v>
      </c>
      <c r="L51" s="24">
        <v>9.8652145999999996E-2</v>
      </c>
      <c r="M51" s="24">
        <v>0.30135335400000002</v>
      </c>
      <c r="N51" s="24">
        <v>0.65714693899999999</v>
      </c>
      <c r="O51" s="24">
        <v>0.50768939899999999</v>
      </c>
      <c r="P51" s="24">
        <v>-0.17840529299999999</v>
      </c>
      <c r="Q51" s="24">
        <v>6.0999408999999997E-2</v>
      </c>
      <c r="R51" s="24">
        <v>0.26287480299999999</v>
      </c>
      <c r="S51" s="24">
        <v>0.57584391400000001</v>
      </c>
      <c r="T51" s="24">
        <v>-0.14630427800000001</v>
      </c>
      <c r="U51" s="24">
        <v>1.705348E-3</v>
      </c>
      <c r="V51" s="24">
        <v>4.6349979799999996</v>
      </c>
      <c r="W51" s="24">
        <v>2.4235474999999999E-2</v>
      </c>
      <c r="X51" s="24">
        <v>2.8795113639999999</v>
      </c>
      <c r="Y51" s="24">
        <v>-0.17861538399999999</v>
      </c>
      <c r="Z51">
        <f t="shared" si="0"/>
        <v>0.60807024206249993</v>
      </c>
    </row>
    <row r="52" spans="2:26" x14ac:dyDescent="0.45">
      <c r="B52" s="24">
        <v>0.38867338400000001</v>
      </c>
      <c r="C52" s="24">
        <v>1.7662270710000001</v>
      </c>
      <c r="D52" s="24">
        <v>1.0122073739999999</v>
      </c>
      <c r="E52" s="24">
        <v>0.26177492400000002</v>
      </c>
      <c r="F52" s="24">
        <v>0.51104707100000002</v>
      </c>
      <c r="G52">
        <f t="shared" si="1"/>
        <v>0.78798596480000005</v>
      </c>
      <c r="J52" s="24">
        <v>0.16758400300000001</v>
      </c>
      <c r="K52" s="24">
        <v>0.632538131</v>
      </c>
      <c r="L52" s="24">
        <v>0.58252408099999997</v>
      </c>
      <c r="M52" s="24">
        <v>0.667106384</v>
      </c>
      <c r="N52" s="24">
        <v>1.3679680809999999</v>
      </c>
      <c r="O52" s="24">
        <v>0.94909085900000001</v>
      </c>
      <c r="P52" s="24">
        <v>-0.121430813</v>
      </c>
      <c r="Q52" s="24">
        <v>0.437265495</v>
      </c>
      <c r="R52" s="24">
        <v>0.36853019599999998</v>
      </c>
      <c r="S52" s="24">
        <v>0.73715623200000002</v>
      </c>
      <c r="T52" s="24">
        <v>0.14165090399999999</v>
      </c>
      <c r="U52" s="24">
        <v>0.11058955600000001</v>
      </c>
      <c r="V52" s="24">
        <v>7.360099495</v>
      </c>
      <c r="W52" s="24">
        <v>0.360660429</v>
      </c>
      <c r="X52" s="24">
        <v>3.8517641409999999</v>
      </c>
      <c r="Y52" s="24">
        <v>-0.11827117700000001</v>
      </c>
      <c r="Z52">
        <f t="shared" si="0"/>
        <v>1.0934266248125</v>
      </c>
    </row>
    <row r="53" spans="2:26" x14ac:dyDescent="0.45">
      <c r="B53" s="24">
        <v>0.89240691900000002</v>
      </c>
      <c r="C53" s="24">
        <v>3.1539434339999999</v>
      </c>
      <c r="D53" s="24">
        <v>1.24817303</v>
      </c>
      <c r="E53" s="24">
        <v>0.67985323200000003</v>
      </c>
      <c r="F53" s="24">
        <v>0.88732611100000003</v>
      </c>
      <c r="G53">
        <f t="shared" si="1"/>
        <v>1.3723405452000002</v>
      </c>
      <c r="J53" s="24">
        <v>0.440233182</v>
      </c>
      <c r="K53" s="24">
        <v>1.243293939</v>
      </c>
      <c r="L53" s="24">
        <v>1.52057697</v>
      </c>
      <c r="M53" s="24">
        <v>1.1892674240000001</v>
      </c>
      <c r="N53" s="24">
        <v>2.4292957579999999</v>
      </c>
      <c r="O53" s="24">
        <v>1.7957282830000001</v>
      </c>
      <c r="P53" s="24">
        <v>0.103901298</v>
      </c>
      <c r="Q53" s="24">
        <v>1.016290253</v>
      </c>
      <c r="R53" s="24">
        <v>0.50360414099999995</v>
      </c>
      <c r="S53" s="24">
        <v>1.0082874749999999</v>
      </c>
      <c r="T53" s="24">
        <v>0.55471318199999997</v>
      </c>
      <c r="U53" s="24">
        <v>0.38295772700000003</v>
      </c>
      <c r="V53" s="24">
        <v>10.620541920000001</v>
      </c>
      <c r="W53" s="24">
        <v>0.79796762600000004</v>
      </c>
      <c r="X53" s="24">
        <v>4.7977409089999998</v>
      </c>
      <c r="Y53" s="24">
        <v>5.9450955E-2</v>
      </c>
      <c r="Z53">
        <f t="shared" si="0"/>
        <v>1.7789906901249999</v>
      </c>
    </row>
    <row r="54" spans="2:26" x14ac:dyDescent="0.45">
      <c r="B54" s="24">
        <v>1.505995808</v>
      </c>
      <c r="C54" s="24">
        <v>4.822440404</v>
      </c>
      <c r="D54" s="24">
        <v>1.5566020199999999</v>
      </c>
      <c r="E54" s="24">
        <v>1.0977282319999999</v>
      </c>
      <c r="F54" s="24">
        <v>1.438314141</v>
      </c>
      <c r="G54">
        <f t="shared" si="1"/>
        <v>2.0842161209999999</v>
      </c>
      <c r="J54" s="24">
        <v>0.85151257599999997</v>
      </c>
      <c r="K54" s="24">
        <v>2.1015627779999999</v>
      </c>
      <c r="L54" s="24">
        <v>2.7488262630000002</v>
      </c>
      <c r="M54" s="24">
        <v>1.661277677</v>
      </c>
      <c r="N54" s="24">
        <v>3.7541055559999998</v>
      </c>
      <c r="O54" s="24">
        <v>2.8362701010000002</v>
      </c>
      <c r="P54" s="24">
        <v>0.421221717</v>
      </c>
      <c r="Q54" s="24">
        <v>1.865029091</v>
      </c>
      <c r="R54" s="24">
        <v>0.78379934299999998</v>
      </c>
      <c r="S54" s="24">
        <v>1.526728788</v>
      </c>
      <c r="T54" s="24">
        <v>1.2311350000000001</v>
      </c>
      <c r="U54" s="24">
        <v>0.53736621200000001</v>
      </c>
      <c r="V54" s="24">
        <v>14.370931819999999</v>
      </c>
      <c r="W54" s="24">
        <v>1.3721658080000001</v>
      </c>
      <c r="X54" s="24">
        <v>5.6710757579999997</v>
      </c>
      <c r="Y54" s="24">
        <v>0.16393992900000001</v>
      </c>
      <c r="Z54">
        <f t="shared" si="0"/>
        <v>2.6185592760624998</v>
      </c>
    </row>
    <row r="55" spans="2:26" x14ac:dyDescent="0.45">
      <c r="B55" s="24">
        <v>2.0570048989999998</v>
      </c>
      <c r="C55" s="24">
        <v>6.945428283</v>
      </c>
      <c r="D55" s="24">
        <v>1.9626305049999999</v>
      </c>
      <c r="E55" s="24">
        <v>1.6017300510000001</v>
      </c>
      <c r="F55" s="24">
        <v>2.2085213129999999</v>
      </c>
      <c r="G55">
        <f t="shared" si="1"/>
        <v>2.9550630102000004</v>
      </c>
      <c r="J55" s="24">
        <v>1.393248485</v>
      </c>
      <c r="K55" s="24">
        <v>3.114694444</v>
      </c>
      <c r="L55" s="24">
        <v>4.4111358589999998</v>
      </c>
      <c r="M55" s="24">
        <v>2.2364683840000001</v>
      </c>
      <c r="N55" s="24">
        <v>5.4156616160000004</v>
      </c>
      <c r="O55" s="24">
        <v>4.297465657</v>
      </c>
      <c r="P55" s="24">
        <v>0.79715767699999995</v>
      </c>
      <c r="Q55" s="24">
        <v>2.6684525250000002</v>
      </c>
      <c r="R55" s="24">
        <v>1.0400713640000001</v>
      </c>
      <c r="S55" s="24">
        <v>2.2147420200000001</v>
      </c>
      <c r="T55" s="24">
        <v>1.8844134850000001</v>
      </c>
      <c r="U55" s="24">
        <v>0.88559873700000002</v>
      </c>
      <c r="V55" s="24">
        <v>18.461662629999999</v>
      </c>
      <c r="W55" s="24">
        <v>2.1167901520000001</v>
      </c>
      <c r="X55" s="24">
        <v>6.5378631309999999</v>
      </c>
      <c r="Y55" s="24">
        <v>0.50421969700000002</v>
      </c>
      <c r="Z55">
        <f t="shared" si="0"/>
        <v>3.6237278664375001</v>
      </c>
    </row>
    <row r="56" spans="2:26" x14ac:dyDescent="0.45">
      <c r="B56" s="24">
        <v>2.6044772730000001</v>
      </c>
      <c r="C56" s="24">
        <v>9.3791611110000002</v>
      </c>
      <c r="D56" s="24">
        <v>2.3262429290000002</v>
      </c>
      <c r="E56" s="24">
        <v>2.237287121</v>
      </c>
      <c r="F56" s="24">
        <v>3.246709091</v>
      </c>
      <c r="G56">
        <f t="shared" si="1"/>
        <v>3.9587755050000006</v>
      </c>
      <c r="J56" s="24">
        <v>2.1796611110000002</v>
      </c>
      <c r="K56" s="24">
        <v>4.4729787879999998</v>
      </c>
      <c r="L56" s="24">
        <v>6.3835681820000003</v>
      </c>
      <c r="M56" s="24">
        <v>2.7948185350000001</v>
      </c>
      <c r="N56" s="24">
        <v>7.3602792929999996</v>
      </c>
      <c r="O56" s="24">
        <v>6.1260606060000002</v>
      </c>
      <c r="P56" s="24">
        <v>1.226658636</v>
      </c>
      <c r="Q56" s="24">
        <v>3.8289757579999999</v>
      </c>
      <c r="R56" s="24">
        <v>1.354726616</v>
      </c>
      <c r="S56" s="24">
        <v>2.9334105049999999</v>
      </c>
      <c r="T56" s="24">
        <v>2.7332292929999999</v>
      </c>
      <c r="U56" s="24">
        <v>1.213289697</v>
      </c>
      <c r="V56" s="24">
        <v>22.68306566</v>
      </c>
      <c r="W56" s="24">
        <v>3.040307071</v>
      </c>
      <c r="X56" s="24">
        <v>7.437879798</v>
      </c>
      <c r="Y56" s="24">
        <v>0.73675373700000002</v>
      </c>
      <c r="Z56">
        <f t="shared" si="0"/>
        <v>4.781603955375</v>
      </c>
    </row>
    <row r="57" spans="2:26" x14ac:dyDescent="0.45">
      <c r="B57" s="24">
        <v>3.1492989900000001</v>
      </c>
      <c r="C57" s="24">
        <v>11.86568939</v>
      </c>
      <c r="D57" s="24">
        <v>2.6376030300000002</v>
      </c>
      <c r="E57" s="24">
        <v>2.7744989900000001</v>
      </c>
      <c r="F57" s="24">
        <v>4.551429293</v>
      </c>
      <c r="G57">
        <f t="shared" si="1"/>
        <v>4.9957039386000002</v>
      </c>
      <c r="J57" s="24">
        <v>2.964389545</v>
      </c>
      <c r="K57" s="24">
        <v>5.9142181819999999</v>
      </c>
      <c r="L57" s="24">
        <v>8.7950050510000004</v>
      </c>
      <c r="M57" s="24">
        <v>3.3351989899999999</v>
      </c>
      <c r="N57" s="24">
        <v>9.7426686870000001</v>
      </c>
      <c r="O57" s="24">
        <v>8.2911419189999993</v>
      </c>
      <c r="P57" s="24">
        <v>1.60422596</v>
      </c>
      <c r="Q57" s="24">
        <v>5.0168176769999997</v>
      </c>
      <c r="R57" s="24">
        <v>1.647988182</v>
      </c>
      <c r="S57" s="24">
        <v>3.6430040400000001</v>
      </c>
      <c r="T57" s="24">
        <v>3.4933020199999998</v>
      </c>
      <c r="U57" s="24">
        <v>1.6650411110000001</v>
      </c>
      <c r="V57" s="24">
        <v>26.85684848</v>
      </c>
      <c r="W57" s="24">
        <v>4.0546772730000002</v>
      </c>
      <c r="X57" s="24">
        <v>8.2595873740000005</v>
      </c>
      <c r="Y57" s="24">
        <v>0.97976164600000004</v>
      </c>
      <c r="Z57">
        <f t="shared" si="0"/>
        <v>6.0164922585624998</v>
      </c>
    </row>
    <row r="58" spans="2:26" x14ac:dyDescent="0.45">
      <c r="B58" s="24">
        <v>3.6641691920000001</v>
      </c>
      <c r="C58" s="24">
        <v>14.22746313</v>
      </c>
      <c r="D58" s="24">
        <v>3.1639287880000002</v>
      </c>
      <c r="E58" s="24">
        <v>3.4212777779999999</v>
      </c>
      <c r="F58" s="24">
        <v>5.9789595960000002</v>
      </c>
      <c r="G58">
        <f t="shared" si="1"/>
        <v>6.0911596968000001</v>
      </c>
      <c r="J58" s="24">
        <v>3.7391530300000002</v>
      </c>
      <c r="K58" s="24">
        <v>7.354984848</v>
      </c>
      <c r="L58" s="24">
        <v>11.3642596</v>
      </c>
      <c r="M58" s="24">
        <v>3.8879656570000001</v>
      </c>
      <c r="N58" s="24">
        <v>12.198216670000001</v>
      </c>
      <c r="O58" s="24">
        <v>10.700485349999999</v>
      </c>
      <c r="P58" s="24">
        <v>1.9851963130000001</v>
      </c>
      <c r="Q58" s="24">
        <v>6.2261828279999998</v>
      </c>
      <c r="R58" s="24">
        <v>1.9527624240000001</v>
      </c>
      <c r="S58" s="24">
        <v>4.5178611110000002</v>
      </c>
      <c r="T58" s="24">
        <v>4.4222590909999999</v>
      </c>
      <c r="U58" s="24">
        <v>2.1826846459999998</v>
      </c>
      <c r="V58" s="24">
        <v>30.82384343</v>
      </c>
      <c r="W58" s="24">
        <v>5.127916162</v>
      </c>
      <c r="X58" s="24">
        <v>9.1344747470000005</v>
      </c>
      <c r="Y58" s="24">
        <v>1.196880859</v>
      </c>
      <c r="Z58">
        <f t="shared" si="0"/>
        <v>7.3009454228750004</v>
      </c>
    </row>
    <row r="59" spans="2:26" x14ac:dyDescent="0.45">
      <c r="B59" s="24">
        <v>4.2553762629999996</v>
      </c>
      <c r="C59" s="24">
        <v>16.35561212</v>
      </c>
      <c r="D59" s="24">
        <v>3.56220303</v>
      </c>
      <c r="E59" s="24">
        <v>3.971656061</v>
      </c>
      <c r="F59" s="24">
        <v>7.5502404040000002</v>
      </c>
      <c r="G59">
        <f t="shared" si="1"/>
        <v>7.1390175755999987</v>
      </c>
      <c r="J59" s="24">
        <v>4.6276994949999999</v>
      </c>
      <c r="K59" s="24">
        <v>8.8302111110000006</v>
      </c>
      <c r="L59" s="24">
        <v>13.69355</v>
      </c>
      <c r="M59" s="24">
        <v>4.4870969699999996</v>
      </c>
      <c r="N59" s="24">
        <v>14.41605556</v>
      </c>
      <c r="O59" s="24">
        <v>13.33672879</v>
      </c>
      <c r="P59" s="24">
        <v>2.44060202</v>
      </c>
      <c r="Q59" s="24">
        <v>7.384263636</v>
      </c>
      <c r="R59" s="24">
        <v>2.3031807579999999</v>
      </c>
      <c r="S59" s="24">
        <v>5.4135984849999996</v>
      </c>
      <c r="T59" s="24">
        <v>5.4406277779999996</v>
      </c>
      <c r="U59" s="24">
        <v>2.7457469699999999</v>
      </c>
      <c r="V59" s="24">
        <v>34.316323230000002</v>
      </c>
      <c r="W59" s="24">
        <v>6.2385358589999997</v>
      </c>
      <c r="X59" s="24">
        <v>9.8530479799999995</v>
      </c>
      <c r="Y59" s="24">
        <v>1.4987641410000001</v>
      </c>
      <c r="Z59">
        <f t="shared" si="0"/>
        <v>8.5641270489374985</v>
      </c>
    </row>
    <row r="60" spans="2:26" x14ac:dyDescent="0.45">
      <c r="B60" s="24">
        <v>4.8566257579999998</v>
      </c>
      <c r="C60" s="24">
        <v>18.303226769999998</v>
      </c>
      <c r="D60" s="24">
        <v>4.008821717</v>
      </c>
      <c r="E60" s="24">
        <v>4.409423737</v>
      </c>
      <c r="F60" s="24">
        <v>9.1683666670000008</v>
      </c>
      <c r="G60">
        <f t="shared" si="1"/>
        <v>8.1492929298000014</v>
      </c>
      <c r="J60" s="24">
        <v>5.4073530300000003</v>
      </c>
      <c r="K60" s="24">
        <v>10.309258590000001</v>
      </c>
      <c r="L60" s="24">
        <v>15.88143788</v>
      </c>
      <c r="M60" s="24">
        <v>5.0195393939999997</v>
      </c>
      <c r="N60" s="24">
        <v>16.720749489999999</v>
      </c>
      <c r="O60" s="24">
        <v>15.899873230000001</v>
      </c>
      <c r="P60" s="24">
        <v>2.7808065659999999</v>
      </c>
      <c r="Q60" s="24">
        <v>8.5574227270000005</v>
      </c>
      <c r="R60" s="24">
        <v>2.5875754550000001</v>
      </c>
      <c r="S60" s="24">
        <v>6.2796434339999996</v>
      </c>
      <c r="T60" s="24">
        <v>6.2419843430000004</v>
      </c>
      <c r="U60" s="24">
        <v>3.324694949</v>
      </c>
      <c r="V60" s="24">
        <v>37.47773737</v>
      </c>
      <c r="W60" s="24">
        <v>7.2454262629999997</v>
      </c>
      <c r="X60" s="24">
        <v>10.61268535</v>
      </c>
      <c r="Y60" s="24">
        <v>1.6596102020000001</v>
      </c>
      <c r="Z60">
        <f t="shared" si="0"/>
        <v>9.7503623920625007</v>
      </c>
    </row>
    <row r="61" spans="2:26" x14ac:dyDescent="0.45">
      <c r="B61" s="24">
        <v>5.5602257579999996</v>
      </c>
      <c r="C61" s="24">
        <v>19.94336414</v>
      </c>
      <c r="D61" s="24">
        <v>4.5486383840000002</v>
      </c>
      <c r="E61" s="24">
        <v>4.8622388890000003</v>
      </c>
      <c r="F61" s="24">
        <v>10.818794949999999</v>
      </c>
      <c r="G61">
        <f t="shared" si="1"/>
        <v>9.1466524241999991</v>
      </c>
      <c r="J61" s="24">
        <v>6.1912616160000002</v>
      </c>
      <c r="K61" s="24">
        <v>11.586870709999999</v>
      </c>
      <c r="L61" s="24">
        <v>17.870776769999999</v>
      </c>
      <c r="M61" s="24">
        <v>5.6630232319999996</v>
      </c>
      <c r="N61" s="24">
        <v>18.748521719999999</v>
      </c>
      <c r="O61" s="24">
        <v>18.460956060000001</v>
      </c>
      <c r="P61" s="24">
        <v>3.1390393940000001</v>
      </c>
      <c r="Q61" s="24">
        <v>9.5993060610000001</v>
      </c>
      <c r="R61" s="24">
        <v>2.8948030299999998</v>
      </c>
      <c r="S61" s="24">
        <v>7.0772378790000001</v>
      </c>
      <c r="T61" s="24">
        <v>7.0560429290000002</v>
      </c>
      <c r="U61" s="24">
        <v>3.881505051</v>
      </c>
      <c r="V61" s="24">
        <v>40.105505049999998</v>
      </c>
      <c r="W61" s="24">
        <v>8.3054196969999996</v>
      </c>
      <c r="X61" s="24">
        <v>11.380984850000001</v>
      </c>
      <c r="Y61" s="24">
        <v>1.8530001519999999</v>
      </c>
      <c r="Z61">
        <f t="shared" si="0"/>
        <v>10.863390887562499</v>
      </c>
    </row>
    <row r="62" spans="2:26" x14ac:dyDescent="0.45">
      <c r="B62" s="24">
        <v>6.3204313130000003</v>
      </c>
      <c r="C62" s="24">
        <v>21.32064141</v>
      </c>
      <c r="D62" s="24">
        <v>4.9588732320000002</v>
      </c>
      <c r="E62" s="24">
        <v>5.1581515150000001</v>
      </c>
      <c r="F62" s="24">
        <v>12.315944440000001</v>
      </c>
      <c r="G62">
        <f t="shared" si="1"/>
        <v>10.014808382000002</v>
      </c>
      <c r="J62" s="24">
        <v>6.8510404039999999</v>
      </c>
      <c r="K62" s="24">
        <v>12.7170202</v>
      </c>
      <c r="L62" s="24">
        <v>19.52962071</v>
      </c>
      <c r="M62" s="24">
        <v>6.3308777779999996</v>
      </c>
      <c r="N62" s="24">
        <v>20.371677269999999</v>
      </c>
      <c r="O62" s="24">
        <v>20.8161798</v>
      </c>
      <c r="P62" s="24">
        <v>3.4958828280000001</v>
      </c>
      <c r="Q62" s="24">
        <v>10.637683839999999</v>
      </c>
      <c r="R62" s="24">
        <v>3.229106061</v>
      </c>
      <c r="S62" s="24">
        <v>7.79409697</v>
      </c>
      <c r="T62" s="24">
        <v>7.806862121</v>
      </c>
      <c r="U62" s="24">
        <v>4.4655959599999999</v>
      </c>
      <c r="V62" s="24">
        <v>42.457252529999998</v>
      </c>
      <c r="W62" s="24">
        <v>9.2290747470000003</v>
      </c>
      <c r="X62" s="24">
        <v>12.094952019999999</v>
      </c>
      <c r="Y62" s="24">
        <v>2.0189731310000001</v>
      </c>
      <c r="Z62">
        <f t="shared" si="0"/>
        <v>11.865368523124998</v>
      </c>
    </row>
    <row r="63" spans="2:26" x14ac:dyDescent="0.45">
      <c r="B63" s="24">
        <v>7.0154702020000004</v>
      </c>
      <c r="C63" s="24">
        <v>22.47210909</v>
      </c>
      <c r="D63" s="24">
        <v>5.2892979799999997</v>
      </c>
      <c r="E63" s="24">
        <v>5.4467919189999998</v>
      </c>
      <c r="F63" s="24">
        <v>13.706684340000001</v>
      </c>
      <c r="G63">
        <f t="shared" si="1"/>
        <v>10.7860707062</v>
      </c>
      <c r="J63" s="24">
        <v>7.3643484849999998</v>
      </c>
      <c r="K63" s="24">
        <v>13.61221162</v>
      </c>
      <c r="L63" s="24">
        <v>20.982786870000002</v>
      </c>
      <c r="M63" s="24">
        <v>7.0153989899999996</v>
      </c>
      <c r="N63" s="24">
        <v>21.631674749999998</v>
      </c>
      <c r="O63" s="24">
        <v>22.894727270000001</v>
      </c>
      <c r="P63" s="24">
        <v>3.763540909</v>
      </c>
      <c r="Q63" s="24">
        <v>11.580627270000001</v>
      </c>
      <c r="R63" s="24">
        <v>3.5392318180000002</v>
      </c>
      <c r="S63" s="24">
        <v>8.4724818180000003</v>
      </c>
      <c r="T63" s="24">
        <v>8.6521681820000005</v>
      </c>
      <c r="U63" s="24">
        <v>5.0530065659999996</v>
      </c>
      <c r="V63" s="24">
        <v>44.400752529999998</v>
      </c>
      <c r="W63" s="24">
        <v>10.0079803</v>
      </c>
      <c r="X63" s="24">
        <v>12.79450808</v>
      </c>
      <c r="Y63" s="24">
        <v>2.175531061</v>
      </c>
      <c r="Z63">
        <f t="shared" si="0"/>
        <v>12.746311032437502</v>
      </c>
    </row>
    <row r="64" spans="2:26" x14ac:dyDescent="0.45">
      <c r="B64" s="24">
        <v>7.8537287879999997</v>
      </c>
      <c r="C64" s="24">
        <v>23.455803029999998</v>
      </c>
      <c r="D64" s="24">
        <v>5.8157090910000004</v>
      </c>
      <c r="E64" s="24">
        <v>5.6448656570000004</v>
      </c>
      <c r="F64" s="24">
        <v>14.95846111</v>
      </c>
      <c r="G64">
        <f t="shared" si="1"/>
        <v>11.545713535199999</v>
      </c>
      <c r="J64" s="24">
        <v>7.804335354</v>
      </c>
      <c r="K64" s="24">
        <v>14.434179289999999</v>
      </c>
      <c r="L64" s="24">
        <v>22.195619189999999</v>
      </c>
      <c r="M64" s="24">
        <v>7.7996207069999999</v>
      </c>
      <c r="N64" s="24">
        <v>22.488621210000002</v>
      </c>
      <c r="O64" s="24">
        <v>24.702686870000001</v>
      </c>
      <c r="P64" s="24">
        <v>4.0554747469999999</v>
      </c>
      <c r="Q64" s="24">
        <v>12.463931820000001</v>
      </c>
      <c r="R64" s="24">
        <v>3.8248676769999999</v>
      </c>
      <c r="S64" s="24">
        <v>9.1177434339999994</v>
      </c>
      <c r="T64" s="24">
        <v>9.3499237369999992</v>
      </c>
      <c r="U64" s="24">
        <v>5.6401202020000003</v>
      </c>
      <c r="V64" s="24">
        <v>46.196439390000002</v>
      </c>
      <c r="W64" s="24">
        <v>10.851745960000001</v>
      </c>
      <c r="X64" s="24">
        <v>13.38215303</v>
      </c>
      <c r="Y64" s="24">
        <v>2.3932534849999998</v>
      </c>
      <c r="Z64">
        <f t="shared" si="0"/>
        <v>13.543794756437499</v>
      </c>
    </row>
    <row r="65" spans="2:26" x14ac:dyDescent="0.45">
      <c r="B65" s="24">
        <v>8.6806015149999993</v>
      </c>
      <c r="C65" s="24">
        <v>24.325282829999999</v>
      </c>
      <c r="D65" s="24">
        <v>6.2461929290000002</v>
      </c>
      <c r="E65" s="24">
        <v>5.7413186869999997</v>
      </c>
      <c r="F65" s="24">
        <v>16.067777270000001</v>
      </c>
      <c r="G65">
        <f t="shared" si="1"/>
        <v>12.212234646200001</v>
      </c>
      <c r="J65" s="24">
        <v>8.1657969700000006</v>
      </c>
      <c r="K65" s="24">
        <v>14.99704949</v>
      </c>
      <c r="L65" s="24">
        <v>23.18336364</v>
      </c>
      <c r="M65" s="24">
        <v>8.5628464649999998</v>
      </c>
      <c r="N65" s="24">
        <v>22.981818690000001</v>
      </c>
      <c r="O65" s="24">
        <v>26.26692929</v>
      </c>
      <c r="P65" s="24">
        <v>4.4264843430000003</v>
      </c>
      <c r="Q65" s="24">
        <v>13.34501667</v>
      </c>
      <c r="R65" s="24">
        <v>4.0300161619999999</v>
      </c>
      <c r="S65" s="24">
        <v>9.7263368690000007</v>
      </c>
      <c r="T65" s="24">
        <v>10.05898434</v>
      </c>
      <c r="U65" s="24">
        <v>6.1041060610000004</v>
      </c>
      <c r="V65" s="24">
        <v>47.867494950000001</v>
      </c>
      <c r="W65" s="24">
        <v>11.4532303</v>
      </c>
      <c r="X65" s="24">
        <v>13.983649489999999</v>
      </c>
      <c r="Y65" s="24">
        <v>2.6857538380000001</v>
      </c>
      <c r="Z65">
        <f t="shared" si="0"/>
        <v>14.239929848000003</v>
      </c>
    </row>
    <row r="66" spans="2:26" x14ac:dyDescent="0.45">
      <c r="B66" s="24">
        <v>9.4311656569999993</v>
      </c>
      <c r="C66" s="24">
        <v>25.280479799999998</v>
      </c>
      <c r="D66" s="24">
        <v>6.6488737369999997</v>
      </c>
      <c r="E66" s="24">
        <v>5.8551065659999999</v>
      </c>
      <c r="F66" s="24">
        <v>17.05238889</v>
      </c>
      <c r="G66">
        <f t="shared" si="1"/>
        <v>12.853602929999999</v>
      </c>
      <c r="J66" s="24">
        <v>8.3655681820000005</v>
      </c>
      <c r="K66" s="24">
        <v>15.68905404</v>
      </c>
      <c r="L66" s="24">
        <v>24.05999495</v>
      </c>
      <c r="M66" s="24">
        <v>9.2806540399999999</v>
      </c>
      <c r="N66" s="24">
        <v>23.376040400000001</v>
      </c>
      <c r="O66" s="24">
        <v>27.53456061</v>
      </c>
      <c r="P66" s="24">
        <v>4.7714525249999999</v>
      </c>
      <c r="Q66" s="24">
        <v>14.15845657</v>
      </c>
      <c r="R66" s="24">
        <v>4.3095752530000002</v>
      </c>
      <c r="S66" s="24">
        <v>10.25811616</v>
      </c>
      <c r="T66" s="24">
        <v>10.80505657</v>
      </c>
      <c r="U66" s="24">
        <v>6.4224823229999997</v>
      </c>
      <c r="V66" s="24">
        <v>49.298146459999998</v>
      </c>
      <c r="W66" s="24">
        <v>12.131502530000001</v>
      </c>
      <c r="X66" s="24">
        <v>14.52219141</v>
      </c>
      <c r="Y66" s="24">
        <v>2.7848648479999998</v>
      </c>
      <c r="Z66">
        <f t="shared" ref="Z66:Z129" si="2">AVERAGE(J66:Y66)</f>
        <v>14.860482304437502</v>
      </c>
    </row>
    <row r="67" spans="2:26" x14ac:dyDescent="0.45">
      <c r="B67" s="24">
        <v>10.12687626</v>
      </c>
      <c r="C67" s="24">
        <v>25.987585859999999</v>
      </c>
      <c r="D67" s="24">
        <v>6.893320202</v>
      </c>
      <c r="E67" s="24">
        <v>5.9178262630000003</v>
      </c>
      <c r="F67" s="24">
        <v>17.910638380000002</v>
      </c>
      <c r="G67">
        <f t="shared" ref="G67:G130" si="3">AVERAGE(B67:F67)</f>
        <v>13.367249393</v>
      </c>
      <c r="J67" s="24">
        <v>8.5413560610000001</v>
      </c>
      <c r="K67" s="24">
        <v>16.166424750000001</v>
      </c>
      <c r="L67" s="24">
        <v>25.024868690000002</v>
      </c>
      <c r="M67" s="24">
        <v>9.999630303</v>
      </c>
      <c r="N67" s="24">
        <v>23.39570909</v>
      </c>
      <c r="O67" s="24">
        <v>28.65429293</v>
      </c>
      <c r="P67" s="24">
        <v>5.1060085859999997</v>
      </c>
      <c r="Q67" s="24">
        <v>14.825052019999999</v>
      </c>
      <c r="R67" s="24">
        <v>4.4801101010000002</v>
      </c>
      <c r="S67" s="24">
        <v>10.67375253</v>
      </c>
      <c r="T67" s="24">
        <v>11.56726667</v>
      </c>
      <c r="U67" s="24">
        <v>6.7121065660000001</v>
      </c>
      <c r="V67" s="24">
        <v>50.593727270000002</v>
      </c>
      <c r="W67" s="24">
        <v>12.74126212</v>
      </c>
      <c r="X67" s="24">
        <v>14.927477270000001</v>
      </c>
      <c r="Y67" s="24">
        <v>2.92766298</v>
      </c>
      <c r="Z67">
        <f t="shared" si="2"/>
        <v>15.3960442460625</v>
      </c>
    </row>
    <row r="68" spans="2:26" x14ac:dyDescent="0.45">
      <c r="B68" s="24">
        <v>10.70983283</v>
      </c>
      <c r="C68" s="24">
        <v>26.878237370000001</v>
      </c>
      <c r="D68" s="24">
        <v>7.3482510100000002</v>
      </c>
      <c r="E68" s="24">
        <v>6.0692500000000003</v>
      </c>
      <c r="F68" s="24">
        <v>18.64857525</v>
      </c>
      <c r="G68">
        <f t="shared" si="3"/>
        <v>13.930829291999999</v>
      </c>
      <c r="J68" s="24">
        <v>8.643135354</v>
      </c>
      <c r="K68" s="24">
        <v>16.72859596</v>
      </c>
      <c r="L68" s="24">
        <v>25.747540399999998</v>
      </c>
      <c r="M68" s="24">
        <v>10.767141410000001</v>
      </c>
      <c r="N68" s="24">
        <v>23.246362120000001</v>
      </c>
      <c r="O68" s="24">
        <v>29.549409090000001</v>
      </c>
      <c r="P68" s="24">
        <v>5.4510424239999997</v>
      </c>
      <c r="Q68" s="24">
        <v>15.45466111</v>
      </c>
      <c r="R68" s="24">
        <v>4.5799393940000002</v>
      </c>
      <c r="S68" s="24">
        <v>10.99174242</v>
      </c>
      <c r="T68" s="24">
        <v>12.1994303</v>
      </c>
      <c r="U68" s="24">
        <v>7.0540055559999999</v>
      </c>
      <c r="V68" s="24">
        <v>51.723565659999998</v>
      </c>
      <c r="W68" s="24">
        <v>13.343403029999999</v>
      </c>
      <c r="X68" s="24">
        <v>15.284905050000001</v>
      </c>
      <c r="Y68" s="24">
        <v>3.0679759600000001</v>
      </c>
      <c r="Z68">
        <f t="shared" si="2"/>
        <v>15.864553452374999</v>
      </c>
    </row>
    <row r="69" spans="2:26" x14ac:dyDescent="0.45">
      <c r="B69" s="24">
        <v>11.291369189999999</v>
      </c>
      <c r="C69" s="24">
        <v>27.632373739999998</v>
      </c>
      <c r="D69" s="24">
        <v>7.6292590909999998</v>
      </c>
      <c r="E69" s="24">
        <v>6.2011459599999998</v>
      </c>
      <c r="F69" s="24">
        <v>19.362522729999998</v>
      </c>
      <c r="G69">
        <f t="shared" si="3"/>
        <v>14.4233341422</v>
      </c>
      <c r="J69" s="24">
        <v>8.7069969700000005</v>
      </c>
      <c r="K69" s="24">
        <v>17.18403687</v>
      </c>
      <c r="L69" s="24">
        <v>26.656414139999999</v>
      </c>
      <c r="M69" s="24">
        <v>11.65457172</v>
      </c>
      <c r="N69" s="24">
        <v>23.102835859999999</v>
      </c>
      <c r="O69" s="24">
        <v>30.30857576</v>
      </c>
      <c r="P69" s="24">
        <v>5.7502444439999998</v>
      </c>
      <c r="Q69" s="24">
        <v>15.86338737</v>
      </c>
      <c r="R69" s="24">
        <v>4.6539974749999997</v>
      </c>
      <c r="S69" s="24">
        <v>11.250507580000001</v>
      </c>
      <c r="T69" s="24">
        <v>12.927769189999999</v>
      </c>
      <c r="U69" s="24">
        <v>7.2252828280000001</v>
      </c>
      <c r="V69" s="24">
        <v>52.657106059999997</v>
      </c>
      <c r="W69" s="24">
        <v>13.85623535</v>
      </c>
      <c r="X69" s="24">
        <v>15.61277273</v>
      </c>
      <c r="Y69" s="24">
        <v>3.2455346970000001</v>
      </c>
      <c r="Z69">
        <f t="shared" si="2"/>
        <v>16.291016815249996</v>
      </c>
    </row>
    <row r="70" spans="2:26" x14ac:dyDescent="0.45">
      <c r="B70" s="24">
        <v>11.726516670000001</v>
      </c>
      <c r="C70" s="24">
        <v>28.51772222</v>
      </c>
      <c r="D70" s="24">
        <v>7.8415585859999997</v>
      </c>
      <c r="E70" s="24">
        <v>6.2826045449999999</v>
      </c>
      <c r="F70" s="24">
        <v>20.013716670000001</v>
      </c>
      <c r="G70">
        <f t="shared" si="3"/>
        <v>14.876423738199998</v>
      </c>
      <c r="J70" s="24">
        <v>8.73635202</v>
      </c>
      <c r="K70" s="24">
        <v>17.599307580000001</v>
      </c>
      <c r="L70" s="24">
        <v>27.415101010000001</v>
      </c>
      <c r="M70" s="24">
        <v>12.363687880000001</v>
      </c>
      <c r="N70" s="24">
        <v>23.108214140000001</v>
      </c>
      <c r="O70" s="24">
        <v>30.924818179999999</v>
      </c>
      <c r="P70" s="24">
        <v>6.0346101010000002</v>
      </c>
      <c r="Q70" s="24">
        <v>16.315402020000001</v>
      </c>
      <c r="R70" s="24">
        <v>4.715761616</v>
      </c>
      <c r="S70" s="24">
        <v>11.45486818</v>
      </c>
      <c r="T70" s="24">
        <v>13.570527269999999</v>
      </c>
      <c r="U70" s="24">
        <v>7.2938419190000001</v>
      </c>
      <c r="V70" s="24">
        <v>53.07227778</v>
      </c>
      <c r="W70" s="24">
        <v>14.40232071</v>
      </c>
      <c r="X70" s="24">
        <v>15.812330810000001</v>
      </c>
      <c r="Y70" s="24">
        <v>3.4187924239999998</v>
      </c>
      <c r="Z70">
        <f t="shared" si="2"/>
        <v>16.639888352500002</v>
      </c>
    </row>
    <row r="71" spans="2:26" x14ac:dyDescent="0.45">
      <c r="B71" s="24">
        <v>11.99565505</v>
      </c>
      <c r="C71" s="24">
        <v>29.241252530000001</v>
      </c>
      <c r="D71" s="24">
        <v>8.0520434339999998</v>
      </c>
      <c r="E71" s="24">
        <v>6.4137484850000002</v>
      </c>
      <c r="F71" s="24">
        <v>20.544742419999999</v>
      </c>
      <c r="G71">
        <f t="shared" si="3"/>
        <v>15.249488383799999</v>
      </c>
      <c r="J71" s="24">
        <v>8.8068131310000002</v>
      </c>
      <c r="K71" s="24">
        <v>18.01390657</v>
      </c>
      <c r="L71" s="24">
        <v>28.296469699999999</v>
      </c>
      <c r="M71" s="24">
        <v>13.067962120000001</v>
      </c>
      <c r="N71" s="24">
        <v>23.172880809999999</v>
      </c>
      <c r="O71" s="24">
        <v>31.361717169999999</v>
      </c>
      <c r="P71" s="24">
        <v>6.2571126259999996</v>
      </c>
      <c r="Q71" s="24">
        <v>16.555530300000001</v>
      </c>
      <c r="R71" s="24">
        <v>4.7969368689999996</v>
      </c>
      <c r="S71" s="24">
        <v>11.53257273</v>
      </c>
      <c r="T71" s="24">
        <v>14.336194949999999</v>
      </c>
      <c r="U71" s="24">
        <v>7.3725737369999997</v>
      </c>
      <c r="V71" s="24">
        <v>53.280570709999999</v>
      </c>
      <c r="W71" s="24">
        <v>14.80324495</v>
      </c>
      <c r="X71" s="24">
        <v>15.91643889</v>
      </c>
      <c r="Y71" s="24">
        <v>3.4955520199999999</v>
      </c>
      <c r="Z71">
        <f t="shared" si="2"/>
        <v>16.941654830187499</v>
      </c>
    </row>
    <row r="72" spans="2:26" x14ac:dyDescent="0.45">
      <c r="B72" s="24">
        <v>12.17864949</v>
      </c>
      <c r="C72" s="24">
        <v>29.91661616</v>
      </c>
      <c r="D72" s="24">
        <v>8.2145025250000003</v>
      </c>
      <c r="E72" s="24">
        <v>6.5175570709999997</v>
      </c>
      <c r="F72" s="24">
        <v>21.009152019999998</v>
      </c>
      <c r="G72">
        <f t="shared" si="3"/>
        <v>15.5672954532</v>
      </c>
      <c r="J72" s="24">
        <v>8.7161237370000002</v>
      </c>
      <c r="K72" s="24">
        <v>18.33537222</v>
      </c>
      <c r="L72" s="24">
        <v>29.072060610000001</v>
      </c>
      <c r="M72" s="24">
        <v>13.79409192</v>
      </c>
      <c r="N72" s="24">
        <v>23.44124747</v>
      </c>
      <c r="O72" s="24">
        <v>31.61417677</v>
      </c>
      <c r="P72" s="24">
        <v>6.4544353540000001</v>
      </c>
      <c r="Q72" s="24">
        <v>16.78314293</v>
      </c>
      <c r="R72" s="24">
        <v>4.8762196969999998</v>
      </c>
      <c r="S72" s="24">
        <v>11.550335349999999</v>
      </c>
      <c r="T72" s="24">
        <v>14.918932829999999</v>
      </c>
      <c r="U72" s="24">
        <v>7.3692666669999998</v>
      </c>
      <c r="V72" s="24">
        <v>52.989393939999999</v>
      </c>
      <c r="W72" s="24">
        <v>15.21195808</v>
      </c>
      <c r="X72" s="24">
        <v>15.88218687</v>
      </c>
      <c r="Y72" s="24">
        <v>3.5430611110000001</v>
      </c>
      <c r="Z72">
        <f t="shared" si="2"/>
        <v>17.159500347249999</v>
      </c>
    </row>
    <row r="73" spans="2:26" x14ac:dyDescent="0.45">
      <c r="B73" s="24">
        <v>12.32012879</v>
      </c>
      <c r="C73" s="24">
        <v>30.505747469999999</v>
      </c>
      <c r="D73" s="24">
        <v>8.2455323230000008</v>
      </c>
      <c r="E73" s="24">
        <v>6.6163439390000001</v>
      </c>
      <c r="F73" s="24">
        <v>21.450846970000001</v>
      </c>
      <c r="G73">
        <f t="shared" si="3"/>
        <v>15.8277198984</v>
      </c>
      <c r="J73" s="24">
        <v>8.7397555560000004</v>
      </c>
      <c r="K73" s="24">
        <v>18.524804039999999</v>
      </c>
      <c r="L73" s="24">
        <v>29.738691920000001</v>
      </c>
      <c r="M73" s="24">
        <v>14.476074240000001</v>
      </c>
      <c r="N73" s="24">
        <v>23.615349999999999</v>
      </c>
      <c r="O73" s="24">
        <v>31.558580809999999</v>
      </c>
      <c r="P73" s="24">
        <v>6.5023388889999998</v>
      </c>
      <c r="Q73" s="24">
        <v>16.86381111</v>
      </c>
      <c r="R73" s="24">
        <v>4.849213636</v>
      </c>
      <c r="S73" s="24">
        <v>11.620707579999999</v>
      </c>
      <c r="T73" s="24">
        <v>15.41867879</v>
      </c>
      <c r="U73" s="24">
        <v>7.37810101</v>
      </c>
      <c r="V73" s="24">
        <v>52.368459600000001</v>
      </c>
      <c r="W73" s="24">
        <v>15.46020354</v>
      </c>
      <c r="X73" s="24">
        <v>15.835702019999999</v>
      </c>
      <c r="Y73" s="24">
        <v>3.6396474749999999</v>
      </c>
      <c r="Z73">
        <f t="shared" si="2"/>
        <v>17.286882513499997</v>
      </c>
    </row>
    <row r="74" spans="2:26" x14ac:dyDescent="0.45">
      <c r="B74" s="24">
        <v>12.403216670000001</v>
      </c>
      <c r="C74" s="24">
        <v>30.955257580000001</v>
      </c>
      <c r="D74" s="24">
        <v>8.2581712120000006</v>
      </c>
      <c r="E74" s="24">
        <v>6.6816348479999998</v>
      </c>
      <c r="F74" s="24">
        <v>21.75084798</v>
      </c>
      <c r="G74">
        <f t="shared" si="3"/>
        <v>16.009825658</v>
      </c>
      <c r="J74" s="24">
        <v>8.7213969700000007</v>
      </c>
      <c r="K74" s="24">
        <v>18.654331819999999</v>
      </c>
      <c r="L74" s="24">
        <v>30.39412626</v>
      </c>
      <c r="M74" s="24">
        <v>15.179594440000001</v>
      </c>
      <c r="N74" s="24">
        <v>23.907313129999999</v>
      </c>
      <c r="O74" s="24">
        <v>31.287792929999998</v>
      </c>
      <c r="P74" s="24">
        <v>6.516009596</v>
      </c>
      <c r="Q74" s="24">
        <v>16.915096460000001</v>
      </c>
      <c r="R74" s="24">
        <v>4.9053232319999998</v>
      </c>
      <c r="S74" s="24">
        <v>11.592609599999999</v>
      </c>
      <c r="T74" s="24">
        <v>15.85895404</v>
      </c>
      <c r="U74" s="24">
        <v>7.3694282830000004</v>
      </c>
      <c r="V74" s="24">
        <v>51.32624242</v>
      </c>
      <c r="W74" s="24">
        <v>15.75985455</v>
      </c>
      <c r="X74" s="24">
        <v>15.7285404</v>
      </c>
      <c r="Y74" s="24">
        <v>3.6645383840000001</v>
      </c>
      <c r="Z74">
        <f t="shared" si="2"/>
        <v>17.361322032187498</v>
      </c>
    </row>
    <row r="75" spans="2:26" x14ac:dyDescent="0.45">
      <c r="B75" s="24">
        <v>12.435528789999999</v>
      </c>
      <c r="C75" s="24">
        <v>31.159676770000001</v>
      </c>
      <c r="D75" s="24">
        <v>8.1501575759999998</v>
      </c>
      <c r="E75" s="24">
        <v>6.75320404</v>
      </c>
      <c r="F75" s="24">
        <v>21.91245455</v>
      </c>
      <c r="G75">
        <f t="shared" si="3"/>
        <v>16.082204345200001</v>
      </c>
      <c r="J75" s="24">
        <v>8.7338090909999995</v>
      </c>
      <c r="K75" s="24">
        <v>18.603087370000001</v>
      </c>
      <c r="L75" s="24">
        <v>30.883085860000001</v>
      </c>
      <c r="M75" s="24">
        <v>15.7495803</v>
      </c>
      <c r="N75" s="24">
        <v>24.122136359999999</v>
      </c>
      <c r="O75" s="24">
        <v>30.610141410000001</v>
      </c>
      <c r="P75" s="24">
        <v>6.4288914139999997</v>
      </c>
      <c r="Q75" s="24">
        <v>17.02393283</v>
      </c>
      <c r="R75" s="24">
        <v>4.9232277780000002</v>
      </c>
      <c r="S75" s="24">
        <v>11.49363838</v>
      </c>
      <c r="T75" s="24">
        <v>16.235145450000001</v>
      </c>
      <c r="U75" s="24">
        <v>7.1976207069999996</v>
      </c>
      <c r="V75" s="24">
        <v>49.947348480000002</v>
      </c>
      <c r="W75" s="24">
        <v>15.870278280000001</v>
      </c>
      <c r="X75" s="24">
        <v>15.563316159999999</v>
      </c>
      <c r="Y75" s="24">
        <v>3.659905556</v>
      </c>
      <c r="Z75">
        <f t="shared" si="2"/>
        <v>17.315321589125002</v>
      </c>
    </row>
    <row r="76" spans="2:26" x14ac:dyDescent="0.45">
      <c r="B76" s="24">
        <v>12.373038380000001</v>
      </c>
      <c r="C76" s="24">
        <v>31.1980404</v>
      </c>
      <c r="D76" s="24">
        <v>8.0792914140000001</v>
      </c>
      <c r="E76" s="24">
        <v>6.8374388890000004</v>
      </c>
      <c r="F76" s="24">
        <v>22.001434339999999</v>
      </c>
      <c r="G76">
        <f t="shared" si="3"/>
        <v>16.097848684600002</v>
      </c>
      <c r="J76" s="24">
        <v>8.5981469700000002</v>
      </c>
      <c r="K76" s="24">
        <v>18.494456570000001</v>
      </c>
      <c r="L76" s="24">
        <v>31.154545450000001</v>
      </c>
      <c r="M76" s="24">
        <v>16.242609600000002</v>
      </c>
      <c r="N76" s="24">
        <v>24.443131309999998</v>
      </c>
      <c r="O76" s="24">
        <v>29.546388889999999</v>
      </c>
      <c r="P76" s="24">
        <v>6.2425060610000003</v>
      </c>
      <c r="Q76" s="24">
        <v>17.04839192</v>
      </c>
      <c r="R76" s="24">
        <v>5.0342040399999997</v>
      </c>
      <c r="S76" s="24">
        <v>11.45628232</v>
      </c>
      <c r="T76" s="24">
        <v>16.471217679999999</v>
      </c>
      <c r="U76" s="24">
        <v>7.0394681820000002</v>
      </c>
      <c r="V76" s="24">
        <v>48.140828280000001</v>
      </c>
      <c r="W76" s="24">
        <v>15.88735657</v>
      </c>
      <c r="X76" s="24">
        <v>15.3156702</v>
      </c>
      <c r="Y76" s="24">
        <v>3.5671237370000002</v>
      </c>
      <c r="Z76">
        <f t="shared" si="2"/>
        <v>17.167645486249999</v>
      </c>
    </row>
    <row r="77" spans="2:26" x14ac:dyDescent="0.45">
      <c r="B77" s="24">
        <v>12.350887370000001</v>
      </c>
      <c r="C77" s="24">
        <v>30.980520200000001</v>
      </c>
      <c r="D77" s="24">
        <v>8.0212414140000003</v>
      </c>
      <c r="E77" s="24">
        <v>6.9217449489999998</v>
      </c>
      <c r="F77" s="24">
        <v>21.918470200000002</v>
      </c>
      <c r="G77">
        <f t="shared" si="3"/>
        <v>16.038572826599999</v>
      </c>
      <c r="J77" s="24">
        <v>8.4170227270000009</v>
      </c>
      <c r="K77" s="24">
        <v>18.262005559999999</v>
      </c>
      <c r="L77" s="24">
        <v>31.23198485</v>
      </c>
      <c r="M77" s="24">
        <v>16.731978789999999</v>
      </c>
      <c r="N77" s="24">
        <v>24.609939390000001</v>
      </c>
      <c r="O77" s="24">
        <v>28.14337879</v>
      </c>
      <c r="P77" s="24">
        <v>6.0984282829999996</v>
      </c>
      <c r="Q77" s="24">
        <v>17.025669700000002</v>
      </c>
      <c r="R77" s="24">
        <v>5.1034555560000001</v>
      </c>
      <c r="S77" s="24">
        <v>11.350378790000001</v>
      </c>
      <c r="T77" s="24">
        <v>16.717111620000001</v>
      </c>
      <c r="U77" s="24">
        <v>6.8713984850000003</v>
      </c>
      <c r="V77" s="24">
        <v>46.226055559999999</v>
      </c>
      <c r="W77" s="24">
        <v>15.66253333</v>
      </c>
      <c r="X77" s="24">
        <v>15.166283330000001</v>
      </c>
      <c r="Y77" s="24">
        <v>3.5061484850000002</v>
      </c>
      <c r="Z77">
        <f t="shared" si="2"/>
        <v>16.945235827874999</v>
      </c>
    </row>
    <row r="78" spans="2:26" x14ac:dyDescent="0.45">
      <c r="B78" s="24">
        <v>12.29096768</v>
      </c>
      <c r="C78" s="24">
        <v>30.571535350000001</v>
      </c>
      <c r="D78" s="24">
        <v>7.8978555559999997</v>
      </c>
      <c r="E78" s="24">
        <v>6.9758424239999997</v>
      </c>
      <c r="F78" s="24">
        <v>21.676422219999999</v>
      </c>
      <c r="G78">
        <f t="shared" si="3"/>
        <v>15.882524645999998</v>
      </c>
      <c r="J78" s="24">
        <v>8.1883257579999995</v>
      </c>
      <c r="K78" s="24">
        <v>17.830129289999999</v>
      </c>
      <c r="L78" s="24">
        <v>31.033666669999999</v>
      </c>
      <c r="M78" s="24">
        <v>16.975738379999999</v>
      </c>
      <c r="N78" s="24">
        <v>24.588959599999999</v>
      </c>
      <c r="O78" s="24">
        <v>26.364368689999999</v>
      </c>
      <c r="P78" s="24">
        <v>5.8795762629999997</v>
      </c>
      <c r="Q78" s="24">
        <v>16.912030810000001</v>
      </c>
      <c r="R78" s="24">
        <v>5.1804888890000003</v>
      </c>
      <c r="S78" s="24">
        <v>11.105374749999999</v>
      </c>
      <c r="T78" s="24">
        <v>16.72801364</v>
      </c>
      <c r="U78" s="24">
        <v>6.587639899</v>
      </c>
      <c r="V78" s="24">
        <v>43.927888889999998</v>
      </c>
      <c r="W78" s="24">
        <v>15.350348479999999</v>
      </c>
      <c r="X78" s="24">
        <v>14.901075759999999</v>
      </c>
      <c r="Y78" s="24">
        <v>3.4258000000000002</v>
      </c>
      <c r="Z78">
        <f t="shared" si="2"/>
        <v>16.561214110562499</v>
      </c>
    </row>
    <row r="79" spans="2:26" x14ac:dyDescent="0.45">
      <c r="B79" s="24">
        <v>12.227944949999999</v>
      </c>
      <c r="C79" s="24">
        <v>29.872262630000002</v>
      </c>
      <c r="D79" s="24">
        <v>7.7050166669999998</v>
      </c>
      <c r="E79" s="24">
        <v>7.1501373739999998</v>
      </c>
      <c r="F79" s="24">
        <v>21.273789900000001</v>
      </c>
      <c r="G79">
        <f t="shared" si="3"/>
        <v>15.6458303042</v>
      </c>
      <c r="J79" s="24">
        <v>8.1437050509999995</v>
      </c>
      <c r="K79" s="24">
        <v>17.338371209999998</v>
      </c>
      <c r="L79" s="24">
        <v>30.71233333</v>
      </c>
      <c r="M79" s="24">
        <v>17.138111110000001</v>
      </c>
      <c r="N79" s="24">
        <v>24.342070710000002</v>
      </c>
      <c r="O79" s="24">
        <v>24.367045449999999</v>
      </c>
      <c r="P79" s="24">
        <v>5.613324242</v>
      </c>
      <c r="Q79" s="24">
        <v>16.67778788</v>
      </c>
      <c r="R79" s="24">
        <v>5.2888959599999996</v>
      </c>
      <c r="S79" s="24">
        <v>10.89410606</v>
      </c>
      <c r="T79" s="24">
        <v>16.739289899999999</v>
      </c>
      <c r="U79" s="24">
        <v>6.2959439389999998</v>
      </c>
      <c r="V79" s="24">
        <v>41.557878789999997</v>
      </c>
      <c r="W79" s="24">
        <v>15.028751010000001</v>
      </c>
      <c r="X79" s="24">
        <v>14.66822778</v>
      </c>
      <c r="Y79" s="24">
        <v>3.3386797979999998</v>
      </c>
      <c r="Z79">
        <f t="shared" si="2"/>
        <v>16.13403263875</v>
      </c>
    </row>
    <row r="80" spans="2:26" x14ac:dyDescent="0.45">
      <c r="B80" s="24">
        <v>12.132452020000001</v>
      </c>
      <c r="C80" s="24">
        <v>29.155469700000001</v>
      </c>
      <c r="D80" s="24">
        <v>7.4782101010000002</v>
      </c>
      <c r="E80" s="24">
        <v>7.2277489900000003</v>
      </c>
      <c r="F80" s="24">
        <v>20.662527780000001</v>
      </c>
      <c r="G80">
        <f t="shared" si="3"/>
        <v>15.3312817182</v>
      </c>
      <c r="J80" s="24">
        <v>8.0039873739999994</v>
      </c>
      <c r="K80" s="24">
        <v>16.801351520000001</v>
      </c>
      <c r="L80" s="24">
        <v>30.042626259999999</v>
      </c>
      <c r="M80" s="24">
        <v>17.1886601</v>
      </c>
      <c r="N80" s="24">
        <v>24.061540399999998</v>
      </c>
      <c r="O80" s="24">
        <v>22.12847828</v>
      </c>
      <c r="P80" s="24">
        <v>5.3085989900000001</v>
      </c>
      <c r="Q80" s="24">
        <v>16.452023230000002</v>
      </c>
      <c r="R80" s="24">
        <v>5.3549040400000001</v>
      </c>
      <c r="S80" s="24">
        <v>10.42641616</v>
      </c>
      <c r="T80" s="24">
        <v>16.609837370000001</v>
      </c>
      <c r="U80" s="24">
        <v>5.9527363639999997</v>
      </c>
      <c r="V80" s="24">
        <v>39.077666669999999</v>
      </c>
      <c r="W80" s="24">
        <v>14.596271209999999</v>
      </c>
      <c r="X80" s="24">
        <v>14.38809848</v>
      </c>
      <c r="Y80" s="24">
        <v>3.2762717170000002</v>
      </c>
      <c r="Z80">
        <f t="shared" si="2"/>
        <v>15.604341760312501</v>
      </c>
    </row>
    <row r="81" spans="2:26" x14ac:dyDescent="0.45">
      <c r="B81" s="24">
        <v>11.974784339999999</v>
      </c>
      <c r="C81" s="24">
        <v>28.262732320000001</v>
      </c>
      <c r="D81" s="24">
        <v>7.283683838</v>
      </c>
      <c r="E81" s="24">
        <v>7.2744525250000001</v>
      </c>
      <c r="F81" s="24">
        <v>20.018400509999999</v>
      </c>
      <c r="G81">
        <f t="shared" si="3"/>
        <v>14.962810706599999</v>
      </c>
      <c r="J81" s="24">
        <v>7.7832565660000004</v>
      </c>
      <c r="K81" s="24">
        <v>16.211435349999999</v>
      </c>
      <c r="L81" s="24">
        <v>29.34338889</v>
      </c>
      <c r="M81" s="24">
        <v>17.066111110000001</v>
      </c>
      <c r="N81" s="24">
        <v>23.750067170000001</v>
      </c>
      <c r="O81" s="24">
        <v>19.665363639999999</v>
      </c>
      <c r="P81" s="24">
        <v>5.1159126260000001</v>
      </c>
      <c r="Q81" s="24">
        <v>16.289144440000001</v>
      </c>
      <c r="R81" s="24">
        <v>5.4575121209999997</v>
      </c>
      <c r="S81" s="24">
        <v>10.023226259999999</v>
      </c>
      <c r="T81" s="24">
        <v>16.50544141</v>
      </c>
      <c r="U81" s="24">
        <v>5.5699500000000004</v>
      </c>
      <c r="V81" s="24">
        <v>36.494727269999998</v>
      </c>
      <c r="W81" s="24">
        <v>14.13402323</v>
      </c>
      <c r="X81" s="24">
        <v>14.092594439999999</v>
      </c>
      <c r="Y81" s="24">
        <v>3.1531301009999999</v>
      </c>
      <c r="Z81">
        <f t="shared" si="2"/>
        <v>15.040955288999999</v>
      </c>
    </row>
    <row r="82" spans="2:26" x14ac:dyDescent="0.45">
      <c r="B82" s="24">
        <v>11.766740909999999</v>
      </c>
      <c r="C82" s="24">
        <v>27.299757580000001</v>
      </c>
      <c r="D82" s="24">
        <v>7.1518065660000003</v>
      </c>
      <c r="E82" s="24">
        <v>7.3061272730000004</v>
      </c>
      <c r="F82" s="24">
        <v>19.201587369999999</v>
      </c>
      <c r="G82">
        <f t="shared" si="3"/>
        <v>14.5452039398</v>
      </c>
      <c r="J82" s="24">
        <v>7.5424989900000003</v>
      </c>
      <c r="K82" s="24">
        <v>15.55990707</v>
      </c>
      <c r="L82" s="24">
        <v>28.4469697</v>
      </c>
      <c r="M82" s="24">
        <v>16.773334340000002</v>
      </c>
      <c r="N82" s="24">
        <v>23.39247576</v>
      </c>
      <c r="O82" s="24">
        <v>17.248751519999999</v>
      </c>
      <c r="P82" s="24">
        <v>4.8501464649999999</v>
      </c>
      <c r="Q82" s="24">
        <v>15.96547121</v>
      </c>
      <c r="R82" s="24">
        <v>5.6101474749999998</v>
      </c>
      <c r="S82" s="24">
        <v>9.5400040399999995</v>
      </c>
      <c r="T82" s="24">
        <v>16.307984340000001</v>
      </c>
      <c r="U82" s="24">
        <v>5.0546020199999999</v>
      </c>
      <c r="V82" s="24">
        <v>33.927969699999998</v>
      </c>
      <c r="W82" s="24">
        <v>13.584172730000001</v>
      </c>
      <c r="X82" s="24">
        <v>13.752452529999999</v>
      </c>
      <c r="Y82" s="24">
        <v>2.9691195449999999</v>
      </c>
      <c r="Z82">
        <f t="shared" si="2"/>
        <v>14.407875464687502</v>
      </c>
    </row>
    <row r="83" spans="2:26" x14ac:dyDescent="0.45">
      <c r="B83" s="24">
        <v>11.51386566</v>
      </c>
      <c r="C83" s="24">
        <v>26.375782829999999</v>
      </c>
      <c r="D83" s="24">
        <v>7.0082777780000001</v>
      </c>
      <c r="E83" s="24">
        <v>7.3270560610000004</v>
      </c>
      <c r="F83" s="24">
        <v>18.375968180000001</v>
      </c>
      <c r="G83">
        <f t="shared" si="3"/>
        <v>14.1201901018</v>
      </c>
      <c r="J83" s="24">
        <v>7.3202555560000002</v>
      </c>
      <c r="K83" s="24">
        <v>14.891605050000001</v>
      </c>
      <c r="L83" s="24">
        <v>27.489368689999999</v>
      </c>
      <c r="M83" s="24">
        <v>16.377287880000001</v>
      </c>
      <c r="N83" s="24">
        <v>22.63917172</v>
      </c>
      <c r="O83" s="24">
        <v>14.78596263</v>
      </c>
      <c r="P83" s="24">
        <v>4.644655556</v>
      </c>
      <c r="Q83" s="24">
        <v>15.67439798</v>
      </c>
      <c r="R83" s="24">
        <v>5.7478767680000002</v>
      </c>
      <c r="S83" s="24">
        <v>9.0157661620000003</v>
      </c>
      <c r="T83" s="24">
        <v>16.121798989999998</v>
      </c>
      <c r="U83" s="24">
        <v>4.6386429290000004</v>
      </c>
      <c r="V83" s="24">
        <v>31.267636360000001</v>
      </c>
      <c r="W83" s="24">
        <v>13.03542828</v>
      </c>
      <c r="X83" s="24">
        <v>13.41654394</v>
      </c>
      <c r="Y83" s="24">
        <v>2.8242958589999998</v>
      </c>
      <c r="Z83">
        <f t="shared" si="2"/>
        <v>13.743168396875001</v>
      </c>
    </row>
    <row r="84" spans="2:26" x14ac:dyDescent="0.45">
      <c r="B84" s="24">
        <v>11.11902727</v>
      </c>
      <c r="C84" s="24">
        <v>25.432202019999998</v>
      </c>
      <c r="D84" s="24">
        <v>6.7890020199999999</v>
      </c>
      <c r="E84" s="24">
        <v>7.3406045449999997</v>
      </c>
      <c r="F84" s="24">
        <v>17.514759600000001</v>
      </c>
      <c r="G84">
        <f t="shared" si="3"/>
        <v>13.639119090999998</v>
      </c>
      <c r="J84" s="24">
        <v>7.1969727270000003</v>
      </c>
      <c r="K84" s="24">
        <v>14.28538788</v>
      </c>
      <c r="L84" s="24">
        <v>26.576984849999999</v>
      </c>
      <c r="M84" s="24">
        <v>15.86965505</v>
      </c>
      <c r="N84" s="24">
        <v>21.75274293</v>
      </c>
      <c r="O84" s="24">
        <v>12.45591566</v>
      </c>
      <c r="P84" s="24">
        <v>4.4214661619999998</v>
      </c>
      <c r="Q84" s="24">
        <v>15.389511110000001</v>
      </c>
      <c r="R84" s="24">
        <v>5.8469080809999996</v>
      </c>
      <c r="S84" s="24">
        <v>8.4160686869999992</v>
      </c>
      <c r="T84" s="24">
        <v>15.743033329999999</v>
      </c>
      <c r="U84" s="24">
        <v>4.2010691920000003</v>
      </c>
      <c r="V84" s="24">
        <v>28.709808079999998</v>
      </c>
      <c r="W84" s="24">
        <v>12.61053283</v>
      </c>
      <c r="X84" s="24">
        <v>13.07239697</v>
      </c>
      <c r="Y84" s="24">
        <v>2.7266521720000001</v>
      </c>
      <c r="Z84">
        <f t="shared" si="2"/>
        <v>13.079694106937501</v>
      </c>
    </row>
    <row r="85" spans="2:26" x14ac:dyDescent="0.45">
      <c r="B85" s="24">
        <v>10.689274749999999</v>
      </c>
      <c r="C85" s="24">
        <v>24.511621210000001</v>
      </c>
      <c r="D85" s="24">
        <v>6.5346474749999999</v>
      </c>
      <c r="E85" s="24">
        <v>7.3490570709999998</v>
      </c>
      <c r="F85" s="24">
        <v>16.634861619999999</v>
      </c>
      <c r="G85">
        <f t="shared" si="3"/>
        <v>13.143892425199999</v>
      </c>
      <c r="J85" s="24">
        <v>7.085677778</v>
      </c>
      <c r="K85" s="24">
        <v>13.71034444</v>
      </c>
      <c r="L85" s="24">
        <v>25.654969699999999</v>
      </c>
      <c r="M85" s="24">
        <v>15.295197979999999</v>
      </c>
      <c r="N85" s="24">
        <v>20.873811109999998</v>
      </c>
      <c r="O85" s="24">
        <v>10.216212629999999</v>
      </c>
      <c r="P85" s="24">
        <v>4.2486540399999999</v>
      </c>
      <c r="Q85" s="24">
        <v>15.13415</v>
      </c>
      <c r="R85" s="24">
        <v>5.9329126260000002</v>
      </c>
      <c r="S85" s="24">
        <v>7.7744550510000003</v>
      </c>
      <c r="T85" s="24">
        <v>15.39240455</v>
      </c>
      <c r="U85" s="24">
        <v>3.7061101010000002</v>
      </c>
      <c r="V85" s="24">
        <v>26.322702020000001</v>
      </c>
      <c r="W85" s="24">
        <v>12.05859747</v>
      </c>
      <c r="X85" s="24">
        <v>12.74945</v>
      </c>
      <c r="Y85" s="24">
        <v>2.6217154549999999</v>
      </c>
      <c r="Z85">
        <f t="shared" si="2"/>
        <v>12.423585309437501</v>
      </c>
    </row>
    <row r="86" spans="2:26" x14ac:dyDescent="0.45">
      <c r="B86" s="24">
        <v>10.12565859</v>
      </c>
      <c r="C86" s="24">
        <v>23.631267680000001</v>
      </c>
      <c r="D86" s="24">
        <v>6.3206242420000001</v>
      </c>
      <c r="E86" s="24">
        <v>7.3079363639999997</v>
      </c>
      <c r="F86" s="24">
        <v>15.73164545</v>
      </c>
      <c r="G86">
        <f t="shared" si="3"/>
        <v>12.623426465200001</v>
      </c>
      <c r="J86" s="24">
        <v>6.8625621209999998</v>
      </c>
      <c r="K86" s="24">
        <v>13.11956616</v>
      </c>
      <c r="L86" s="24">
        <v>24.743747469999999</v>
      </c>
      <c r="M86" s="24">
        <v>14.61749545</v>
      </c>
      <c r="N86" s="24">
        <v>20.068741410000001</v>
      </c>
      <c r="O86" s="24">
        <v>8.0796949490000003</v>
      </c>
      <c r="P86" s="24">
        <v>4.0639565659999999</v>
      </c>
      <c r="Q86" s="24">
        <v>14.93159343</v>
      </c>
      <c r="R86" s="24">
        <v>5.961962626</v>
      </c>
      <c r="S86" s="24">
        <v>7.043008081</v>
      </c>
      <c r="T86" s="24">
        <v>15.005127269999999</v>
      </c>
      <c r="U86" s="24">
        <v>3.3181550510000002</v>
      </c>
      <c r="V86" s="24">
        <v>24.04052222</v>
      </c>
      <c r="W86" s="24">
        <v>11.54187374</v>
      </c>
      <c r="X86" s="24">
        <v>12.380751009999999</v>
      </c>
      <c r="Y86" s="24">
        <v>2.5039945449999998</v>
      </c>
      <c r="Z86">
        <f t="shared" si="2"/>
        <v>11.7676720061875</v>
      </c>
    </row>
    <row r="87" spans="2:26" x14ac:dyDescent="0.45">
      <c r="B87" s="24">
        <v>9.6436823230000002</v>
      </c>
      <c r="C87" s="24">
        <v>22.757797979999999</v>
      </c>
      <c r="D87" s="24">
        <v>6.1604555559999996</v>
      </c>
      <c r="E87" s="24">
        <v>7.1986126260000001</v>
      </c>
      <c r="F87" s="24">
        <v>14.95929192</v>
      </c>
      <c r="G87">
        <f t="shared" si="3"/>
        <v>12.143968081000001</v>
      </c>
      <c r="J87" s="24">
        <v>6.6284929290000001</v>
      </c>
      <c r="K87" s="24">
        <v>12.620934849999999</v>
      </c>
      <c r="L87" s="24">
        <v>23.81190909</v>
      </c>
      <c r="M87" s="24">
        <v>13.829882830000001</v>
      </c>
      <c r="N87" s="24">
        <v>19.188777269999999</v>
      </c>
      <c r="O87" s="24">
        <v>6.0453661619999997</v>
      </c>
      <c r="P87" s="24">
        <v>3.9264611110000001</v>
      </c>
      <c r="Q87" s="24">
        <v>14.68543131</v>
      </c>
      <c r="R87" s="24">
        <v>6.0128757579999998</v>
      </c>
      <c r="S87" s="24">
        <v>6.3674873740000004</v>
      </c>
      <c r="T87" s="24">
        <v>14.65236616</v>
      </c>
      <c r="U87" s="24">
        <v>2.9514174240000002</v>
      </c>
      <c r="V87" s="24">
        <v>21.86129949</v>
      </c>
      <c r="W87" s="24">
        <v>11.03846061</v>
      </c>
      <c r="X87" s="24">
        <v>12.091256570000001</v>
      </c>
      <c r="Y87" s="24">
        <v>2.4202588380000001</v>
      </c>
      <c r="Z87">
        <f t="shared" si="2"/>
        <v>11.133292361000001</v>
      </c>
    </row>
    <row r="88" spans="2:26" x14ac:dyDescent="0.45">
      <c r="B88" s="24">
        <v>8.9477035350000005</v>
      </c>
      <c r="C88" s="24">
        <v>21.933228280000002</v>
      </c>
      <c r="D88" s="24">
        <v>5.9789939390000004</v>
      </c>
      <c r="E88" s="24">
        <v>7.0952055559999998</v>
      </c>
      <c r="F88" s="24">
        <v>14.180971720000001</v>
      </c>
      <c r="G88">
        <f t="shared" si="3"/>
        <v>11.627220606</v>
      </c>
      <c r="J88" s="24">
        <v>6.4425707069999998</v>
      </c>
      <c r="K88" s="24">
        <v>12.049520709999999</v>
      </c>
      <c r="L88" s="24">
        <v>22.969257580000001</v>
      </c>
      <c r="M88" s="24">
        <v>13.10750606</v>
      </c>
      <c r="N88" s="24">
        <v>18.341023230000001</v>
      </c>
      <c r="O88" s="24">
        <v>4.2733914139999998</v>
      </c>
      <c r="P88" s="24">
        <v>3.748033838</v>
      </c>
      <c r="Q88" s="24">
        <v>14.492876770000001</v>
      </c>
      <c r="R88" s="24">
        <v>6.0168974750000004</v>
      </c>
      <c r="S88" s="24">
        <v>5.5794142420000004</v>
      </c>
      <c r="T88" s="24">
        <v>14.15903333</v>
      </c>
      <c r="U88" s="24">
        <v>2.5211257069999999</v>
      </c>
      <c r="V88" s="24">
        <v>19.83697879</v>
      </c>
      <c r="W88" s="24">
        <v>10.59657576</v>
      </c>
      <c r="X88" s="24">
        <v>11.76078182</v>
      </c>
      <c r="Y88" s="24">
        <v>2.328780606</v>
      </c>
      <c r="Z88">
        <f t="shared" si="2"/>
        <v>10.5139855024375</v>
      </c>
    </row>
    <row r="89" spans="2:26" x14ac:dyDescent="0.45">
      <c r="B89" s="24">
        <v>8.3557989900000003</v>
      </c>
      <c r="C89" s="24">
        <v>21.113610609999999</v>
      </c>
      <c r="D89" s="24">
        <v>5.7876101010000003</v>
      </c>
      <c r="E89" s="24">
        <v>6.960934848</v>
      </c>
      <c r="F89" s="24">
        <v>13.4328</v>
      </c>
      <c r="G89">
        <f t="shared" si="3"/>
        <v>11.130150909799999</v>
      </c>
      <c r="J89" s="24">
        <v>6.3185116160000003</v>
      </c>
      <c r="K89" s="24">
        <v>11.65524798</v>
      </c>
      <c r="L89" s="24">
        <v>22.180566670000001</v>
      </c>
      <c r="M89" s="24">
        <v>12.30623535</v>
      </c>
      <c r="N89" s="24">
        <v>17.483392930000001</v>
      </c>
      <c r="O89" s="24">
        <v>2.6441469190000002</v>
      </c>
      <c r="P89" s="24">
        <v>3.4875661619999998</v>
      </c>
      <c r="Q89" s="24">
        <v>14.352440400000001</v>
      </c>
      <c r="R89" s="24">
        <v>6.046110101</v>
      </c>
      <c r="S89" s="24">
        <v>4.7125916669999999</v>
      </c>
      <c r="T89" s="24">
        <v>13.75990606</v>
      </c>
      <c r="U89" s="24">
        <v>2.213795202</v>
      </c>
      <c r="V89" s="24">
        <v>17.886682830000002</v>
      </c>
      <c r="W89" s="24">
        <v>10.136718180000001</v>
      </c>
      <c r="X89" s="24">
        <v>11.47024798</v>
      </c>
      <c r="Y89" s="24">
        <v>2.2434329289999999</v>
      </c>
      <c r="Z89">
        <f t="shared" si="2"/>
        <v>9.9310995609999999</v>
      </c>
    </row>
    <row r="90" spans="2:26" x14ac:dyDescent="0.45">
      <c r="B90" s="24">
        <v>7.6304065659999996</v>
      </c>
      <c r="C90" s="24">
        <v>20.427268689999998</v>
      </c>
      <c r="D90" s="24">
        <v>5.6120363639999997</v>
      </c>
      <c r="E90" s="24">
        <v>6.7900636360000002</v>
      </c>
      <c r="F90" s="24">
        <v>12.7131601</v>
      </c>
      <c r="G90">
        <f t="shared" si="3"/>
        <v>10.634587071199999</v>
      </c>
      <c r="J90" s="24">
        <v>6.1245060609999999</v>
      </c>
      <c r="K90" s="24">
        <v>11.198628279999999</v>
      </c>
      <c r="L90" s="24">
        <v>21.361398479999998</v>
      </c>
      <c r="M90" s="24">
        <v>11.47821111</v>
      </c>
      <c r="N90" s="24">
        <v>16.869273230000001</v>
      </c>
      <c r="O90" s="24">
        <v>1.1031339389999999</v>
      </c>
      <c r="P90" s="24">
        <v>3.179160859</v>
      </c>
      <c r="Q90" s="24">
        <v>14.20539091</v>
      </c>
      <c r="R90" s="24">
        <v>6.0289247469999996</v>
      </c>
      <c r="S90" s="24">
        <v>3.7612494440000002</v>
      </c>
      <c r="T90" s="24">
        <v>13.25566465</v>
      </c>
      <c r="U90" s="24">
        <v>1.8043528280000001</v>
      </c>
      <c r="V90" s="24">
        <v>16.193102530000001</v>
      </c>
      <c r="W90" s="24">
        <v>9.7579161620000008</v>
      </c>
      <c r="X90" s="24">
        <v>11.11928788</v>
      </c>
      <c r="Y90" s="24">
        <v>2.1619218689999999</v>
      </c>
      <c r="Z90">
        <f t="shared" si="2"/>
        <v>9.3501326861875018</v>
      </c>
    </row>
    <row r="91" spans="2:26" x14ac:dyDescent="0.45">
      <c r="B91" s="24">
        <v>6.9021143939999998</v>
      </c>
      <c r="C91" s="24">
        <v>19.739198989999998</v>
      </c>
      <c r="D91" s="24">
        <v>5.4540919189999997</v>
      </c>
      <c r="E91" s="24">
        <v>6.5909540399999997</v>
      </c>
      <c r="F91" s="24">
        <v>12.06042879</v>
      </c>
      <c r="G91">
        <f t="shared" si="3"/>
        <v>10.149357626599999</v>
      </c>
      <c r="J91" s="24">
        <v>5.9370505050000002</v>
      </c>
      <c r="K91" s="24">
        <v>10.733776260000001</v>
      </c>
      <c r="L91" s="24">
        <v>20.584394440000001</v>
      </c>
      <c r="M91" s="24">
        <v>10.638528279999999</v>
      </c>
      <c r="N91" s="24">
        <v>16.382320199999999</v>
      </c>
      <c r="O91" s="24">
        <v>-0.28383464600000002</v>
      </c>
      <c r="P91" s="24">
        <v>2.8587876259999998</v>
      </c>
      <c r="Q91" s="24">
        <v>14.015647469999999</v>
      </c>
      <c r="R91" s="24">
        <v>5.9453939389999997</v>
      </c>
      <c r="S91" s="24">
        <v>2.913407576</v>
      </c>
      <c r="T91" s="24">
        <v>12.894166670000001</v>
      </c>
      <c r="U91" s="24">
        <v>1.440507247</v>
      </c>
      <c r="V91" s="24">
        <v>14.501143430000001</v>
      </c>
      <c r="W91" s="24">
        <v>9.2949297980000001</v>
      </c>
      <c r="X91" s="24">
        <v>10.84416869</v>
      </c>
      <c r="Y91" s="24">
        <v>2.0028345449999998</v>
      </c>
      <c r="Z91">
        <f t="shared" si="2"/>
        <v>8.7939513768750004</v>
      </c>
    </row>
    <row r="92" spans="2:26" x14ac:dyDescent="0.45">
      <c r="B92" s="24">
        <v>6.1924444950000002</v>
      </c>
      <c r="C92" s="24">
        <v>19.104707579999999</v>
      </c>
      <c r="D92" s="24">
        <v>5.2332515150000001</v>
      </c>
      <c r="E92" s="24">
        <v>6.3604929290000003</v>
      </c>
      <c r="F92" s="24">
        <v>11.412643940000001</v>
      </c>
      <c r="G92">
        <f t="shared" si="3"/>
        <v>9.6607080918000001</v>
      </c>
      <c r="J92" s="24">
        <v>5.7481247470000003</v>
      </c>
      <c r="K92" s="24">
        <v>10.257150510000001</v>
      </c>
      <c r="L92" s="24">
        <v>19.934600509999999</v>
      </c>
      <c r="M92" s="24">
        <v>9.8365803029999999</v>
      </c>
      <c r="N92" s="24">
        <v>15.98576061</v>
      </c>
      <c r="O92" s="24">
        <v>-1.3761031619999999</v>
      </c>
      <c r="P92" s="24">
        <v>2.4956074240000001</v>
      </c>
      <c r="Q92" s="24">
        <v>13.860720710000001</v>
      </c>
      <c r="R92" s="24">
        <v>5.7859489899999996</v>
      </c>
      <c r="S92" s="24">
        <v>2.1118647469999998</v>
      </c>
      <c r="T92" s="24">
        <v>12.47652778</v>
      </c>
      <c r="U92" s="24">
        <v>1.047159545</v>
      </c>
      <c r="V92" s="24">
        <v>12.890671210000001</v>
      </c>
      <c r="W92" s="24">
        <v>8.9166409089999998</v>
      </c>
      <c r="X92" s="24">
        <v>10.47525606</v>
      </c>
      <c r="Y92" s="24">
        <v>1.7702659089999999</v>
      </c>
      <c r="Z92">
        <f t="shared" si="2"/>
        <v>8.2635485501249981</v>
      </c>
    </row>
    <row r="93" spans="2:26" x14ac:dyDescent="0.45">
      <c r="B93" s="24">
        <v>5.4896035349999996</v>
      </c>
      <c r="C93" s="24">
        <v>18.446789899999999</v>
      </c>
      <c r="D93" s="24">
        <v>4.9788944439999998</v>
      </c>
      <c r="E93" s="24">
        <v>6.1471222220000001</v>
      </c>
      <c r="F93" s="24">
        <v>10.78229848</v>
      </c>
      <c r="G93">
        <f t="shared" si="3"/>
        <v>9.1689417161999991</v>
      </c>
      <c r="J93" s="24">
        <v>5.6013585859999999</v>
      </c>
      <c r="K93" s="24">
        <v>9.8692373740000008</v>
      </c>
      <c r="L93" s="24">
        <v>19.247895450000001</v>
      </c>
      <c r="M93" s="24">
        <v>8.9225227270000005</v>
      </c>
      <c r="N93" s="24">
        <v>15.670900509999999</v>
      </c>
      <c r="O93" s="24">
        <v>-2.4583194439999998</v>
      </c>
      <c r="P93" s="24">
        <v>2.044552929</v>
      </c>
      <c r="Q93" s="24">
        <v>13.76754495</v>
      </c>
      <c r="R93" s="24">
        <v>5.6340848479999996</v>
      </c>
      <c r="S93" s="24">
        <v>1.266900455</v>
      </c>
      <c r="T93" s="24">
        <v>12.00455455</v>
      </c>
      <c r="U93" s="24">
        <v>0.61273558100000003</v>
      </c>
      <c r="V93" s="24">
        <v>11.442092929999999</v>
      </c>
      <c r="W93" s="24">
        <v>8.6638040400000005</v>
      </c>
      <c r="X93" s="24">
        <v>10.193764140000001</v>
      </c>
      <c r="Y93" s="24">
        <v>1.623200505</v>
      </c>
      <c r="Z93">
        <f t="shared" si="2"/>
        <v>7.7566768831874988</v>
      </c>
    </row>
    <row r="94" spans="2:26" x14ac:dyDescent="0.45">
      <c r="B94" s="24">
        <v>4.7537628280000002</v>
      </c>
      <c r="C94" s="24">
        <v>17.901567679999999</v>
      </c>
      <c r="D94" s="24">
        <v>4.7791747469999999</v>
      </c>
      <c r="E94" s="24">
        <v>5.9622515150000002</v>
      </c>
      <c r="F94" s="24">
        <v>10.247552020000001</v>
      </c>
      <c r="G94">
        <f t="shared" si="3"/>
        <v>8.728861757999999</v>
      </c>
      <c r="J94" s="24">
        <v>5.40689697</v>
      </c>
      <c r="K94" s="24">
        <v>9.4840893939999997</v>
      </c>
      <c r="L94" s="24">
        <v>18.59158485</v>
      </c>
      <c r="M94" s="24">
        <v>8.1551353540000004</v>
      </c>
      <c r="N94" s="24">
        <v>15.32971869</v>
      </c>
      <c r="O94" s="24">
        <v>-3.2759612630000001</v>
      </c>
      <c r="P94" s="24">
        <v>1.690709596</v>
      </c>
      <c r="Q94" s="24">
        <v>13.664303540000001</v>
      </c>
      <c r="R94" s="24">
        <v>5.5433590910000001</v>
      </c>
      <c r="S94" s="24">
        <v>0.53005189399999997</v>
      </c>
      <c r="T94" s="24">
        <v>11.52266667</v>
      </c>
      <c r="U94" s="24">
        <v>0.24457403999999999</v>
      </c>
      <c r="V94" s="24">
        <v>10.0859404</v>
      </c>
      <c r="W94" s="24">
        <v>8.3704984850000006</v>
      </c>
      <c r="X94" s="24">
        <v>9.8737378790000001</v>
      </c>
      <c r="Y94" s="24">
        <v>1.39056596</v>
      </c>
      <c r="Z94">
        <f t="shared" si="2"/>
        <v>7.2879919718750008</v>
      </c>
    </row>
    <row r="95" spans="2:26" x14ac:dyDescent="0.45">
      <c r="B95" s="24">
        <v>4.0347182320000003</v>
      </c>
      <c r="C95" s="24">
        <v>17.386110609999999</v>
      </c>
      <c r="D95" s="24">
        <v>4.5186237370000004</v>
      </c>
      <c r="E95" s="24">
        <v>5.7157797979999998</v>
      </c>
      <c r="F95" s="24">
        <v>9.7145212119999993</v>
      </c>
      <c r="G95">
        <f t="shared" si="3"/>
        <v>8.2739507178</v>
      </c>
      <c r="J95" s="24">
        <v>5.2129540399999996</v>
      </c>
      <c r="K95" s="24">
        <v>9.1645550510000007</v>
      </c>
      <c r="L95" s="24">
        <v>18.02300455</v>
      </c>
      <c r="M95" s="24">
        <v>7.4162404039999998</v>
      </c>
      <c r="N95" s="24">
        <v>15.03006667</v>
      </c>
      <c r="O95" s="24">
        <v>-4.0408267679999996</v>
      </c>
      <c r="P95" s="24">
        <v>1.3531673740000001</v>
      </c>
      <c r="Q95" s="24">
        <v>13.59398131</v>
      </c>
      <c r="R95" s="24">
        <v>5.3898050509999997</v>
      </c>
      <c r="S95" s="24">
        <v>-0.139900303</v>
      </c>
      <c r="T95" s="24">
        <v>11.13130202</v>
      </c>
      <c r="U95" s="24">
        <v>-5.1820959999999999E-2</v>
      </c>
      <c r="V95" s="24">
        <v>8.9358616160000004</v>
      </c>
      <c r="W95" s="24">
        <v>8.1729833329999995</v>
      </c>
      <c r="X95" s="24">
        <v>9.5125530299999994</v>
      </c>
      <c r="Y95" s="24">
        <v>1.2104139899999999</v>
      </c>
      <c r="Z95">
        <f t="shared" si="2"/>
        <v>6.869646275500001</v>
      </c>
    </row>
    <row r="96" spans="2:26" x14ac:dyDescent="0.45">
      <c r="B96" s="24">
        <v>3.2302134339999999</v>
      </c>
      <c r="C96" s="24">
        <v>16.93773586</v>
      </c>
      <c r="D96" s="24">
        <v>4.3956191919999998</v>
      </c>
      <c r="E96" s="24">
        <v>5.4729121210000002</v>
      </c>
      <c r="F96" s="24">
        <v>9.2656550509999995</v>
      </c>
      <c r="G96">
        <f t="shared" si="3"/>
        <v>7.8604271315999998</v>
      </c>
      <c r="J96" s="24">
        <v>4.9890287879999997</v>
      </c>
      <c r="K96" s="24">
        <v>8.8596939389999996</v>
      </c>
      <c r="L96" s="24">
        <v>17.515957579999998</v>
      </c>
      <c r="M96" s="24">
        <v>6.5772243430000001</v>
      </c>
      <c r="N96" s="24">
        <v>14.66620556</v>
      </c>
      <c r="O96" s="24">
        <v>-4.6394121720000001</v>
      </c>
      <c r="P96" s="24">
        <v>1.0912681310000001</v>
      </c>
      <c r="Q96" s="24">
        <v>13.509811620000001</v>
      </c>
      <c r="R96" s="24">
        <v>5.2419777779999999</v>
      </c>
      <c r="S96" s="24">
        <v>-0.73137919200000001</v>
      </c>
      <c r="T96" s="24">
        <v>10.64029141</v>
      </c>
      <c r="U96" s="24">
        <v>-0.43865707100000001</v>
      </c>
      <c r="V96" s="24">
        <v>7.8097873739999999</v>
      </c>
      <c r="W96" s="24">
        <v>8.0041737370000003</v>
      </c>
      <c r="X96" s="24">
        <v>9.2656015150000002</v>
      </c>
      <c r="Y96" s="24">
        <v>0.99565338400000003</v>
      </c>
      <c r="Z96">
        <f t="shared" si="2"/>
        <v>6.45982667025</v>
      </c>
    </row>
    <row r="97" spans="2:26" x14ac:dyDescent="0.45">
      <c r="B97" s="24">
        <v>2.5667903029999999</v>
      </c>
      <c r="C97" s="24">
        <v>16.412108079999999</v>
      </c>
      <c r="D97" s="24">
        <v>4.2560843430000004</v>
      </c>
      <c r="E97" s="24">
        <v>5.2517303030000004</v>
      </c>
      <c r="F97" s="24">
        <v>8.7267095959999992</v>
      </c>
      <c r="G97">
        <f t="shared" si="3"/>
        <v>7.4426845249999998</v>
      </c>
      <c r="J97" s="24">
        <v>4.7908540400000001</v>
      </c>
      <c r="K97" s="24">
        <v>8.5408888889999997</v>
      </c>
      <c r="L97" s="24">
        <v>17.061523229999999</v>
      </c>
      <c r="M97" s="24">
        <v>5.8336796619999998</v>
      </c>
      <c r="N97" s="24">
        <v>14.294778790000001</v>
      </c>
      <c r="O97" s="24">
        <v>-5.1954718690000004</v>
      </c>
      <c r="P97" s="24">
        <v>0.90384958100000001</v>
      </c>
      <c r="Q97" s="24">
        <v>13.38600606</v>
      </c>
      <c r="R97" s="24">
        <v>5.0618606059999998</v>
      </c>
      <c r="S97" s="24">
        <v>-1.281928586</v>
      </c>
      <c r="T97" s="24">
        <v>10.23887828</v>
      </c>
      <c r="U97" s="24">
        <v>-0.65765808100000001</v>
      </c>
      <c r="V97" s="24">
        <v>6.7599707069999999</v>
      </c>
      <c r="W97" s="24">
        <v>7.8505929290000003</v>
      </c>
      <c r="X97" s="24">
        <v>8.9371323230000002</v>
      </c>
      <c r="Y97" s="24">
        <v>0.83487181799999999</v>
      </c>
      <c r="Z97">
        <f t="shared" si="2"/>
        <v>6.0849892736875004</v>
      </c>
    </row>
    <row r="98" spans="2:26" x14ac:dyDescent="0.45">
      <c r="B98" s="24">
        <v>1.86344899</v>
      </c>
      <c r="C98" s="24">
        <v>16.056428279999999</v>
      </c>
      <c r="D98" s="24">
        <v>4.0745919190000004</v>
      </c>
      <c r="E98" s="24">
        <v>5.0737439389999999</v>
      </c>
      <c r="F98" s="24">
        <v>8.3058646459999999</v>
      </c>
      <c r="G98">
        <f t="shared" si="3"/>
        <v>7.0748155547999998</v>
      </c>
      <c r="J98" s="24">
        <v>4.6202691920000003</v>
      </c>
      <c r="K98" s="24">
        <v>8.2757095960000004</v>
      </c>
      <c r="L98" s="24">
        <v>16.503564140000002</v>
      </c>
      <c r="M98" s="24">
        <v>5.170856111</v>
      </c>
      <c r="N98" s="24">
        <v>13.97115657</v>
      </c>
      <c r="O98" s="24">
        <v>-5.4717086359999998</v>
      </c>
      <c r="P98" s="24">
        <v>0.745013131</v>
      </c>
      <c r="Q98" s="24">
        <v>13.359925759999999</v>
      </c>
      <c r="R98" s="24">
        <v>4.9055944440000001</v>
      </c>
      <c r="S98" s="24">
        <v>-1.9026265449999999</v>
      </c>
      <c r="T98" s="24">
        <v>9.6671207070000005</v>
      </c>
      <c r="U98" s="24">
        <v>-0.87770989899999996</v>
      </c>
      <c r="V98" s="24">
        <v>5.7871984850000002</v>
      </c>
      <c r="W98" s="24">
        <v>7.7639035349999999</v>
      </c>
      <c r="X98" s="24">
        <v>8.6619439390000004</v>
      </c>
      <c r="Y98" s="24">
        <v>0.63275227300000003</v>
      </c>
      <c r="Z98">
        <f t="shared" si="2"/>
        <v>5.7383101751875003</v>
      </c>
    </row>
    <row r="99" spans="2:26" x14ac:dyDescent="0.45">
      <c r="B99" s="24">
        <v>1.24005202</v>
      </c>
      <c r="C99" s="24">
        <v>15.707437880000001</v>
      </c>
      <c r="D99" s="24">
        <v>3.927137879</v>
      </c>
      <c r="E99" s="24">
        <v>4.9102888890000003</v>
      </c>
      <c r="F99" s="24">
        <v>7.964621212</v>
      </c>
      <c r="G99">
        <f t="shared" si="3"/>
        <v>6.749907576</v>
      </c>
      <c r="J99" s="24">
        <v>4.4947106059999999</v>
      </c>
      <c r="K99" s="24">
        <v>8.1205626259999999</v>
      </c>
      <c r="L99" s="24">
        <v>16.165186869999999</v>
      </c>
      <c r="M99" s="24">
        <v>4.496312273</v>
      </c>
      <c r="N99" s="24">
        <v>13.706426260000001</v>
      </c>
      <c r="O99" s="24">
        <v>-5.8142993430000001</v>
      </c>
      <c r="P99" s="24">
        <v>0.62604089900000004</v>
      </c>
      <c r="Q99" s="24">
        <v>13.23934343</v>
      </c>
      <c r="R99" s="24">
        <v>4.7068328279999996</v>
      </c>
      <c r="S99" s="24">
        <v>-2.4853173740000001</v>
      </c>
      <c r="T99" s="24">
        <v>9.1397181819999993</v>
      </c>
      <c r="U99" s="24">
        <v>-1.0563539900000001</v>
      </c>
      <c r="V99" s="24">
        <v>5.0489585860000004</v>
      </c>
      <c r="W99" s="24">
        <v>7.6628257580000003</v>
      </c>
      <c r="X99" s="24">
        <v>8.3913055560000007</v>
      </c>
      <c r="Y99" s="24">
        <v>0.52775964600000003</v>
      </c>
      <c r="Z99">
        <f t="shared" si="2"/>
        <v>5.4356258008125007</v>
      </c>
    </row>
    <row r="100" spans="2:26" x14ac:dyDescent="0.45">
      <c r="B100" s="24">
        <v>0.61768989900000004</v>
      </c>
      <c r="C100" s="24">
        <v>15.272936359999999</v>
      </c>
      <c r="D100" s="24">
        <v>3.820500505</v>
      </c>
      <c r="E100" s="24">
        <v>4.7458565659999996</v>
      </c>
      <c r="F100" s="24">
        <v>7.617421212</v>
      </c>
      <c r="G100">
        <f t="shared" si="3"/>
        <v>6.4148809083999989</v>
      </c>
      <c r="J100" s="24">
        <v>4.3445277779999998</v>
      </c>
      <c r="K100" s="24">
        <v>7.8727742420000002</v>
      </c>
      <c r="L100" s="24">
        <v>15.79693889</v>
      </c>
      <c r="M100" s="24">
        <v>3.8687136359999998</v>
      </c>
      <c r="N100" s="24">
        <v>13.385634850000001</v>
      </c>
      <c r="O100" s="24">
        <v>-6.0200076259999999</v>
      </c>
      <c r="P100" s="24">
        <v>0.52644205600000005</v>
      </c>
      <c r="Q100" s="24">
        <v>13.1041303</v>
      </c>
      <c r="R100" s="24">
        <v>4.4912792929999998</v>
      </c>
      <c r="S100" s="24">
        <v>-3.0243345449999999</v>
      </c>
      <c r="T100" s="24">
        <v>8.6619823230000002</v>
      </c>
      <c r="U100" s="24">
        <v>-1.2465232829999999</v>
      </c>
      <c r="V100" s="24">
        <v>4.3565369189999998</v>
      </c>
      <c r="W100" s="24">
        <v>7.5943974750000001</v>
      </c>
      <c r="X100" s="24">
        <v>8.1713303029999995</v>
      </c>
      <c r="Y100" s="24">
        <v>0.44998373699999999</v>
      </c>
      <c r="Z100">
        <f t="shared" si="2"/>
        <v>5.1458628967499989</v>
      </c>
    </row>
    <row r="101" spans="2:26" x14ac:dyDescent="0.45">
      <c r="B101" s="25">
        <v>3.53535E-6</v>
      </c>
      <c r="C101" s="24">
        <v>14.93226919</v>
      </c>
      <c r="D101" s="24">
        <v>3.6505444439999999</v>
      </c>
      <c r="E101" s="24">
        <v>4.6429626260000001</v>
      </c>
      <c r="F101" s="24">
        <v>7.3043949489999997</v>
      </c>
      <c r="G101">
        <f t="shared" si="3"/>
        <v>6.1060349488699996</v>
      </c>
      <c r="J101" s="24">
        <v>4.2039570709999996</v>
      </c>
      <c r="K101" s="24">
        <v>7.6097070709999999</v>
      </c>
      <c r="L101" s="24">
        <v>15.36491111</v>
      </c>
      <c r="M101" s="24">
        <v>3.3351732780000001</v>
      </c>
      <c r="N101" s="24">
        <v>13.09064798</v>
      </c>
      <c r="O101" s="24">
        <v>-6.170879899</v>
      </c>
      <c r="P101" s="24">
        <v>0.435698586</v>
      </c>
      <c r="Q101" s="24">
        <v>13.006711620000001</v>
      </c>
      <c r="R101" s="24">
        <v>4.2810176770000004</v>
      </c>
      <c r="S101" s="24">
        <v>-3.555218081</v>
      </c>
      <c r="T101" s="24">
        <v>8.1496499999999994</v>
      </c>
      <c r="U101" s="24">
        <v>-1.3235862119999999</v>
      </c>
      <c r="V101" s="24">
        <v>3.6205228790000001</v>
      </c>
      <c r="W101" s="24">
        <v>7.5064616160000002</v>
      </c>
      <c r="X101" s="24">
        <v>7.9693520199999996</v>
      </c>
      <c r="Y101" s="24">
        <v>0.36907666700000002</v>
      </c>
      <c r="Z101">
        <f t="shared" si="2"/>
        <v>4.8683252114375009</v>
      </c>
    </row>
    <row r="102" spans="2:26" x14ac:dyDescent="0.45">
      <c r="B102" s="24">
        <v>-0.54559732299999997</v>
      </c>
      <c r="C102" s="24">
        <v>14.632720709999999</v>
      </c>
      <c r="D102" s="24">
        <v>3.4959106059999998</v>
      </c>
      <c r="E102" s="24">
        <v>4.5311545449999997</v>
      </c>
      <c r="F102" s="24">
        <v>7.049436869</v>
      </c>
      <c r="G102">
        <f t="shared" si="3"/>
        <v>5.8327250813999996</v>
      </c>
      <c r="J102" s="24">
        <v>4.0708808080000001</v>
      </c>
      <c r="K102" s="24">
        <v>7.4160974749999999</v>
      </c>
      <c r="L102" s="24">
        <v>15.03196616</v>
      </c>
      <c r="M102" s="24">
        <v>2.868330051</v>
      </c>
      <c r="N102" s="24">
        <v>12.956955560000001</v>
      </c>
      <c r="O102" s="24">
        <v>-6.226980202</v>
      </c>
      <c r="P102" s="24">
        <v>0.31294858599999997</v>
      </c>
      <c r="Q102" s="24">
        <v>12.955374239999999</v>
      </c>
      <c r="R102" s="24">
        <v>3.9542924240000001</v>
      </c>
      <c r="S102" s="24">
        <v>-4.1806053030000001</v>
      </c>
      <c r="T102" s="24">
        <v>7.6567752530000002</v>
      </c>
      <c r="U102" s="24">
        <v>-1.4233732830000001</v>
      </c>
      <c r="V102" s="24">
        <v>2.861106919</v>
      </c>
      <c r="W102" s="24">
        <v>7.3900444439999999</v>
      </c>
      <c r="X102" s="24">
        <v>7.7412631310000002</v>
      </c>
      <c r="Y102" s="24">
        <v>0.29050670200000001</v>
      </c>
      <c r="Z102">
        <f t="shared" si="2"/>
        <v>4.6047239353125002</v>
      </c>
    </row>
    <row r="103" spans="2:26" x14ac:dyDescent="0.45">
      <c r="B103" s="24">
        <v>-1.1070564650000001</v>
      </c>
      <c r="C103" s="24">
        <v>14.38288535</v>
      </c>
      <c r="D103" s="24">
        <v>3.3638823229999999</v>
      </c>
      <c r="E103" s="24">
        <v>4.4578585860000004</v>
      </c>
      <c r="F103" s="24">
        <v>6.8089762629999999</v>
      </c>
      <c r="G103">
        <f t="shared" si="3"/>
        <v>5.5813092113999998</v>
      </c>
      <c r="J103" s="24">
        <v>3.966726263</v>
      </c>
      <c r="K103" s="24">
        <v>7.222591414</v>
      </c>
      <c r="L103" s="24">
        <v>14.72281566</v>
      </c>
      <c r="M103" s="24">
        <v>2.5351436870000001</v>
      </c>
      <c r="N103" s="24">
        <v>12.967489390000001</v>
      </c>
      <c r="O103" s="24">
        <v>-6.2259994949999999</v>
      </c>
      <c r="P103" s="24">
        <v>0.14882893899999999</v>
      </c>
      <c r="Q103" s="24">
        <v>12.826917679999999</v>
      </c>
      <c r="R103" s="24">
        <v>3.6940919189999999</v>
      </c>
      <c r="S103" s="24">
        <v>-4.7810975759999996</v>
      </c>
      <c r="T103" s="24">
        <v>6.9841311619999997</v>
      </c>
      <c r="U103" s="24">
        <v>-1.5146467370000001</v>
      </c>
      <c r="V103" s="24">
        <v>2.10248597</v>
      </c>
      <c r="W103" s="24">
        <v>7.3183308079999998</v>
      </c>
      <c r="X103" s="24">
        <v>7.5903787879999998</v>
      </c>
      <c r="Y103" s="24">
        <v>0.229090288</v>
      </c>
      <c r="Z103">
        <f t="shared" si="2"/>
        <v>4.3617048849999991</v>
      </c>
    </row>
    <row r="104" spans="2:26" x14ac:dyDescent="0.45">
      <c r="B104" s="24">
        <v>-1.5673563129999999</v>
      </c>
      <c r="C104" s="24">
        <v>14.03132677</v>
      </c>
      <c r="D104" s="24">
        <v>3.2046195960000001</v>
      </c>
      <c r="E104" s="24">
        <v>4.4330661620000003</v>
      </c>
      <c r="F104" s="24">
        <v>6.6439388890000002</v>
      </c>
      <c r="G104">
        <f t="shared" si="3"/>
        <v>5.3491190208000008</v>
      </c>
      <c r="J104" s="24">
        <v>3.8203297979999999</v>
      </c>
      <c r="K104" s="24">
        <v>7.1126272730000002</v>
      </c>
      <c r="L104" s="24">
        <v>14.41620707</v>
      </c>
      <c r="M104" s="24">
        <v>2.2529076770000001</v>
      </c>
      <c r="N104" s="24">
        <v>12.8973596</v>
      </c>
      <c r="O104" s="24">
        <v>-6.1260944439999996</v>
      </c>
      <c r="P104" s="24">
        <v>-5.0828232000000001E-2</v>
      </c>
      <c r="Q104" s="24">
        <v>12.63461768</v>
      </c>
      <c r="R104" s="24">
        <v>3.3197949489999998</v>
      </c>
      <c r="S104" s="24">
        <v>-5.4985877780000001</v>
      </c>
      <c r="T104" s="24">
        <v>6.5006739900000001</v>
      </c>
      <c r="U104" s="24">
        <v>-1.5900527579999999</v>
      </c>
      <c r="V104" s="24">
        <v>1.5411631109999999</v>
      </c>
      <c r="W104" s="24">
        <v>7.2037080810000003</v>
      </c>
      <c r="X104" s="24">
        <v>7.4231282829999996</v>
      </c>
      <c r="Y104" s="24">
        <v>0.225998273</v>
      </c>
      <c r="Z104">
        <f t="shared" si="2"/>
        <v>4.1301845358125</v>
      </c>
    </row>
    <row r="105" spans="2:26" x14ac:dyDescent="0.45">
      <c r="B105" s="24">
        <v>-2.1725977269999999</v>
      </c>
      <c r="C105" s="24">
        <v>13.73381313</v>
      </c>
      <c r="D105" s="24">
        <v>3.0567339389999999</v>
      </c>
      <c r="E105" s="24">
        <v>4.4157762629999997</v>
      </c>
      <c r="F105" s="24">
        <v>6.4722308079999999</v>
      </c>
      <c r="G105">
        <f t="shared" si="3"/>
        <v>5.1011912826000003</v>
      </c>
      <c r="J105" s="24">
        <v>3.6704414139999999</v>
      </c>
      <c r="K105" s="24">
        <v>6.9496727270000003</v>
      </c>
      <c r="L105" s="24">
        <v>14.06491061</v>
      </c>
      <c r="M105" s="24">
        <v>1.984335859</v>
      </c>
      <c r="N105" s="24">
        <v>12.755199490000001</v>
      </c>
      <c r="O105" s="24">
        <v>-6.0231792930000001</v>
      </c>
      <c r="P105" s="24">
        <v>-0.21120101499999999</v>
      </c>
      <c r="Q105" s="24">
        <v>12.450594949999999</v>
      </c>
      <c r="R105" s="24">
        <v>3.1088949490000002</v>
      </c>
      <c r="S105" s="24">
        <v>-6.0288775660000002</v>
      </c>
      <c r="T105" s="24">
        <v>6.0551523229999997</v>
      </c>
      <c r="U105" s="24">
        <v>-1.6882333839999999</v>
      </c>
      <c r="V105" s="24">
        <v>0.94710974699999995</v>
      </c>
      <c r="W105" s="24">
        <v>7.0731505050000001</v>
      </c>
      <c r="X105" s="24">
        <v>7.2780196970000004</v>
      </c>
      <c r="Y105" s="24">
        <v>0.20310853500000001</v>
      </c>
      <c r="Z105">
        <f t="shared" si="2"/>
        <v>3.9118187217500004</v>
      </c>
    </row>
    <row r="106" spans="2:26" x14ac:dyDescent="0.45">
      <c r="B106" s="24">
        <v>-2.6884721210000002</v>
      </c>
      <c r="C106" s="24">
        <v>13.48911515</v>
      </c>
      <c r="D106" s="24">
        <v>2.844816061</v>
      </c>
      <c r="E106" s="24">
        <v>4.4721439390000004</v>
      </c>
      <c r="F106" s="24">
        <v>6.2750550509999998</v>
      </c>
      <c r="G106">
        <f t="shared" si="3"/>
        <v>4.8785316160000001</v>
      </c>
      <c r="J106" s="24">
        <v>3.5343035349999998</v>
      </c>
      <c r="K106" s="24">
        <v>6.8392641410000001</v>
      </c>
      <c r="L106" s="24">
        <v>13.792477269999999</v>
      </c>
      <c r="M106" s="24">
        <v>1.7811706570000001</v>
      </c>
      <c r="N106" s="24">
        <v>12.47578586</v>
      </c>
      <c r="O106" s="24">
        <v>-5.9613743430000001</v>
      </c>
      <c r="P106" s="24">
        <v>-0.401057157</v>
      </c>
      <c r="Q106" s="24">
        <v>12.27328434</v>
      </c>
      <c r="R106" s="24">
        <v>2.919605051</v>
      </c>
      <c r="S106" s="24">
        <v>-6.7013514140000003</v>
      </c>
      <c r="T106" s="24">
        <v>5.6537891409999999</v>
      </c>
      <c r="U106" s="24">
        <v>-1.8022525250000001</v>
      </c>
      <c r="V106" s="24">
        <v>0.35973065700000001</v>
      </c>
      <c r="W106" s="24">
        <v>6.9795727269999999</v>
      </c>
      <c r="X106" s="24">
        <v>7.0942146460000002</v>
      </c>
      <c r="Y106" s="24">
        <v>0.208969091</v>
      </c>
      <c r="Z106">
        <f t="shared" si="2"/>
        <v>3.690383229812499</v>
      </c>
    </row>
    <row r="107" spans="2:26" x14ac:dyDescent="0.45">
      <c r="B107" s="24">
        <v>-3.3544600510000002</v>
      </c>
      <c r="C107" s="24">
        <v>13.18168081</v>
      </c>
      <c r="D107" s="24">
        <v>2.685942576</v>
      </c>
      <c r="E107" s="24">
        <v>4.5074388890000003</v>
      </c>
      <c r="F107" s="24">
        <v>6.0362712629999997</v>
      </c>
      <c r="G107">
        <f t="shared" si="3"/>
        <v>4.6113746974000005</v>
      </c>
      <c r="J107" s="24">
        <v>3.41028303</v>
      </c>
      <c r="K107" s="24">
        <v>6.7047717169999999</v>
      </c>
      <c r="L107" s="24">
        <v>13.571353029999999</v>
      </c>
      <c r="M107" s="24">
        <v>1.609512828</v>
      </c>
      <c r="N107" s="24">
        <v>12.251639389999999</v>
      </c>
      <c r="O107" s="24">
        <v>-5.8231293940000004</v>
      </c>
      <c r="P107" s="24">
        <v>-0.59684242899999995</v>
      </c>
      <c r="Q107" s="24">
        <v>12.181413129999999</v>
      </c>
      <c r="R107" s="24">
        <v>2.6960161619999998</v>
      </c>
      <c r="S107" s="24">
        <v>-7.2660301010000001</v>
      </c>
      <c r="T107" s="24">
        <v>5.2704282320000004</v>
      </c>
      <c r="U107" s="24">
        <v>-1.914393182</v>
      </c>
      <c r="V107" s="24">
        <v>-0.24394449500000001</v>
      </c>
      <c r="W107" s="24">
        <v>6.8084343430000001</v>
      </c>
      <c r="X107" s="24">
        <v>6.9503237369999997</v>
      </c>
      <c r="Y107" s="24">
        <v>0.191145288</v>
      </c>
      <c r="Z107">
        <f t="shared" si="2"/>
        <v>3.4875613303750002</v>
      </c>
    </row>
    <row r="108" spans="2:26" x14ac:dyDescent="0.45">
      <c r="B108" s="24">
        <v>-3.8927141409999999</v>
      </c>
      <c r="C108" s="24">
        <v>12.94866869</v>
      </c>
      <c r="D108" s="24">
        <v>2.4527840400000001</v>
      </c>
      <c r="E108" s="24">
        <v>4.5382828279999998</v>
      </c>
      <c r="F108" s="24">
        <v>5.8711077270000001</v>
      </c>
      <c r="G108">
        <f t="shared" si="3"/>
        <v>4.3836258287999996</v>
      </c>
      <c r="J108" s="24">
        <v>3.2306599999999999</v>
      </c>
      <c r="K108" s="24">
        <v>6.5659045450000004</v>
      </c>
      <c r="L108" s="24">
        <v>13.26610354</v>
      </c>
      <c r="M108" s="24">
        <v>1.465287475</v>
      </c>
      <c r="N108" s="24">
        <v>12.09773687</v>
      </c>
      <c r="O108" s="24">
        <v>-5.6581884340000004</v>
      </c>
      <c r="P108" s="24">
        <v>-0.79099656600000001</v>
      </c>
      <c r="Q108" s="24">
        <v>12.010915150000001</v>
      </c>
      <c r="R108" s="24">
        <v>2.5319883839999999</v>
      </c>
      <c r="S108" s="24">
        <v>-7.8891393939999999</v>
      </c>
      <c r="T108" s="24">
        <v>4.904916364</v>
      </c>
      <c r="U108" s="24">
        <v>-2.0455415659999998</v>
      </c>
      <c r="V108" s="24">
        <v>-0.77066868700000002</v>
      </c>
      <c r="W108" s="24">
        <v>6.6225989900000002</v>
      </c>
      <c r="X108" s="24">
        <v>6.7776808080000004</v>
      </c>
      <c r="Y108" s="24">
        <v>0.226599313</v>
      </c>
      <c r="Z108">
        <f t="shared" si="2"/>
        <v>3.284116049500001</v>
      </c>
    </row>
    <row r="109" spans="2:26" x14ac:dyDescent="0.45">
      <c r="B109" s="24">
        <v>-4.475363636</v>
      </c>
      <c r="C109" s="24">
        <v>12.748176770000001</v>
      </c>
      <c r="D109" s="24">
        <v>2.1516518690000002</v>
      </c>
      <c r="E109" s="24">
        <v>4.5331176769999999</v>
      </c>
      <c r="F109" s="24">
        <v>5.7190538889999996</v>
      </c>
      <c r="G109">
        <f t="shared" si="3"/>
        <v>4.1353273137999995</v>
      </c>
      <c r="J109" s="24">
        <v>3.085741515</v>
      </c>
      <c r="K109" s="24">
        <v>6.3613742420000001</v>
      </c>
      <c r="L109" s="24">
        <v>12.98849192</v>
      </c>
      <c r="M109" s="24">
        <v>1.3367267679999999</v>
      </c>
      <c r="N109" s="24">
        <v>11.78585556</v>
      </c>
      <c r="O109" s="24">
        <v>-5.5438270709999999</v>
      </c>
      <c r="P109" s="24">
        <v>-0.95834368700000006</v>
      </c>
      <c r="Q109" s="24">
        <v>11.755589390000001</v>
      </c>
      <c r="R109" s="24">
        <v>2.4400417679999999</v>
      </c>
      <c r="S109" s="24">
        <v>-8.431738889</v>
      </c>
      <c r="T109" s="24">
        <v>4.595367929</v>
      </c>
      <c r="U109" s="24">
        <v>-2.1063136870000001</v>
      </c>
      <c r="V109" s="24">
        <v>-1.222136616</v>
      </c>
      <c r="W109" s="24">
        <v>6.4683121210000003</v>
      </c>
      <c r="X109" s="24">
        <v>6.6226227270000004</v>
      </c>
      <c r="Y109" s="24">
        <v>0.27040708099999999</v>
      </c>
      <c r="Z109">
        <f t="shared" si="2"/>
        <v>3.0905106919374998</v>
      </c>
    </row>
    <row r="110" spans="2:26" x14ac:dyDescent="0.45">
      <c r="B110" s="24">
        <v>-4.980323737</v>
      </c>
      <c r="C110" s="24">
        <v>12.5093298</v>
      </c>
      <c r="D110" s="24">
        <v>1.9727637979999999</v>
      </c>
      <c r="E110" s="24">
        <v>4.4826888890000003</v>
      </c>
      <c r="F110" s="24">
        <v>5.5272841919999998</v>
      </c>
      <c r="G110">
        <f t="shared" si="3"/>
        <v>3.9023485883999998</v>
      </c>
      <c r="J110" s="24">
        <v>2.873265253</v>
      </c>
      <c r="K110" s="24">
        <v>6.2009651520000002</v>
      </c>
      <c r="L110" s="24">
        <v>12.814270199999999</v>
      </c>
      <c r="M110" s="24">
        <v>1.1183101010000001</v>
      </c>
      <c r="N110" s="24">
        <v>11.32855657</v>
      </c>
      <c r="O110" s="24">
        <v>-5.388826313</v>
      </c>
      <c r="P110" s="24">
        <v>-1.061857576</v>
      </c>
      <c r="Q110" s="24">
        <v>11.54895101</v>
      </c>
      <c r="R110" s="24">
        <v>2.3981195450000001</v>
      </c>
      <c r="S110" s="24">
        <v>-8.9606595959999993</v>
      </c>
      <c r="T110" s="24">
        <v>4.2479945959999998</v>
      </c>
      <c r="U110" s="24">
        <v>-2.1595916669999999</v>
      </c>
      <c r="V110" s="24">
        <v>-1.6359384850000001</v>
      </c>
      <c r="W110" s="24">
        <v>6.2570530299999998</v>
      </c>
      <c r="X110" s="24">
        <v>6.4268616160000001</v>
      </c>
      <c r="Y110" s="24">
        <v>0.30704949500000001</v>
      </c>
      <c r="Z110">
        <f t="shared" si="2"/>
        <v>2.8946576831874999</v>
      </c>
    </row>
    <row r="111" spans="2:26" x14ac:dyDescent="0.45">
      <c r="B111" s="24">
        <v>-5.5579501520000001</v>
      </c>
      <c r="C111" s="24">
        <v>12.27111869</v>
      </c>
      <c r="D111" s="24">
        <v>1.8642562819999999</v>
      </c>
      <c r="E111" s="24">
        <v>4.4082414139999999</v>
      </c>
      <c r="F111" s="24">
        <v>5.3743708080000001</v>
      </c>
      <c r="G111">
        <f t="shared" si="3"/>
        <v>3.6720074084000003</v>
      </c>
      <c r="J111" s="24">
        <v>2.66173298</v>
      </c>
      <c r="K111" s="24">
        <v>5.9966919189999999</v>
      </c>
      <c r="L111" s="24">
        <v>12.59572475</v>
      </c>
      <c r="M111" s="24">
        <v>0.98131666699999998</v>
      </c>
      <c r="N111" s="24">
        <v>10.849293429999999</v>
      </c>
      <c r="O111" s="24">
        <v>-5.2715925759999998</v>
      </c>
      <c r="P111" s="24">
        <v>-1.229875152</v>
      </c>
      <c r="Q111" s="24">
        <v>11.406351519999999</v>
      </c>
      <c r="R111" s="24">
        <v>2.3937020200000001</v>
      </c>
      <c r="S111" s="24">
        <v>-9.558362121</v>
      </c>
      <c r="T111" s="24">
        <v>3.9126494950000001</v>
      </c>
      <c r="U111" s="24">
        <v>-2.1924726259999998</v>
      </c>
      <c r="V111" s="24">
        <v>-2.1555746689999999</v>
      </c>
      <c r="W111" s="24">
        <v>6.0212858589999998</v>
      </c>
      <c r="X111" s="24">
        <v>6.2694833330000002</v>
      </c>
      <c r="Y111" s="24">
        <v>0.33786147500000002</v>
      </c>
      <c r="Z111">
        <f t="shared" si="2"/>
        <v>2.6886385189999995</v>
      </c>
    </row>
    <row r="112" spans="2:26" x14ac:dyDescent="0.45">
      <c r="B112" s="24">
        <v>-5.9585368689999996</v>
      </c>
      <c r="C112" s="24">
        <v>12.04866414</v>
      </c>
      <c r="D112" s="24">
        <v>1.72472603</v>
      </c>
      <c r="E112" s="24">
        <v>4.353721717</v>
      </c>
      <c r="F112" s="24">
        <v>5.1655592419999996</v>
      </c>
      <c r="G112">
        <f t="shared" si="3"/>
        <v>3.4668268519999996</v>
      </c>
      <c r="J112" s="24">
        <v>2.500383384</v>
      </c>
      <c r="K112" s="24">
        <v>5.8171040400000003</v>
      </c>
      <c r="L112" s="24">
        <v>12.40457778</v>
      </c>
      <c r="M112" s="24">
        <v>0.85918787900000004</v>
      </c>
      <c r="N112" s="24">
        <v>10.486023230000001</v>
      </c>
      <c r="O112" s="24">
        <v>-5.1182918690000001</v>
      </c>
      <c r="P112" s="24">
        <v>-1.414934439</v>
      </c>
      <c r="Q112" s="24">
        <v>11.197299490000001</v>
      </c>
      <c r="R112" s="24">
        <v>2.315462879</v>
      </c>
      <c r="S112" s="24">
        <v>-10.08908081</v>
      </c>
      <c r="T112" s="24">
        <v>3.4944427779999998</v>
      </c>
      <c r="U112" s="24">
        <v>-2.183666616</v>
      </c>
      <c r="V112" s="24">
        <v>-2.5854739900000001</v>
      </c>
      <c r="W112" s="24">
        <v>5.8616631310000002</v>
      </c>
      <c r="X112" s="24">
        <v>6.1454297980000003</v>
      </c>
      <c r="Y112" s="24">
        <v>0.36676070199999999</v>
      </c>
      <c r="Z112">
        <f t="shared" si="2"/>
        <v>2.5035554604375005</v>
      </c>
    </row>
    <row r="113" spans="2:26" x14ac:dyDescent="0.45">
      <c r="B113" s="24">
        <v>-6.38844601</v>
      </c>
      <c r="C113" s="24">
        <v>11.898001519999999</v>
      </c>
      <c r="D113" s="24">
        <v>1.5753320200000001</v>
      </c>
      <c r="E113" s="24">
        <v>4.2675101010000001</v>
      </c>
      <c r="F113" s="24">
        <v>4.9957238889999998</v>
      </c>
      <c r="G113">
        <f t="shared" si="3"/>
        <v>3.2696243039999997</v>
      </c>
      <c r="J113" s="24">
        <v>2.2991579290000002</v>
      </c>
      <c r="K113" s="24">
        <v>5.5313646460000001</v>
      </c>
      <c r="L113" s="24">
        <v>12.11027172</v>
      </c>
      <c r="M113" s="24">
        <v>0.74721818200000001</v>
      </c>
      <c r="N113" s="24">
        <v>10.10108434</v>
      </c>
      <c r="O113" s="24">
        <v>-4.7950893939999997</v>
      </c>
      <c r="P113" s="24">
        <v>-1.6154776769999999</v>
      </c>
      <c r="Q113" s="24">
        <v>10.91457323</v>
      </c>
      <c r="R113" s="24">
        <v>2.2589384849999998</v>
      </c>
      <c r="S113" s="24">
        <v>-10.5821404</v>
      </c>
      <c r="T113" s="24">
        <v>3.0653068179999998</v>
      </c>
      <c r="U113" s="24">
        <v>-2.140202071</v>
      </c>
      <c r="V113" s="24">
        <v>-2.9479467170000002</v>
      </c>
      <c r="W113" s="24">
        <v>5.713779798</v>
      </c>
      <c r="X113" s="24">
        <v>6.0195722219999999</v>
      </c>
      <c r="Y113" s="24">
        <v>0.38210044100000001</v>
      </c>
      <c r="Z113">
        <f t="shared" si="2"/>
        <v>2.3164069719999998</v>
      </c>
    </row>
    <row r="114" spans="2:26" x14ac:dyDescent="0.45">
      <c r="B114" s="24">
        <v>-6.7292088889999997</v>
      </c>
      <c r="C114" s="24">
        <v>11.654012120000001</v>
      </c>
      <c r="D114" s="24">
        <v>1.3875299489999999</v>
      </c>
      <c r="E114" s="24">
        <v>4.0937181819999999</v>
      </c>
      <c r="F114" s="24">
        <v>4.8843363640000002</v>
      </c>
      <c r="G114">
        <f t="shared" si="3"/>
        <v>3.0580775452000006</v>
      </c>
      <c r="J114" s="24">
        <v>2.1696594440000001</v>
      </c>
      <c r="K114" s="24">
        <v>5.3307474749999999</v>
      </c>
      <c r="L114" s="24">
        <v>11.94971818</v>
      </c>
      <c r="M114" s="24">
        <v>0.54362626300000005</v>
      </c>
      <c r="N114" s="24">
        <v>9.6902626260000009</v>
      </c>
      <c r="O114" s="24">
        <v>-4.5657096460000002</v>
      </c>
      <c r="P114" s="24">
        <v>-1.685316313</v>
      </c>
      <c r="Q114" s="24">
        <v>10.586304549999999</v>
      </c>
      <c r="R114" s="24">
        <v>2.234822828</v>
      </c>
      <c r="S114" s="24">
        <v>-11.08365455</v>
      </c>
      <c r="T114" s="24">
        <v>2.6190883839999999</v>
      </c>
      <c r="U114" s="24">
        <v>-2.0480114650000001</v>
      </c>
      <c r="V114" s="24">
        <v>-3.4165829799999998</v>
      </c>
      <c r="W114" s="24">
        <v>5.6277373739999996</v>
      </c>
      <c r="X114" s="24">
        <v>5.9212348480000001</v>
      </c>
      <c r="Y114" s="24">
        <v>0.372512128</v>
      </c>
      <c r="Z114">
        <f t="shared" si="2"/>
        <v>2.1404024466249991</v>
      </c>
    </row>
    <row r="115" spans="2:26" x14ac:dyDescent="0.45">
      <c r="B115" s="24">
        <v>-7.0220425759999996</v>
      </c>
      <c r="C115" s="24">
        <v>11.50620101</v>
      </c>
      <c r="D115" s="24">
        <v>1.2714094949999999</v>
      </c>
      <c r="E115" s="24">
        <v>3.95740202</v>
      </c>
      <c r="F115" s="24">
        <v>4.7097151009999996</v>
      </c>
      <c r="G115">
        <f t="shared" si="3"/>
        <v>2.8845370099999998</v>
      </c>
      <c r="J115" s="24">
        <v>2.0335196459999998</v>
      </c>
      <c r="K115" s="24">
        <v>5.1058646459999997</v>
      </c>
      <c r="L115" s="24">
        <v>11.725152530000001</v>
      </c>
      <c r="M115" s="24">
        <v>0.43373181799999999</v>
      </c>
      <c r="N115" s="24">
        <v>9.1587262630000001</v>
      </c>
      <c r="O115" s="24">
        <v>-4.30305202</v>
      </c>
      <c r="P115" s="24">
        <v>-1.6709643940000001</v>
      </c>
      <c r="Q115" s="24">
        <v>10.330902529999999</v>
      </c>
      <c r="R115" s="24">
        <v>2.2605373229999999</v>
      </c>
      <c r="S115" s="24">
        <v>-11.598469700000001</v>
      </c>
      <c r="T115" s="24">
        <v>2.0713217679999998</v>
      </c>
      <c r="U115" s="24">
        <v>-1.92762096</v>
      </c>
      <c r="V115" s="24">
        <v>-3.7102124750000001</v>
      </c>
      <c r="W115" s="24">
        <v>5.519378788</v>
      </c>
      <c r="X115" s="24">
        <v>5.8166914140000001</v>
      </c>
      <c r="Y115" s="24">
        <v>0.36395432799999999</v>
      </c>
      <c r="Z115">
        <f t="shared" si="2"/>
        <v>1.9755913440624997</v>
      </c>
    </row>
    <row r="116" spans="2:26" x14ac:dyDescent="0.45">
      <c r="B116" s="24">
        <v>-7.2954385000000004</v>
      </c>
      <c r="C116" s="24">
        <v>11.286195960000001</v>
      </c>
      <c r="D116" s="24">
        <v>1.152684899</v>
      </c>
      <c r="E116" s="24">
        <v>3.8211131310000002</v>
      </c>
      <c r="F116" s="24">
        <v>4.5962428790000001</v>
      </c>
      <c r="G116">
        <f t="shared" si="3"/>
        <v>2.7121596738</v>
      </c>
      <c r="J116" s="24">
        <v>1.9141457070000001</v>
      </c>
      <c r="K116" s="24">
        <v>5.0085308079999997</v>
      </c>
      <c r="L116" s="24">
        <v>11.55270556</v>
      </c>
      <c r="M116" s="24">
        <v>0.26605555600000003</v>
      </c>
      <c r="N116" s="24">
        <v>8.7488373740000007</v>
      </c>
      <c r="O116" s="24">
        <v>-4.062274242</v>
      </c>
      <c r="P116" s="24">
        <v>-1.7252906569999999</v>
      </c>
      <c r="Q116" s="24">
        <v>10.115168690000001</v>
      </c>
      <c r="R116" s="24">
        <v>2.2750790909999998</v>
      </c>
      <c r="S116" s="24">
        <v>-12.191094440000001</v>
      </c>
      <c r="T116" s="24">
        <v>1.604275152</v>
      </c>
      <c r="U116" s="24">
        <v>-1.8216744439999999</v>
      </c>
      <c r="V116" s="24">
        <v>-3.8702121209999998</v>
      </c>
      <c r="W116" s="24">
        <v>5.4117540399999999</v>
      </c>
      <c r="X116" s="24">
        <v>5.7240823230000002</v>
      </c>
      <c r="Y116" s="24">
        <v>0.285943053</v>
      </c>
      <c r="Z116">
        <f t="shared" si="2"/>
        <v>1.8272519656250004</v>
      </c>
    </row>
    <row r="117" spans="2:26" x14ac:dyDescent="0.45">
      <c r="B117" s="24">
        <v>-7.6225187529999996</v>
      </c>
      <c r="C117" s="24">
        <v>11.096418180000001</v>
      </c>
      <c r="D117" s="24">
        <v>1.062589242</v>
      </c>
      <c r="E117" s="24">
        <v>3.689399141</v>
      </c>
      <c r="F117" s="24">
        <v>4.4408431820000001</v>
      </c>
      <c r="G117">
        <f t="shared" si="3"/>
        <v>2.5333461983999999</v>
      </c>
      <c r="J117" s="24">
        <v>1.840674242</v>
      </c>
      <c r="K117" s="24">
        <v>4.7401914139999999</v>
      </c>
      <c r="L117" s="24">
        <v>11.39533535</v>
      </c>
      <c r="M117" s="24">
        <v>0.111679293</v>
      </c>
      <c r="N117" s="24">
        <v>8.4929020200000007</v>
      </c>
      <c r="O117" s="24">
        <v>-3.806307576</v>
      </c>
      <c r="P117" s="24">
        <v>-1.7807451519999999</v>
      </c>
      <c r="Q117" s="24">
        <v>9.7534595960000008</v>
      </c>
      <c r="R117" s="24">
        <v>2.2379222730000001</v>
      </c>
      <c r="S117" s="24">
        <v>-12.62384394</v>
      </c>
      <c r="T117" s="24">
        <v>1.14532101</v>
      </c>
      <c r="U117" s="24">
        <v>-1.715874495</v>
      </c>
      <c r="V117" s="24">
        <v>-4.0151770200000003</v>
      </c>
      <c r="W117" s="24">
        <v>5.3936823230000002</v>
      </c>
      <c r="X117" s="24">
        <v>5.6609626259999999</v>
      </c>
      <c r="Y117" s="24">
        <v>0.27842118199999999</v>
      </c>
      <c r="Z117">
        <f t="shared" si="2"/>
        <v>1.6942876966249998</v>
      </c>
    </row>
    <row r="118" spans="2:26" x14ac:dyDescent="0.45">
      <c r="B118" s="24">
        <v>-7.9941823740000002</v>
      </c>
      <c r="C118" s="24">
        <v>10.82436263</v>
      </c>
      <c r="D118" s="24">
        <v>0.92419826800000004</v>
      </c>
      <c r="E118" s="24">
        <v>3.5754457579999999</v>
      </c>
      <c r="F118" s="24">
        <v>4.3378167679999997</v>
      </c>
      <c r="G118">
        <f t="shared" si="3"/>
        <v>2.3335282099999999</v>
      </c>
      <c r="J118" s="24">
        <v>1.749012727</v>
      </c>
      <c r="K118" s="24">
        <v>4.5998954550000004</v>
      </c>
      <c r="L118" s="24">
        <v>11.15231919</v>
      </c>
      <c r="M118" s="24">
        <v>-9.0163636000000005E-2</v>
      </c>
      <c r="N118" s="24">
        <v>8.2285919189999994</v>
      </c>
      <c r="O118" s="24">
        <v>-3.533785859</v>
      </c>
      <c r="P118" s="24">
        <v>-1.658977455</v>
      </c>
      <c r="Q118" s="24">
        <v>9.4273883840000003</v>
      </c>
      <c r="R118" s="24">
        <v>2.1378221719999999</v>
      </c>
      <c r="S118" s="24">
        <v>-13.05471313</v>
      </c>
      <c r="T118" s="24">
        <v>0.73362838399999997</v>
      </c>
      <c r="U118" s="24">
        <v>-1.5891498989999999</v>
      </c>
      <c r="V118" s="24">
        <v>-4.215618182</v>
      </c>
      <c r="W118" s="24">
        <v>5.4027833330000004</v>
      </c>
      <c r="X118" s="24">
        <v>5.6084949489999998</v>
      </c>
      <c r="Y118" s="24">
        <v>0.26306189899999999</v>
      </c>
      <c r="Z118">
        <f t="shared" si="2"/>
        <v>1.5725368906875004</v>
      </c>
    </row>
    <row r="119" spans="2:26" x14ac:dyDescent="0.45">
      <c r="B119" s="24">
        <v>-8.3512973230000007</v>
      </c>
      <c r="C119" s="24">
        <v>10.587795959999999</v>
      </c>
      <c r="D119" s="24">
        <v>0.79486732299999996</v>
      </c>
      <c r="E119" s="24">
        <v>3.4716786869999998</v>
      </c>
      <c r="F119" s="24">
        <v>4.2496609599999999</v>
      </c>
      <c r="G119">
        <f t="shared" si="3"/>
        <v>2.1505411213999999</v>
      </c>
      <c r="J119" s="24">
        <v>1.6777107579999999</v>
      </c>
      <c r="K119" s="24">
        <v>4.5037984849999999</v>
      </c>
      <c r="L119" s="24">
        <v>10.867369699999999</v>
      </c>
      <c r="M119" s="24">
        <v>-0.25341919200000002</v>
      </c>
      <c r="N119" s="24">
        <v>7.9477883839999999</v>
      </c>
      <c r="O119" s="24">
        <v>-3.1587318180000001</v>
      </c>
      <c r="P119" s="24">
        <v>-1.562910333</v>
      </c>
      <c r="Q119" s="24">
        <v>9.1752040400000006</v>
      </c>
      <c r="R119" s="24">
        <v>2.0592034849999998</v>
      </c>
      <c r="S119" s="24">
        <v>-13.44130505</v>
      </c>
      <c r="T119" s="24">
        <v>0.39239038399999998</v>
      </c>
      <c r="U119" s="24">
        <v>-1.501445404</v>
      </c>
      <c r="V119" s="24">
        <v>-4.3440570709999999</v>
      </c>
      <c r="W119" s="24">
        <v>5.3743419189999999</v>
      </c>
      <c r="X119" s="24">
        <v>5.5283767680000002</v>
      </c>
      <c r="Y119" s="24">
        <v>0.25755752500000001</v>
      </c>
      <c r="Z119">
        <f t="shared" si="2"/>
        <v>1.4701170362499998</v>
      </c>
    </row>
    <row r="120" spans="2:26" x14ac:dyDescent="0.45">
      <c r="B120" s="24">
        <v>-8.6706992930000002</v>
      </c>
      <c r="C120" s="24">
        <v>10.3273899</v>
      </c>
      <c r="D120" s="24">
        <v>0.686271187</v>
      </c>
      <c r="E120" s="24">
        <v>3.3203803540000001</v>
      </c>
      <c r="F120" s="24">
        <v>4.1310285349999996</v>
      </c>
      <c r="G120">
        <f t="shared" si="3"/>
        <v>1.9588741366</v>
      </c>
      <c r="J120" s="24">
        <v>1.599088131</v>
      </c>
      <c r="K120" s="24">
        <v>4.4238540400000002</v>
      </c>
      <c r="L120" s="24">
        <v>10.6448904</v>
      </c>
      <c r="M120" s="24">
        <v>-0.43661666700000001</v>
      </c>
      <c r="N120" s="24">
        <v>7.8570378789999999</v>
      </c>
      <c r="O120" s="24">
        <v>-2.8993843429999999</v>
      </c>
      <c r="P120" s="24">
        <v>-1.518737475</v>
      </c>
      <c r="Q120" s="24">
        <v>8.9387616160000007</v>
      </c>
      <c r="R120" s="24">
        <v>1.9572229800000001</v>
      </c>
      <c r="S120" s="24">
        <v>-13.88797727</v>
      </c>
      <c r="T120" s="24">
        <v>-1.5735101000000001E-2</v>
      </c>
      <c r="U120" s="24">
        <v>-1.40874601</v>
      </c>
      <c r="V120" s="24">
        <v>-4.5171213129999996</v>
      </c>
      <c r="W120" s="24">
        <v>5.337043939</v>
      </c>
      <c r="X120" s="24">
        <v>5.4388611109999996</v>
      </c>
      <c r="Y120" s="24">
        <v>0.27475469699999999</v>
      </c>
      <c r="Z120">
        <f t="shared" si="2"/>
        <v>1.3616997883749997</v>
      </c>
    </row>
    <row r="121" spans="2:26" x14ac:dyDescent="0.45">
      <c r="B121" s="24">
        <v>-9.055489949</v>
      </c>
      <c r="C121" s="24">
        <v>10.09023081</v>
      </c>
      <c r="D121" s="24">
        <v>0.61067764199999996</v>
      </c>
      <c r="E121" s="24">
        <v>3.2454714650000001</v>
      </c>
      <c r="F121" s="24">
        <v>4.0370015659999998</v>
      </c>
      <c r="G121">
        <f t="shared" si="3"/>
        <v>1.7855783068000002</v>
      </c>
      <c r="J121" s="24">
        <v>1.501912929</v>
      </c>
      <c r="K121" s="24">
        <v>4.3898439390000004</v>
      </c>
      <c r="L121" s="24">
        <v>10.411685350000001</v>
      </c>
      <c r="M121" s="24">
        <v>-0.56125201999999996</v>
      </c>
      <c r="N121" s="24">
        <v>7.7467742419999999</v>
      </c>
      <c r="O121" s="24">
        <v>-2.6299742419999999</v>
      </c>
      <c r="P121" s="24">
        <v>-1.495090808</v>
      </c>
      <c r="Q121" s="24">
        <v>8.6640636359999998</v>
      </c>
      <c r="R121" s="24">
        <v>1.887260808</v>
      </c>
      <c r="S121" s="24">
        <v>-14.30991566</v>
      </c>
      <c r="T121" s="24">
        <v>-0.33483237399999999</v>
      </c>
      <c r="U121" s="24">
        <v>-1.3570851209999999</v>
      </c>
      <c r="V121" s="24">
        <v>-4.6186124240000002</v>
      </c>
      <c r="W121" s="24">
        <v>5.2774979799999997</v>
      </c>
      <c r="X121" s="24">
        <v>5.3385964650000002</v>
      </c>
      <c r="Y121" s="24">
        <v>0.30935013099999997</v>
      </c>
      <c r="Z121">
        <f t="shared" si="2"/>
        <v>1.2637639269375001</v>
      </c>
    </row>
    <row r="122" spans="2:26" x14ac:dyDescent="0.45">
      <c r="B122" s="24">
        <v>-9.4152903539999997</v>
      </c>
      <c r="C122" s="24">
        <v>9.8714146459999998</v>
      </c>
      <c r="D122" s="24">
        <v>0.44956823200000001</v>
      </c>
      <c r="E122" s="24">
        <v>3.2174539900000001</v>
      </c>
      <c r="F122" s="24">
        <v>3.9223767679999999</v>
      </c>
      <c r="G122">
        <f t="shared" si="3"/>
        <v>1.6091046564</v>
      </c>
      <c r="J122" s="24">
        <v>1.388066485</v>
      </c>
      <c r="K122" s="24">
        <v>4.384385859</v>
      </c>
      <c r="L122" s="24">
        <v>10.18511919</v>
      </c>
      <c r="M122" s="24">
        <v>-0.67080302999999997</v>
      </c>
      <c r="N122" s="24">
        <v>7.7754156569999999</v>
      </c>
      <c r="O122" s="24">
        <v>-2.389515657</v>
      </c>
      <c r="P122" s="24">
        <v>-1.4219169700000001</v>
      </c>
      <c r="Q122" s="24">
        <v>8.4471186869999997</v>
      </c>
      <c r="R122" s="24">
        <v>1.6843319240000001</v>
      </c>
      <c r="S122" s="24">
        <v>-14.742796459999999</v>
      </c>
      <c r="T122" s="24">
        <v>-0.55510616199999996</v>
      </c>
      <c r="U122" s="24">
        <v>-1.3339560909999999</v>
      </c>
      <c r="V122" s="24">
        <v>-4.8023424749999997</v>
      </c>
      <c r="W122" s="24">
        <v>5.2983186870000001</v>
      </c>
      <c r="X122" s="24">
        <v>5.276084848</v>
      </c>
      <c r="Y122" s="24">
        <v>0.34104695099999999</v>
      </c>
      <c r="Z122">
        <f t="shared" si="2"/>
        <v>1.1789657151874997</v>
      </c>
    </row>
    <row r="123" spans="2:26" x14ac:dyDescent="0.45">
      <c r="B123" s="24">
        <v>-9.8574863639999997</v>
      </c>
      <c r="C123" s="24">
        <v>9.6227388890000007</v>
      </c>
      <c r="D123" s="24">
        <v>0.27279621199999998</v>
      </c>
      <c r="E123" s="24">
        <v>3.1951970200000002</v>
      </c>
      <c r="F123" s="24">
        <v>3.9363443939999998</v>
      </c>
      <c r="G123">
        <f t="shared" si="3"/>
        <v>1.4339180302000003</v>
      </c>
      <c r="J123" s="24">
        <v>1.325908949</v>
      </c>
      <c r="K123" s="24">
        <v>4.3610247470000001</v>
      </c>
      <c r="L123" s="24">
        <v>9.940180303</v>
      </c>
      <c r="M123" s="24">
        <v>-0.69630959599999998</v>
      </c>
      <c r="N123" s="24">
        <v>7.7248777779999998</v>
      </c>
      <c r="O123" s="24">
        <v>-2.106068182</v>
      </c>
      <c r="P123" s="24">
        <v>-1.3873183330000001</v>
      </c>
      <c r="Q123" s="24">
        <v>8.1868752530000002</v>
      </c>
      <c r="R123" s="24">
        <v>1.4936127219999999</v>
      </c>
      <c r="S123" s="24">
        <v>-15.087344440000001</v>
      </c>
      <c r="T123" s="24">
        <v>-0.84536287899999996</v>
      </c>
      <c r="U123" s="24">
        <v>-1.3298033840000001</v>
      </c>
      <c r="V123" s="24">
        <v>-5.0882658589999998</v>
      </c>
      <c r="W123" s="24">
        <v>5.2698090909999999</v>
      </c>
      <c r="X123" s="24">
        <v>5.1927156569999999</v>
      </c>
      <c r="Y123" s="24">
        <v>0.41539282799999999</v>
      </c>
      <c r="Z123">
        <f t="shared" si="2"/>
        <v>1.0856202909374999</v>
      </c>
    </row>
    <row r="124" spans="2:26" x14ac:dyDescent="0.45">
      <c r="B124" s="24">
        <v>-10.24648384</v>
      </c>
      <c r="C124" s="24">
        <v>9.4016484850000008</v>
      </c>
      <c r="D124" s="24">
        <v>0.104072121</v>
      </c>
      <c r="E124" s="24">
        <v>3.131764091</v>
      </c>
      <c r="F124" s="24">
        <v>3.919066414</v>
      </c>
      <c r="G124">
        <f t="shared" si="3"/>
        <v>1.2620134542000003</v>
      </c>
      <c r="J124" s="24">
        <v>1.236151131</v>
      </c>
      <c r="K124" s="24">
        <v>4.3853398989999999</v>
      </c>
      <c r="L124" s="24">
        <v>9.7507888890000007</v>
      </c>
      <c r="M124" s="24">
        <v>-0.78101565699999997</v>
      </c>
      <c r="N124" s="24">
        <v>7.5835636360000001</v>
      </c>
      <c r="O124" s="24">
        <v>-1.7461247470000001</v>
      </c>
      <c r="P124" s="24">
        <v>-1.401263232</v>
      </c>
      <c r="Q124" s="24">
        <v>7.9735196970000004</v>
      </c>
      <c r="R124" s="24">
        <v>1.418145505</v>
      </c>
      <c r="S124" s="24">
        <v>-15.48847879</v>
      </c>
      <c r="T124" s="24">
        <v>-1.100985758</v>
      </c>
      <c r="U124" s="24">
        <v>-1.323255101</v>
      </c>
      <c r="V124" s="24">
        <v>-5.4627221720000003</v>
      </c>
      <c r="W124" s="24">
        <v>5.1735363640000003</v>
      </c>
      <c r="X124" s="24">
        <v>5.0991883839999996</v>
      </c>
      <c r="Y124" s="24">
        <v>0.48105383800000001</v>
      </c>
      <c r="Z124">
        <f t="shared" si="2"/>
        <v>0.98734011787500009</v>
      </c>
    </row>
    <row r="125" spans="2:26" x14ac:dyDescent="0.45">
      <c r="B125" s="24">
        <v>-10.6587298</v>
      </c>
      <c r="C125" s="24">
        <v>9.2235050510000001</v>
      </c>
      <c r="D125" s="24">
        <v>-0.163908586</v>
      </c>
      <c r="E125" s="24">
        <v>3.0293190399999999</v>
      </c>
      <c r="F125" s="24">
        <v>3.8890221720000002</v>
      </c>
      <c r="G125">
        <f t="shared" si="3"/>
        <v>1.0638415754000001</v>
      </c>
      <c r="J125" s="24">
        <v>1.1113288379999999</v>
      </c>
      <c r="K125" s="24">
        <v>4.384694949</v>
      </c>
      <c r="L125" s="24">
        <v>9.4501171720000006</v>
      </c>
      <c r="M125" s="24">
        <v>-0.85263585900000005</v>
      </c>
      <c r="N125" s="24">
        <v>7.3854939389999998</v>
      </c>
      <c r="O125" s="24">
        <v>-1.444236869</v>
      </c>
      <c r="P125" s="24">
        <v>-1.4022573229999999</v>
      </c>
      <c r="Q125" s="24">
        <v>7.6943282829999999</v>
      </c>
      <c r="R125" s="24">
        <v>1.3838309090000001</v>
      </c>
      <c r="S125" s="24">
        <v>-15.88184848</v>
      </c>
      <c r="T125" s="24">
        <v>-1.3856121210000001</v>
      </c>
      <c r="U125" s="24">
        <v>-1.369558737</v>
      </c>
      <c r="V125" s="24">
        <v>-5.7780429289999997</v>
      </c>
      <c r="W125" s="24">
        <v>5.0974202020000003</v>
      </c>
      <c r="X125" s="24">
        <v>4.9917767680000003</v>
      </c>
      <c r="Y125" s="24">
        <v>0.50872046500000001</v>
      </c>
      <c r="Z125">
        <f t="shared" si="2"/>
        <v>0.86834495043750004</v>
      </c>
    </row>
    <row r="126" spans="2:26" x14ac:dyDescent="0.45">
      <c r="B126" s="24">
        <v>-11.105178280000001</v>
      </c>
      <c r="C126" s="24">
        <v>9.0528373739999992</v>
      </c>
      <c r="D126" s="24">
        <v>-0.24374333300000001</v>
      </c>
      <c r="E126" s="24">
        <v>2.9495982829999998</v>
      </c>
      <c r="F126" s="24">
        <v>3.8850259600000001</v>
      </c>
      <c r="G126">
        <f t="shared" si="3"/>
        <v>0.9077080007999998</v>
      </c>
      <c r="J126" s="24">
        <v>1.051652657</v>
      </c>
      <c r="K126" s="24">
        <v>4.4603590909999999</v>
      </c>
      <c r="L126" s="24">
        <v>9.2897151519999994</v>
      </c>
      <c r="M126" s="24">
        <v>-0.823524747</v>
      </c>
      <c r="N126" s="24">
        <v>7.3458671720000002</v>
      </c>
      <c r="O126" s="24">
        <v>-1.1826898990000001</v>
      </c>
      <c r="P126" s="24">
        <v>-1.3972973230000001</v>
      </c>
      <c r="Q126" s="24">
        <v>7.4155636359999999</v>
      </c>
      <c r="R126" s="24">
        <v>1.4012121209999999</v>
      </c>
      <c r="S126" s="24">
        <v>-16.284635349999999</v>
      </c>
      <c r="T126" s="24">
        <v>-1.675792929</v>
      </c>
      <c r="U126" s="24">
        <v>-1.3908589389999999</v>
      </c>
      <c r="V126" s="24">
        <v>-6.1285651520000002</v>
      </c>
      <c r="W126" s="24">
        <v>5.0248898989999997</v>
      </c>
      <c r="X126" s="24">
        <v>4.9252510100000002</v>
      </c>
      <c r="Y126" s="24">
        <v>0.53992753400000004</v>
      </c>
      <c r="Z126">
        <f t="shared" si="2"/>
        <v>0.78569212081250006</v>
      </c>
    </row>
    <row r="127" spans="2:26" x14ac:dyDescent="0.45">
      <c r="B127" s="24">
        <v>-11.486625760000001</v>
      </c>
      <c r="C127" s="24">
        <v>8.8777737370000001</v>
      </c>
      <c r="D127" s="24">
        <v>-0.36410747500000001</v>
      </c>
      <c r="E127" s="24">
        <v>2.8446677779999998</v>
      </c>
      <c r="F127" s="24">
        <v>3.8550427269999998</v>
      </c>
      <c r="G127">
        <f t="shared" si="3"/>
        <v>0.74535020139999975</v>
      </c>
      <c r="J127" s="24">
        <v>0.96962803500000005</v>
      </c>
      <c r="K127" s="24">
        <v>4.4599333330000004</v>
      </c>
      <c r="L127" s="24">
        <v>9.1056772729999995</v>
      </c>
      <c r="M127" s="24">
        <v>-0.85878686900000001</v>
      </c>
      <c r="N127" s="24">
        <v>7.1589915660000001</v>
      </c>
      <c r="O127" s="24">
        <v>-0.93377979799999999</v>
      </c>
      <c r="P127" s="24">
        <v>-1.3894292420000001</v>
      </c>
      <c r="Q127" s="24">
        <v>7.1403722219999999</v>
      </c>
      <c r="R127" s="24">
        <v>1.413019091</v>
      </c>
      <c r="S127" s="24">
        <v>-16.705180810000002</v>
      </c>
      <c r="T127" s="24">
        <v>-1.9847787880000001</v>
      </c>
      <c r="U127" s="24">
        <v>-1.396180051</v>
      </c>
      <c r="V127" s="24">
        <v>-6.3757353539999997</v>
      </c>
      <c r="W127" s="24">
        <v>4.899707576</v>
      </c>
      <c r="X127" s="24">
        <v>4.8962191920000002</v>
      </c>
      <c r="Y127" s="24">
        <v>0.62047323200000004</v>
      </c>
      <c r="Z127">
        <f t="shared" si="2"/>
        <v>0.68875941299999999</v>
      </c>
    </row>
    <row r="128" spans="2:26" x14ac:dyDescent="0.45">
      <c r="B128" s="24">
        <v>-11.86341414</v>
      </c>
      <c r="C128" s="24">
        <v>8.7081873739999995</v>
      </c>
      <c r="D128" s="24">
        <v>-0.49496752500000002</v>
      </c>
      <c r="E128" s="24">
        <v>2.7590027269999999</v>
      </c>
      <c r="F128" s="24">
        <v>3.8086667169999999</v>
      </c>
      <c r="G128">
        <f t="shared" si="3"/>
        <v>0.58349503059999996</v>
      </c>
      <c r="J128" s="24">
        <v>0.77932396999999998</v>
      </c>
      <c r="K128" s="24">
        <v>4.4298757579999997</v>
      </c>
      <c r="L128" s="24">
        <v>8.9872338379999999</v>
      </c>
      <c r="M128" s="24">
        <v>-0.89936262600000005</v>
      </c>
      <c r="N128" s="24">
        <v>7.0278973740000001</v>
      </c>
      <c r="O128" s="24">
        <v>-0.58907323199999995</v>
      </c>
      <c r="P128" s="24">
        <v>-1.3656463130000001</v>
      </c>
      <c r="Q128" s="24">
        <v>6.8620282829999999</v>
      </c>
      <c r="R128" s="24">
        <v>1.4520656569999999</v>
      </c>
      <c r="S128" s="24">
        <v>-17.103816160000001</v>
      </c>
      <c r="T128" s="24">
        <v>-2.2299297980000001</v>
      </c>
      <c r="U128" s="24">
        <v>-1.3539966670000001</v>
      </c>
      <c r="V128" s="24">
        <v>-6.6918363640000003</v>
      </c>
      <c r="W128" s="24">
        <v>4.8612782829999999</v>
      </c>
      <c r="X128" s="24">
        <v>4.8321570710000001</v>
      </c>
      <c r="Y128" s="24">
        <v>0.72175691900000005</v>
      </c>
      <c r="Z128">
        <f t="shared" si="2"/>
        <v>0.60749724956249984</v>
      </c>
    </row>
    <row r="129" spans="2:26" x14ac:dyDescent="0.45">
      <c r="B129" s="24">
        <v>-12.20762929</v>
      </c>
      <c r="C129" s="24">
        <v>8.5512272730000003</v>
      </c>
      <c r="D129" s="24">
        <v>-0.66136803</v>
      </c>
      <c r="E129" s="24">
        <v>2.6939370710000001</v>
      </c>
      <c r="F129" s="24">
        <v>3.7834345960000002</v>
      </c>
      <c r="G129">
        <f t="shared" si="3"/>
        <v>0.43192032400000013</v>
      </c>
      <c r="J129" s="24">
        <v>0.62816036900000005</v>
      </c>
      <c r="K129" s="24">
        <v>4.4089909089999999</v>
      </c>
      <c r="L129" s="24">
        <v>8.7719590909999994</v>
      </c>
      <c r="M129" s="24">
        <v>-1.023858586</v>
      </c>
      <c r="N129" s="24">
        <v>6.8352469190000003</v>
      </c>
      <c r="O129" s="24">
        <v>-0.27489848500000003</v>
      </c>
      <c r="P129" s="24">
        <v>-1.3394459599999999</v>
      </c>
      <c r="Q129" s="24">
        <v>6.4579500000000003</v>
      </c>
      <c r="R129" s="24">
        <v>1.57874399</v>
      </c>
      <c r="S129" s="24">
        <v>-17.405524239999998</v>
      </c>
      <c r="T129" s="24">
        <v>-2.5607469699999998</v>
      </c>
      <c r="U129" s="24">
        <v>-1.2872521210000001</v>
      </c>
      <c r="V129" s="24">
        <v>-6.9362095960000003</v>
      </c>
      <c r="W129" s="24">
        <v>4.8054712119999996</v>
      </c>
      <c r="X129" s="24">
        <v>4.7783656570000002</v>
      </c>
      <c r="Y129" s="24">
        <v>0.79397434300000003</v>
      </c>
      <c r="Z129">
        <f t="shared" si="2"/>
        <v>0.51443290824999999</v>
      </c>
    </row>
    <row r="130" spans="2:26" x14ac:dyDescent="0.45">
      <c r="B130" s="24">
        <v>-12.49138434</v>
      </c>
      <c r="C130" s="24">
        <v>8.3768343430000005</v>
      </c>
      <c r="D130" s="24">
        <v>-0.79019893900000004</v>
      </c>
      <c r="E130" s="24">
        <v>2.590007323</v>
      </c>
      <c r="F130" s="24">
        <v>3.6900422220000002</v>
      </c>
      <c r="G130">
        <f t="shared" si="3"/>
        <v>0.27506012180000028</v>
      </c>
      <c r="J130" s="24">
        <v>0.38833242400000001</v>
      </c>
      <c r="K130" s="24">
        <v>4.3855823230000004</v>
      </c>
      <c r="L130" s="24">
        <v>8.5921696969999992</v>
      </c>
      <c r="M130" s="24">
        <v>-1.103136364</v>
      </c>
      <c r="N130" s="24">
        <v>6.7501511110000001</v>
      </c>
      <c r="O130" s="24">
        <v>0.13756565700000001</v>
      </c>
      <c r="P130" s="24">
        <v>-1.2640964649999999</v>
      </c>
      <c r="Q130" s="24">
        <v>6.1206934339999997</v>
      </c>
      <c r="R130" s="24">
        <v>1.641055202</v>
      </c>
      <c r="S130" s="24">
        <v>-17.8185</v>
      </c>
      <c r="T130" s="24">
        <v>-2.8664005050000001</v>
      </c>
      <c r="U130" s="24">
        <v>-1.2620310100000001</v>
      </c>
      <c r="V130" s="24">
        <v>-7.2022631309999996</v>
      </c>
      <c r="W130" s="24">
        <v>4.7198575759999999</v>
      </c>
      <c r="X130" s="24">
        <v>4.685179293</v>
      </c>
      <c r="Y130" s="24">
        <v>0.81251166699999999</v>
      </c>
      <c r="Z130">
        <f t="shared" ref="Z130:Z193" si="4">AVERAGE(J130:Y130)</f>
        <v>0.4197919318124998</v>
      </c>
    </row>
    <row r="131" spans="2:26" x14ac:dyDescent="0.45">
      <c r="B131" s="24">
        <v>-12.796600509999999</v>
      </c>
      <c r="C131" s="24">
        <v>8.2228409090000003</v>
      </c>
      <c r="D131" s="24">
        <v>-0.85299156600000003</v>
      </c>
      <c r="E131" s="24">
        <v>2.5088337369999998</v>
      </c>
      <c r="F131" s="24">
        <v>3.6274956569999999</v>
      </c>
      <c r="G131">
        <f t="shared" ref="G131:G194" si="5">AVERAGE(B131:F131)</f>
        <v>0.14191564540000012</v>
      </c>
      <c r="J131" s="24">
        <v>0.165081162</v>
      </c>
      <c r="K131" s="24">
        <v>4.2457393940000001</v>
      </c>
      <c r="L131" s="24">
        <v>8.4234792929999998</v>
      </c>
      <c r="M131" s="24">
        <v>-1.150981818</v>
      </c>
      <c r="N131" s="24">
        <v>6.6004895450000003</v>
      </c>
      <c r="O131" s="24">
        <v>0.50362272699999999</v>
      </c>
      <c r="P131" s="24">
        <v>-1.187938384</v>
      </c>
      <c r="Q131" s="24">
        <v>5.7497217169999999</v>
      </c>
      <c r="R131" s="24">
        <v>1.7283677120000001</v>
      </c>
      <c r="S131" s="24">
        <v>-18.177772220000001</v>
      </c>
      <c r="T131" s="24">
        <v>-3.2381161619999999</v>
      </c>
      <c r="U131" s="24">
        <v>-1.1122736870000001</v>
      </c>
      <c r="V131" s="24">
        <v>-7.3690373740000004</v>
      </c>
      <c r="W131" s="24">
        <v>4.6546696970000001</v>
      </c>
      <c r="X131" s="24">
        <v>4.6330696969999998</v>
      </c>
      <c r="Y131" s="24">
        <v>0.825433737</v>
      </c>
      <c r="Z131">
        <f t="shared" si="4"/>
        <v>0.33084718975000005</v>
      </c>
    </row>
    <row r="132" spans="2:26" x14ac:dyDescent="0.45">
      <c r="B132" s="24">
        <v>-13.050829800000001</v>
      </c>
      <c r="C132" s="24">
        <v>8.0330575759999991</v>
      </c>
      <c r="D132" s="24">
        <v>-0.90714853500000003</v>
      </c>
      <c r="E132" s="24">
        <v>2.501744747</v>
      </c>
      <c r="F132" s="24">
        <v>3.5536165660000001</v>
      </c>
      <c r="G132">
        <f t="shared" si="5"/>
        <v>2.6088110799999686E-2</v>
      </c>
      <c r="J132" s="24">
        <v>-7.7405051000000002E-2</v>
      </c>
      <c r="K132" s="24">
        <v>4.138833333</v>
      </c>
      <c r="L132" s="24">
        <v>8.2614045449999995</v>
      </c>
      <c r="M132" s="24">
        <v>-1.210017677</v>
      </c>
      <c r="N132" s="24">
        <v>6.5563165149999998</v>
      </c>
      <c r="O132" s="24">
        <v>0.80741666700000003</v>
      </c>
      <c r="P132" s="24">
        <v>-1.1805136359999999</v>
      </c>
      <c r="Q132" s="24">
        <v>5.3662683329999998</v>
      </c>
      <c r="R132" s="24">
        <v>1.771754611</v>
      </c>
      <c r="S132" s="24">
        <v>-18.561611620000001</v>
      </c>
      <c r="T132" s="24">
        <v>-3.6332712119999999</v>
      </c>
      <c r="U132" s="24">
        <v>-1.099062424</v>
      </c>
      <c r="V132" s="24">
        <v>-7.5527823229999997</v>
      </c>
      <c r="W132" s="24">
        <v>4.5823499999999999</v>
      </c>
      <c r="X132" s="24">
        <v>4.6461151520000001</v>
      </c>
      <c r="Y132" s="24">
        <v>0.92365621200000003</v>
      </c>
      <c r="Z132">
        <f t="shared" si="4"/>
        <v>0.23371571406249991</v>
      </c>
    </row>
    <row r="133" spans="2:26" x14ac:dyDescent="0.45">
      <c r="B133" s="24">
        <v>-13.242208079999999</v>
      </c>
      <c r="C133" s="24">
        <v>7.8363883840000002</v>
      </c>
      <c r="D133" s="24">
        <v>-1.055837374</v>
      </c>
      <c r="E133" s="24">
        <v>2.4502768179999999</v>
      </c>
      <c r="F133" s="24">
        <v>3.430365101</v>
      </c>
      <c r="G133">
        <f t="shared" si="5"/>
        <v>-0.11620303019999989</v>
      </c>
      <c r="J133" s="24">
        <v>-0.23310515200000001</v>
      </c>
      <c r="K133" s="24">
        <v>4.0227606060000003</v>
      </c>
      <c r="L133" s="24">
        <v>8.0944742420000004</v>
      </c>
      <c r="M133" s="24">
        <v>-1.2545838380000001</v>
      </c>
      <c r="N133" s="24">
        <v>6.5736195449999997</v>
      </c>
      <c r="O133" s="24">
        <v>1.1898191920000001</v>
      </c>
      <c r="P133" s="24">
        <v>-1.2207555560000001</v>
      </c>
      <c r="Q133" s="24">
        <v>4.9638239390000001</v>
      </c>
      <c r="R133" s="24">
        <v>1.8103111620000001</v>
      </c>
      <c r="S133" s="24">
        <v>-18.84803333</v>
      </c>
      <c r="T133" s="24">
        <v>-3.9600519190000001</v>
      </c>
      <c r="U133" s="24">
        <v>-1.0810588379999999</v>
      </c>
      <c r="V133" s="24">
        <v>-7.7584974750000004</v>
      </c>
      <c r="W133" s="24">
        <v>4.5439681820000004</v>
      </c>
      <c r="X133" s="24">
        <v>4.6339303029999996</v>
      </c>
      <c r="Y133" s="24">
        <v>1.0602096459999999</v>
      </c>
      <c r="Z133">
        <f t="shared" si="4"/>
        <v>0.15855191931250018</v>
      </c>
    </row>
    <row r="134" spans="2:26" x14ac:dyDescent="0.45">
      <c r="B134" s="24">
        <v>-13.475123740000001</v>
      </c>
      <c r="C134" s="24">
        <v>7.5782464650000003</v>
      </c>
      <c r="D134" s="24">
        <v>-1.1955968690000001</v>
      </c>
      <c r="E134" s="24">
        <v>2.3952691920000002</v>
      </c>
      <c r="F134" s="24">
        <v>3.3318409600000001</v>
      </c>
      <c r="G134">
        <f t="shared" si="5"/>
        <v>-0.27307279839999998</v>
      </c>
      <c r="J134" s="24">
        <v>-0.39292444399999998</v>
      </c>
      <c r="K134" s="24">
        <v>3.8925141409999999</v>
      </c>
      <c r="L134" s="24">
        <v>7.8949560610000002</v>
      </c>
      <c r="M134" s="24">
        <v>-1.2886914140000001</v>
      </c>
      <c r="N134" s="24">
        <v>6.4847511620000002</v>
      </c>
      <c r="O134" s="24">
        <v>1.5887678789999999</v>
      </c>
      <c r="P134" s="24">
        <v>-1.247643434</v>
      </c>
      <c r="Q134" s="24">
        <v>4.5420626259999999</v>
      </c>
      <c r="R134" s="24">
        <v>1.858570455</v>
      </c>
      <c r="S134" s="24">
        <v>-19.062905050000001</v>
      </c>
      <c r="T134" s="24">
        <v>-4.2219272730000004</v>
      </c>
      <c r="U134" s="24">
        <v>-1.091435556</v>
      </c>
      <c r="V134" s="24">
        <v>-8.0832479799999994</v>
      </c>
      <c r="W134" s="24">
        <v>4.4769691920000003</v>
      </c>
      <c r="X134" s="24">
        <v>4.5782994950000004</v>
      </c>
      <c r="Y134" s="24">
        <v>1.0458982320000001</v>
      </c>
      <c r="Z134">
        <f t="shared" si="4"/>
        <v>6.0875880749999736E-2</v>
      </c>
    </row>
    <row r="135" spans="2:26" x14ac:dyDescent="0.45">
      <c r="B135" s="24">
        <v>-13.682216670000001</v>
      </c>
      <c r="C135" s="24">
        <v>7.4036080809999998</v>
      </c>
      <c r="D135" s="24">
        <v>-1.3478571720000001</v>
      </c>
      <c r="E135" s="24">
        <v>2.4072596970000002</v>
      </c>
      <c r="F135" s="24">
        <v>3.2886412630000001</v>
      </c>
      <c r="G135">
        <f t="shared" si="5"/>
        <v>-0.3861129602000003</v>
      </c>
      <c r="J135" s="24">
        <v>-0.59126853499999998</v>
      </c>
      <c r="K135" s="24">
        <v>3.7914419189999999</v>
      </c>
      <c r="L135" s="24">
        <v>7.6365747470000001</v>
      </c>
      <c r="M135" s="24">
        <v>-1.3090989900000001</v>
      </c>
      <c r="N135" s="24">
        <v>6.2407579289999999</v>
      </c>
      <c r="O135" s="24">
        <v>1.808202828</v>
      </c>
      <c r="P135" s="24">
        <v>-1.368918182</v>
      </c>
      <c r="Q135" s="24">
        <v>4.1701871720000003</v>
      </c>
      <c r="R135" s="24">
        <v>1.861649798</v>
      </c>
      <c r="S135" s="24">
        <v>-19.3524101</v>
      </c>
      <c r="T135" s="24">
        <v>-4.4750363130000004</v>
      </c>
      <c r="U135" s="24">
        <v>-1.148519192</v>
      </c>
      <c r="V135" s="24">
        <v>-8.3621292930000006</v>
      </c>
      <c r="W135" s="24">
        <v>4.3754373739999997</v>
      </c>
      <c r="X135" s="24">
        <v>4.4770313130000003</v>
      </c>
      <c r="Y135" s="24">
        <v>1.056872222</v>
      </c>
      <c r="Z135">
        <f t="shared" si="4"/>
        <v>-7.4326581437500316E-2</v>
      </c>
    </row>
    <row r="136" spans="2:26" x14ac:dyDescent="0.45">
      <c r="B136" s="24">
        <v>-13.893671210000001</v>
      </c>
      <c r="C136" s="24">
        <v>7.2001717169999999</v>
      </c>
      <c r="D136" s="24">
        <v>-1.48274697</v>
      </c>
      <c r="E136" s="24">
        <v>2.424349394</v>
      </c>
      <c r="F136" s="24">
        <v>3.2047008589999999</v>
      </c>
      <c r="G136">
        <f t="shared" si="5"/>
        <v>-0.50943924200000035</v>
      </c>
      <c r="J136" s="24">
        <v>-0.68135833300000004</v>
      </c>
      <c r="K136" s="24">
        <v>3.7448065659999998</v>
      </c>
      <c r="L136" s="24">
        <v>7.4654505049999997</v>
      </c>
      <c r="M136" s="24">
        <v>-1.2910989900000001</v>
      </c>
      <c r="N136" s="24">
        <v>6.0197822729999997</v>
      </c>
      <c r="O136" s="24">
        <v>2.1117391410000002</v>
      </c>
      <c r="P136" s="24">
        <v>-1.507666162</v>
      </c>
      <c r="Q136" s="24">
        <v>3.813715556</v>
      </c>
      <c r="R136" s="24">
        <v>1.8299725250000001</v>
      </c>
      <c r="S136" s="24">
        <v>-19.607080809999999</v>
      </c>
      <c r="T136" s="24">
        <v>-4.7070361109999999</v>
      </c>
      <c r="U136" s="24">
        <v>-1.150409035</v>
      </c>
      <c r="V136" s="24">
        <v>-8.6677080810000007</v>
      </c>
      <c r="W136" s="24">
        <v>4.3027373740000003</v>
      </c>
      <c r="X136" s="24">
        <v>4.4220424239999998</v>
      </c>
      <c r="Y136" s="24">
        <v>1.0124642930000001</v>
      </c>
      <c r="Z136">
        <f t="shared" si="4"/>
        <v>-0.18060292906250031</v>
      </c>
    </row>
    <row r="137" spans="2:26" x14ac:dyDescent="0.45">
      <c r="B137" s="24">
        <v>-14.14250556</v>
      </c>
      <c r="C137" s="24">
        <v>7.0172752530000002</v>
      </c>
      <c r="D137" s="24">
        <v>-1.620595556</v>
      </c>
      <c r="E137" s="24">
        <v>2.3963860609999998</v>
      </c>
      <c r="F137" s="24">
        <v>3.1900034850000001</v>
      </c>
      <c r="G137">
        <f t="shared" si="5"/>
        <v>-0.63188726340000012</v>
      </c>
      <c r="J137" s="24">
        <v>-0.75924035400000001</v>
      </c>
      <c r="K137" s="24">
        <v>3.6775500000000001</v>
      </c>
      <c r="L137" s="24">
        <v>7.2768045450000001</v>
      </c>
      <c r="M137" s="24">
        <v>-1.305514141</v>
      </c>
      <c r="N137" s="24">
        <v>5.7762955050000002</v>
      </c>
      <c r="O137" s="24">
        <v>2.3114300509999999</v>
      </c>
      <c r="P137" s="24">
        <v>-1.681915101</v>
      </c>
      <c r="Q137" s="24">
        <v>3.4190405560000001</v>
      </c>
      <c r="R137" s="24">
        <v>1.792136768</v>
      </c>
      <c r="S137" s="24">
        <v>-19.866419189999998</v>
      </c>
      <c r="T137" s="24">
        <v>-4.9440337369999998</v>
      </c>
      <c r="U137" s="24">
        <v>-1.1559711619999999</v>
      </c>
      <c r="V137" s="24">
        <v>-8.8468171719999997</v>
      </c>
      <c r="W137" s="24">
        <v>4.2192580810000004</v>
      </c>
      <c r="X137" s="24">
        <v>4.4202075760000001</v>
      </c>
      <c r="Y137" s="24">
        <v>1.0005591410000001</v>
      </c>
      <c r="Z137">
        <f t="shared" si="4"/>
        <v>-0.29166428962499985</v>
      </c>
    </row>
    <row r="138" spans="2:26" x14ac:dyDescent="0.45">
      <c r="B138" s="24">
        <v>-14.331479290000001</v>
      </c>
      <c r="C138" s="24">
        <v>6.7736252529999996</v>
      </c>
      <c r="D138" s="24">
        <v>-1.6949204040000001</v>
      </c>
      <c r="E138" s="24">
        <v>2.3836932320000002</v>
      </c>
      <c r="F138" s="24">
        <v>3.1374313639999998</v>
      </c>
      <c r="G138">
        <f t="shared" si="5"/>
        <v>-0.74632996900000026</v>
      </c>
      <c r="J138" s="24">
        <v>-0.77468798000000005</v>
      </c>
      <c r="K138" s="24">
        <v>3.638411616</v>
      </c>
      <c r="L138" s="24">
        <v>7.0761823230000003</v>
      </c>
      <c r="M138" s="24">
        <v>-1.3285934340000001</v>
      </c>
      <c r="N138" s="24">
        <v>5.5206491919999996</v>
      </c>
      <c r="O138" s="24">
        <v>2.5558386359999998</v>
      </c>
      <c r="P138" s="24">
        <v>-1.848520505</v>
      </c>
      <c r="Q138" s="24">
        <v>3.035554646</v>
      </c>
      <c r="R138" s="24">
        <v>1.749512626</v>
      </c>
      <c r="S138" s="24">
        <v>-20.178780809999999</v>
      </c>
      <c r="T138" s="24">
        <v>-5.0920773229999998</v>
      </c>
      <c r="U138" s="24">
        <v>-1.2140623740000001</v>
      </c>
      <c r="V138" s="24">
        <v>-9.2085313129999999</v>
      </c>
      <c r="W138" s="24">
        <v>4.1576500000000003</v>
      </c>
      <c r="X138" s="24">
        <v>4.3901378790000001</v>
      </c>
      <c r="Y138" s="24">
        <v>0.98851181799999999</v>
      </c>
      <c r="Z138">
        <f t="shared" si="4"/>
        <v>-0.40830031268749978</v>
      </c>
    </row>
    <row r="139" spans="2:26" x14ac:dyDescent="0.45">
      <c r="B139" s="24">
        <v>-14.50391465</v>
      </c>
      <c r="C139" s="24">
        <v>6.4515227270000004</v>
      </c>
      <c r="D139" s="24">
        <v>-1.8218069189999999</v>
      </c>
      <c r="E139" s="24">
        <v>2.337515051</v>
      </c>
      <c r="F139" s="24">
        <v>3.1488592419999999</v>
      </c>
      <c r="G139">
        <f t="shared" si="5"/>
        <v>-0.8775649097999999</v>
      </c>
      <c r="J139" s="24">
        <v>-0.79349070700000002</v>
      </c>
      <c r="K139" s="24">
        <v>3.6066156569999999</v>
      </c>
      <c r="L139" s="24">
        <v>6.8282060610000004</v>
      </c>
      <c r="M139" s="24">
        <v>-1.345305051</v>
      </c>
      <c r="N139" s="24">
        <v>5.3201609599999999</v>
      </c>
      <c r="O139" s="24">
        <v>2.7917155560000002</v>
      </c>
      <c r="P139" s="24">
        <v>-2.0219396970000001</v>
      </c>
      <c r="Q139" s="24">
        <v>2.658603485</v>
      </c>
      <c r="R139" s="24">
        <v>1.718493636</v>
      </c>
      <c r="S139" s="24">
        <v>-20.46567172</v>
      </c>
      <c r="T139" s="24">
        <v>-5.1787080809999999</v>
      </c>
      <c r="U139" s="24">
        <v>-1.2422443430000001</v>
      </c>
      <c r="V139" s="24">
        <v>-9.4277575759999994</v>
      </c>
      <c r="W139" s="24">
        <v>4.0818515150000003</v>
      </c>
      <c r="X139" s="24">
        <v>4.303985859</v>
      </c>
      <c r="Y139" s="24">
        <v>0.97345484800000004</v>
      </c>
      <c r="Z139">
        <f t="shared" si="4"/>
        <v>-0.51200184987499986</v>
      </c>
    </row>
    <row r="140" spans="2:26" x14ac:dyDescent="0.45">
      <c r="B140" s="24">
        <v>-14.66826313</v>
      </c>
      <c r="C140" s="24">
        <v>6.1721813130000003</v>
      </c>
      <c r="D140" s="24">
        <v>-1.797868939</v>
      </c>
      <c r="E140" s="24">
        <v>2.2952275759999998</v>
      </c>
      <c r="F140" s="24">
        <v>3.16372096</v>
      </c>
      <c r="G140">
        <f t="shared" si="5"/>
        <v>-0.96700044400000018</v>
      </c>
      <c r="J140" s="24">
        <v>-0.81120151500000004</v>
      </c>
      <c r="K140" s="24">
        <v>3.5818282830000001</v>
      </c>
      <c r="L140" s="24">
        <v>6.5638782830000002</v>
      </c>
      <c r="M140" s="24">
        <v>-1.393580303</v>
      </c>
      <c r="N140" s="24">
        <v>4.9642285350000002</v>
      </c>
      <c r="O140" s="24">
        <v>2.985622475</v>
      </c>
      <c r="P140" s="24">
        <v>-2.1723626770000002</v>
      </c>
      <c r="Q140" s="24">
        <v>2.3548682580000002</v>
      </c>
      <c r="R140" s="24">
        <v>1.66506</v>
      </c>
      <c r="S140" s="24">
        <v>-20.768727779999999</v>
      </c>
      <c r="T140" s="24">
        <v>-5.3212174550000002</v>
      </c>
      <c r="U140" s="24">
        <v>-1.230838535</v>
      </c>
      <c r="V140" s="24">
        <v>-9.6171661620000002</v>
      </c>
      <c r="W140" s="24">
        <v>4.0419156569999997</v>
      </c>
      <c r="X140" s="24">
        <v>4.2557070709999998</v>
      </c>
      <c r="Y140" s="24">
        <v>0.91905777799999999</v>
      </c>
      <c r="Z140">
        <f t="shared" si="4"/>
        <v>-0.62393300543749985</v>
      </c>
    </row>
    <row r="141" spans="2:26" x14ac:dyDescent="0.45">
      <c r="B141" s="24">
        <v>-14.870026259999999</v>
      </c>
      <c r="C141" s="24">
        <v>6.0084580809999997</v>
      </c>
      <c r="D141" s="24">
        <v>-1.86509803</v>
      </c>
      <c r="E141" s="24">
        <v>2.1916919699999999</v>
      </c>
      <c r="F141" s="24">
        <v>3.1926224749999998</v>
      </c>
      <c r="G141">
        <f t="shared" si="5"/>
        <v>-1.0684703527999999</v>
      </c>
      <c r="J141" s="24">
        <v>-0.91421585900000002</v>
      </c>
      <c r="K141" s="24">
        <v>3.5285045450000001</v>
      </c>
      <c r="L141" s="24">
        <v>6.2491671719999999</v>
      </c>
      <c r="M141" s="24">
        <v>-1.3759929289999999</v>
      </c>
      <c r="N141" s="24">
        <v>4.6379812630000004</v>
      </c>
      <c r="O141" s="24">
        <v>3.143862172</v>
      </c>
      <c r="P141" s="24">
        <v>-2.3132601519999998</v>
      </c>
      <c r="Q141" s="24">
        <v>2.045104646</v>
      </c>
      <c r="R141" s="24">
        <v>1.572714242</v>
      </c>
      <c r="S141" s="24">
        <v>-21.137683330000002</v>
      </c>
      <c r="T141" s="24">
        <v>-5.4798860100000004</v>
      </c>
      <c r="U141" s="24">
        <v>-1.1897657580000001</v>
      </c>
      <c r="V141" s="24">
        <v>-9.786200505</v>
      </c>
      <c r="W141" s="24">
        <v>3.9451525250000001</v>
      </c>
      <c r="X141" s="24">
        <v>4.2172464649999997</v>
      </c>
      <c r="Y141" s="24">
        <v>0.94065131300000004</v>
      </c>
      <c r="Z141">
        <f t="shared" si="4"/>
        <v>-0.74478876250000026</v>
      </c>
    </row>
    <row r="142" spans="2:26" x14ac:dyDescent="0.45">
      <c r="B142" s="24">
        <v>-15.072206570000001</v>
      </c>
      <c r="C142" s="24">
        <v>5.7832747470000001</v>
      </c>
      <c r="D142" s="24">
        <v>-1.8846161109999999</v>
      </c>
      <c r="E142" s="24">
        <v>2.056833283</v>
      </c>
      <c r="F142" s="24">
        <v>3.1684401520000001</v>
      </c>
      <c r="G142">
        <f t="shared" si="5"/>
        <v>-1.1896548998000001</v>
      </c>
      <c r="J142" s="24">
        <v>-0.95042479800000002</v>
      </c>
      <c r="K142" s="24">
        <v>3.456996465</v>
      </c>
      <c r="L142" s="24">
        <v>6.0566939389999996</v>
      </c>
      <c r="M142" s="24">
        <v>-1.4209116159999999</v>
      </c>
      <c r="N142" s="24">
        <v>4.3717059599999999</v>
      </c>
      <c r="O142" s="24">
        <v>3.3685821210000002</v>
      </c>
      <c r="P142" s="24">
        <v>-2.3160918690000001</v>
      </c>
      <c r="Q142" s="24">
        <v>1.74261899</v>
      </c>
      <c r="R142" s="24">
        <v>1.4686678280000001</v>
      </c>
      <c r="S142" s="24">
        <v>-21.438337879999999</v>
      </c>
      <c r="T142" s="24">
        <v>-5.6974095450000002</v>
      </c>
      <c r="U142" s="24">
        <v>-1.1413084849999999</v>
      </c>
      <c r="V142" s="24">
        <v>-9.9147237369999992</v>
      </c>
      <c r="W142" s="24">
        <v>3.9581944440000001</v>
      </c>
      <c r="X142" s="24">
        <v>4.1577545450000004</v>
      </c>
      <c r="Y142" s="24">
        <v>0.955578131</v>
      </c>
      <c r="Z142">
        <f t="shared" si="4"/>
        <v>-0.8339009691874999</v>
      </c>
    </row>
    <row r="143" spans="2:26" x14ac:dyDescent="0.45">
      <c r="B143" s="24">
        <v>-15.2608899</v>
      </c>
      <c r="C143" s="24">
        <v>5.5465777779999996</v>
      </c>
      <c r="D143" s="24">
        <v>-1.918963081</v>
      </c>
      <c r="E143" s="24">
        <v>1.9096107579999999</v>
      </c>
      <c r="F143" s="24">
        <v>3.1059238379999998</v>
      </c>
      <c r="G143">
        <f t="shared" si="5"/>
        <v>-1.3235481214000002</v>
      </c>
      <c r="J143" s="24">
        <v>-1.0184580299999999</v>
      </c>
      <c r="K143" s="24">
        <v>3.4158707069999998</v>
      </c>
      <c r="L143" s="24">
        <v>5.8571540400000002</v>
      </c>
      <c r="M143" s="24">
        <v>-1.4534732319999999</v>
      </c>
      <c r="N143" s="24">
        <v>4.0226634849999998</v>
      </c>
      <c r="O143" s="24">
        <v>3.6216242369999998</v>
      </c>
      <c r="P143" s="24">
        <v>-2.3273218689999999</v>
      </c>
      <c r="Q143" s="24">
        <v>1.3486177269999999</v>
      </c>
      <c r="R143" s="24">
        <v>1.3954153540000001</v>
      </c>
      <c r="S143" s="24">
        <v>-21.797303540000001</v>
      </c>
      <c r="T143" s="24">
        <v>-5.9335087880000001</v>
      </c>
      <c r="U143" s="24">
        <v>-1.1416205049999999</v>
      </c>
      <c r="V143" s="24">
        <v>-10.028115659999999</v>
      </c>
      <c r="W143" s="24">
        <v>3.9575181819999998</v>
      </c>
      <c r="X143" s="24">
        <v>4.1045979800000003</v>
      </c>
      <c r="Y143" s="24">
        <v>1.0680189899999999</v>
      </c>
      <c r="Z143">
        <f t="shared" si="4"/>
        <v>-0.93177005762499998</v>
      </c>
    </row>
    <row r="144" spans="2:26" x14ac:dyDescent="0.45">
      <c r="B144" s="24">
        <v>-15.46699798</v>
      </c>
      <c r="C144" s="24">
        <v>5.350641414</v>
      </c>
      <c r="D144" s="24">
        <v>-1.948079192</v>
      </c>
      <c r="E144" s="24">
        <v>1.8066690400000001</v>
      </c>
      <c r="F144" s="24">
        <v>3.0706119190000001</v>
      </c>
      <c r="G144">
        <f t="shared" si="5"/>
        <v>-1.4374309597999999</v>
      </c>
      <c r="J144" s="24">
        <v>-1.0821581309999999</v>
      </c>
      <c r="K144" s="24">
        <v>3.369162121</v>
      </c>
      <c r="L144" s="24">
        <v>5.580020202</v>
      </c>
      <c r="M144" s="24">
        <v>-1.4434257580000001</v>
      </c>
      <c r="N144" s="24">
        <v>3.848633081</v>
      </c>
      <c r="O144" s="24">
        <v>3.8236521209999998</v>
      </c>
      <c r="P144" s="24">
        <v>-2.3619056060000001</v>
      </c>
      <c r="Q144" s="24">
        <v>0.93553797999999999</v>
      </c>
      <c r="R144" s="24">
        <v>1.308068182</v>
      </c>
      <c r="S144" s="24">
        <v>-22.20237929</v>
      </c>
      <c r="T144" s="24">
        <v>-6.1489716669999996</v>
      </c>
      <c r="U144" s="24">
        <v>-1.0679666670000001</v>
      </c>
      <c r="V144" s="24">
        <v>-10.09390455</v>
      </c>
      <c r="W144" s="24">
        <v>3.9344464650000002</v>
      </c>
      <c r="X144" s="24">
        <v>4.0369308080000001</v>
      </c>
      <c r="Y144" s="24">
        <v>1.113287323</v>
      </c>
      <c r="Z144">
        <f t="shared" si="4"/>
        <v>-1.0281858366249996</v>
      </c>
    </row>
    <row r="145" spans="2:26" x14ac:dyDescent="0.45">
      <c r="B145" s="24">
        <v>-15.663881310000001</v>
      </c>
      <c r="C145" s="24">
        <v>5.2042196970000001</v>
      </c>
      <c r="D145" s="24">
        <v>-1.9862796970000001</v>
      </c>
      <c r="E145" s="24">
        <v>1.7259124749999999</v>
      </c>
      <c r="F145" s="24">
        <v>3.0565497979999998</v>
      </c>
      <c r="G145">
        <f t="shared" si="5"/>
        <v>-1.5326958074000006</v>
      </c>
      <c r="J145" s="24">
        <v>-1.136508788</v>
      </c>
      <c r="K145" s="24">
        <v>3.256533535</v>
      </c>
      <c r="L145" s="24">
        <v>5.4401398990000001</v>
      </c>
      <c r="M145" s="24">
        <v>-1.436034848</v>
      </c>
      <c r="N145" s="24">
        <v>3.5862873230000001</v>
      </c>
      <c r="O145" s="24">
        <v>3.9963681310000001</v>
      </c>
      <c r="P145" s="24">
        <v>-2.3107192419999998</v>
      </c>
      <c r="Q145" s="24">
        <v>0.63911136400000002</v>
      </c>
      <c r="R145" s="24">
        <v>1.188092323</v>
      </c>
      <c r="S145" s="24">
        <v>-22.494491409999998</v>
      </c>
      <c r="T145" s="24">
        <v>-6.427091667</v>
      </c>
      <c r="U145" s="24">
        <v>-1.0496197469999999</v>
      </c>
      <c r="V145" s="24">
        <v>-10.08987424</v>
      </c>
      <c r="W145" s="24">
        <v>3.9220661620000001</v>
      </c>
      <c r="X145" s="24">
        <v>3.9686237370000002</v>
      </c>
      <c r="Y145" s="24">
        <v>1.1732090399999999</v>
      </c>
      <c r="Z145">
        <f t="shared" si="4"/>
        <v>-1.1108692767499999</v>
      </c>
    </row>
    <row r="146" spans="2:26" x14ac:dyDescent="0.45">
      <c r="B146" s="24">
        <v>-15.890672220000001</v>
      </c>
      <c r="C146" s="24">
        <v>5.0068131310000004</v>
      </c>
      <c r="D146" s="24">
        <v>-2.0750456060000002</v>
      </c>
      <c r="E146" s="24">
        <v>1.620954899</v>
      </c>
      <c r="F146" s="24">
        <v>3.0105664650000001</v>
      </c>
      <c r="G146">
        <f t="shared" si="5"/>
        <v>-1.6654766662</v>
      </c>
      <c r="J146" s="24">
        <v>-1.159640808</v>
      </c>
      <c r="K146" s="24">
        <v>3.1368337880000001</v>
      </c>
      <c r="L146" s="24">
        <v>5.2559323229999997</v>
      </c>
      <c r="M146" s="24">
        <v>-1.3565090909999999</v>
      </c>
      <c r="N146" s="24">
        <v>3.1012431820000002</v>
      </c>
      <c r="O146" s="24">
        <v>4.1339553540000002</v>
      </c>
      <c r="P146" s="24">
        <v>-2.2298236359999999</v>
      </c>
      <c r="Q146" s="24">
        <v>0.348236869</v>
      </c>
      <c r="R146" s="24">
        <v>1.0926290910000001</v>
      </c>
      <c r="S146" s="24">
        <v>-22.694495450000002</v>
      </c>
      <c r="T146" s="24">
        <v>-6.7659314650000004</v>
      </c>
      <c r="U146" s="24">
        <v>-0.890787879</v>
      </c>
      <c r="V146" s="24">
        <v>-10.08671717</v>
      </c>
      <c r="W146" s="24">
        <v>3.939671717</v>
      </c>
      <c r="X146" s="24">
        <v>3.9412530299999999</v>
      </c>
      <c r="Y146" s="24">
        <v>1.179577576</v>
      </c>
      <c r="Z146">
        <f t="shared" si="4"/>
        <v>-1.1909107855625003</v>
      </c>
    </row>
    <row r="147" spans="2:26" x14ac:dyDescent="0.45">
      <c r="B147" s="24">
        <v>-16.107407070000001</v>
      </c>
      <c r="C147" s="24">
        <v>4.8900616159999997</v>
      </c>
      <c r="D147" s="24">
        <v>-2.2473386870000001</v>
      </c>
      <c r="E147" s="24">
        <v>1.5019517680000001</v>
      </c>
      <c r="F147" s="24">
        <v>2.9282273230000002</v>
      </c>
      <c r="G147">
        <f t="shared" si="5"/>
        <v>-1.80690101</v>
      </c>
      <c r="J147" s="24">
        <v>-1.1889349490000001</v>
      </c>
      <c r="K147" s="24">
        <v>3.0158159090000001</v>
      </c>
      <c r="L147" s="24">
        <v>5.039702525</v>
      </c>
      <c r="M147" s="24">
        <v>-1.2614308080000001</v>
      </c>
      <c r="N147" s="24">
        <v>2.7344997279999999</v>
      </c>
      <c r="O147" s="24">
        <v>4.1944433840000004</v>
      </c>
      <c r="P147" s="24">
        <v>-2.1123625760000002</v>
      </c>
      <c r="Q147" s="24">
        <v>4.5446970000000003E-2</v>
      </c>
      <c r="R147" s="24">
        <v>0.98318858600000003</v>
      </c>
      <c r="S147" s="24">
        <v>-22.904538890000001</v>
      </c>
      <c r="T147" s="24">
        <v>-7.0101914140000003</v>
      </c>
      <c r="U147" s="24">
        <v>-0.75592411100000001</v>
      </c>
      <c r="V147" s="24">
        <v>-10.09612525</v>
      </c>
      <c r="W147" s="24">
        <v>3.9472782830000002</v>
      </c>
      <c r="X147" s="24">
        <v>3.9121101010000001</v>
      </c>
      <c r="Y147" s="24">
        <v>1.2389520199999999</v>
      </c>
      <c r="Z147">
        <f t="shared" si="4"/>
        <v>-1.2636294057500002</v>
      </c>
    </row>
    <row r="148" spans="2:26" x14ac:dyDescent="0.45">
      <c r="B148" s="24">
        <v>-16.241821720000001</v>
      </c>
      <c r="C148" s="24">
        <v>4.756181818</v>
      </c>
      <c r="D148" s="24">
        <v>-2.4171976769999999</v>
      </c>
      <c r="E148" s="24">
        <v>1.435418232</v>
      </c>
      <c r="F148" s="24">
        <v>2.8410409090000002</v>
      </c>
      <c r="G148">
        <f t="shared" si="5"/>
        <v>-1.9252756875999999</v>
      </c>
      <c r="J148" s="24">
        <v>-1.234522879</v>
      </c>
      <c r="K148" s="24">
        <v>2.9168056569999998</v>
      </c>
      <c r="L148" s="24">
        <v>4.909279798</v>
      </c>
      <c r="M148" s="24">
        <v>-1.175625758</v>
      </c>
      <c r="N148" s="24">
        <v>2.5496643090000002</v>
      </c>
      <c r="O148" s="24">
        <v>4.3410160099999997</v>
      </c>
      <c r="P148" s="24">
        <v>-2.033606061</v>
      </c>
      <c r="Q148" s="24">
        <v>-0.35501616200000002</v>
      </c>
      <c r="R148" s="24">
        <v>0.95586075800000003</v>
      </c>
      <c r="S148" s="24">
        <v>-23.20326717</v>
      </c>
      <c r="T148" s="24">
        <v>-7.2747641410000004</v>
      </c>
      <c r="U148" s="24">
        <v>-0.677196515</v>
      </c>
      <c r="V148" s="24">
        <v>-10.11692525</v>
      </c>
      <c r="W148" s="24">
        <v>3.9785904040000002</v>
      </c>
      <c r="X148" s="24">
        <v>3.8719010100000002</v>
      </c>
      <c r="Y148" s="24">
        <v>1.340713636</v>
      </c>
      <c r="Z148">
        <f t="shared" si="4"/>
        <v>-1.3254432721249996</v>
      </c>
    </row>
    <row r="149" spans="2:26" x14ac:dyDescent="0.45">
      <c r="B149" s="24">
        <v>-16.328638890000001</v>
      </c>
      <c r="C149" s="24">
        <v>4.5702424239999999</v>
      </c>
      <c r="D149" s="24">
        <v>-2.5749171720000001</v>
      </c>
      <c r="E149" s="24">
        <v>1.4062705049999999</v>
      </c>
      <c r="F149" s="24">
        <v>2.8186288890000002</v>
      </c>
      <c r="G149">
        <f t="shared" si="5"/>
        <v>-2.0216828487999998</v>
      </c>
      <c r="J149" s="24">
        <v>-1.2981847980000001</v>
      </c>
      <c r="K149" s="24">
        <v>2.8533662629999998</v>
      </c>
      <c r="L149" s="24">
        <v>4.7951787880000003</v>
      </c>
      <c r="M149" s="24">
        <v>-1.0457732319999999</v>
      </c>
      <c r="N149" s="24">
        <v>2.3400144749999998</v>
      </c>
      <c r="O149" s="24">
        <v>4.4411302529999999</v>
      </c>
      <c r="P149" s="24">
        <v>-1.9953587370000001</v>
      </c>
      <c r="Q149" s="24">
        <v>-0.64212070700000001</v>
      </c>
      <c r="R149" s="24">
        <v>0.94882257599999997</v>
      </c>
      <c r="S149" s="24">
        <v>-23.435312629999999</v>
      </c>
      <c r="T149" s="24">
        <v>-7.4285984850000002</v>
      </c>
      <c r="U149" s="24">
        <v>-0.63958947499999996</v>
      </c>
      <c r="V149" s="24">
        <v>-10.129640910000001</v>
      </c>
      <c r="W149" s="24">
        <v>4.0229813129999998</v>
      </c>
      <c r="X149" s="24">
        <v>3.836613131</v>
      </c>
      <c r="Y149" s="24">
        <v>1.494575051</v>
      </c>
      <c r="Z149">
        <f t="shared" si="4"/>
        <v>-1.3676185702499999</v>
      </c>
    </row>
    <row r="150" spans="2:26" x14ac:dyDescent="0.45">
      <c r="B150" s="24">
        <v>-16.385035349999999</v>
      </c>
      <c r="C150" s="24">
        <v>4.3934116159999999</v>
      </c>
      <c r="D150" s="24">
        <v>-2.6465467679999999</v>
      </c>
      <c r="E150" s="24">
        <v>1.3818420659999999</v>
      </c>
      <c r="F150" s="24">
        <v>2.7911501009999999</v>
      </c>
      <c r="G150">
        <f t="shared" si="5"/>
        <v>-2.0930356670000001</v>
      </c>
      <c r="J150" s="24">
        <v>-1.284753939</v>
      </c>
      <c r="K150" s="24">
        <v>2.7603790400000001</v>
      </c>
      <c r="L150" s="24">
        <v>4.639573232</v>
      </c>
      <c r="M150" s="24">
        <v>-0.94265707099999996</v>
      </c>
      <c r="N150" s="24">
        <v>2.193642965</v>
      </c>
      <c r="O150" s="24">
        <v>4.4736245959999996</v>
      </c>
      <c r="P150" s="24">
        <v>-1.902592576</v>
      </c>
      <c r="Q150" s="24">
        <v>-0.87218353500000001</v>
      </c>
      <c r="R150" s="24">
        <v>0.87416262600000005</v>
      </c>
      <c r="S150" s="24">
        <v>-23.630696969999999</v>
      </c>
      <c r="T150" s="24">
        <v>-7.6680065659999999</v>
      </c>
      <c r="U150" s="24">
        <v>-0.54588015199999995</v>
      </c>
      <c r="V150" s="24">
        <v>-10.14114798</v>
      </c>
      <c r="W150" s="24">
        <v>4.0811409090000001</v>
      </c>
      <c r="X150" s="24">
        <v>3.817681313</v>
      </c>
      <c r="Y150" s="24">
        <v>1.5236799489999999</v>
      </c>
      <c r="Z150">
        <f t="shared" si="4"/>
        <v>-1.4140021349374998</v>
      </c>
    </row>
    <row r="151" spans="2:26" x14ac:dyDescent="0.45">
      <c r="B151" s="24">
        <v>-16.438495450000001</v>
      </c>
      <c r="C151" s="24">
        <v>4.23224</v>
      </c>
      <c r="D151" s="24">
        <v>-2.6972504549999998</v>
      </c>
      <c r="E151" s="24">
        <v>1.3351867580000001</v>
      </c>
      <c r="F151" s="24">
        <v>2.7297072729999998</v>
      </c>
      <c r="G151">
        <f t="shared" si="5"/>
        <v>-2.1677223747999994</v>
      </c>
      <c r="J151" s="24">
        <v>-1.328703384</v>
      </c>
      <c r="K151" s="24">
        <v>2.706905253</v>
      </c>
      <c r="L151" s="24">
        <v>4.4274929289999996</v>
      </c>
      <c r="M151" s="24">
        <v>-0.81351111099999995</v>
      </c>
      <c r="N151" s="24">
        <v>1.94183404</v>
      </c>
      <c r="O151" s="24">
        <v>4.5556805560000004</v>
      </c>
      <c r="P151" s="24">
        <v>-1.8289546969999999</v>
      </c>
      <c r="Q151" s="24">
        <v>-1.115677424</v>
      </c>
      <c r="R151" s="24">
        <v>0.80534449500000005</v>
      </c>
      <c r="S151" s="24">
        <v>-23.71185505</v>
      </c>
      <c r="T151" s="24">
        <v>-7.8024202020000004</v>
      </c>
      <c r="U151" s="24">
        <v>-0.53670860799999998</v>
      </c>
      <c r="V151" s="24">
        <v>-10.16665909</v>
      </c>
      <c r="W151" s="24">
        <v>4.0892777779999996</v>
      </c>
      <c r="X151" s="24">
        <v>3.7990898990000002</v>
      </c>
      <c r="Y151" s="24">
        <v>1.5475077269999999</v>
      </c>
      <c r="Z151">
        <f t="shared" si="4"/>
        <v>-1.4644598055625002</v>
      </c>
    </row>
    <row r="152" spans="2:26" x14ac:dyDescent="0.45">
      <c r="B152" s="24">
        <v>-16.526984339999998</v>
      </c>
      <c r="C152" s="24">
        <v>4.0184214139999996</v>
      </c>
      <c r="D152" s="24">
        <v>-2.8118405559999999</v>
      </c>
      <c r="E152" s="24">
        <v>1.2411037069999999</v>
      </c>
      <c r="F152" s="24">
        <v>2.698821717</v>
      </c>
      <c r="G152">
        <f t="shared" si="5"/>
        <v>-2.2760956115999997</v>
      </c>
      <c r="J152" s="24">
        <v>-1.3275216160000001</v>
      </c>
      <c r="K152" s="24">
        <v>2.629572273</v>
      </c>
      <c r="L152" s="24">
        <v>4.2684969700000002</v>
      </c>
      <c r="M152" s="24">
        <v>-0.71158585900000004</v>
      </c>
      <c r="N152" s="24">
        <v>1.8557555050000001</v>
      </c>
      <c r="O152" s="24">
        <v>4.7023185349999999</v>
      </c>
      <c r="P152" s="24">
        <v>-1.8025323740000001</v>
      </c>
      <c r="Q152" s="24">
        <v>-1.318449545</v>
      </c>
      <c r="R152" s="24">
        <v>0.79273292900000003</v>
      </c>
      <c r="S152" s="24">
        <v>-23.844435860000001</v>
      </c>
      <c r="T152" s="24">
        <v>-7.9223924239999999</v>
      </c>
      <c r="U152" s="24">
        <v>-0.50472829799999996</v>
      </c>
      <c r="V152" s="24">
        <v>-10.27191667</v>
      </c>
      <c r="W152" s="24">
        <v>4.1418929289999999</v>
      </c>
      <c r="X152" s="24">
        <v>3.786384848</v>
      </c>
      <c r="Y152" s="24">
        <v>1.5437067170000001</v>
      </c>
      <c r="Z152">
        <f t="shared" si="4"/>
        <v>-1.4989188712500001</v>
      </c>
    </row>
    <row r="153" spans="2:26" x14ac:dyDescent="0.45">
      <c r="B153" s="24">
        <v>-16.635231820000001</v>
      </c>
      <c r="C153" s="24">
        <v>3.9403118689999999</v>
      </c>
      <c r="D153" s="24">
        <v>-2.806960202</v>
      </c>
      <c r="E153" s="24">
        <v>1.2293335759999999</v>
      </c>
      <c r="F153" s="24">
        <v>2.6480673229999998</v>
      </c>
      <c r="G153">
        <f t="shared" si="5"/>
        <v>-2.3248958508000004</v>
      </c>
      <c r="J153" s="24">
        <v>-1.36277</v>
      </c>
      <c r="K153" s="24">
        <v>2.5697359089999998</v>
      </c>
      <c r="L153" s="24">
        <v>4.0524344440000002</v>
      </c>
      <c r="M153" s="24">
        <v>-0.60960151500000004</v>
      </c>
      <c r="N153" s="24">
        <v>1.796332424</v>
      </c>
      <c r="O153" s="24">
        <v>4.8706151010000003</v>
      </c>
      <c r="P153" s="24">
        <v>-1.778506768</v>
      </c>
      <c r="Q153" s="24">
        <v>-1.566091414</v>
      </c>
      <c r="R153" s="24">
        <v>0.73359681799999998</v>
      </c>
      <c r="S153" s="24">
        <v>-24.075030300000002</v>
      </c>
      <c r="T153" s="24">
        <v>-7.9871409089999998</v>
      </c>
      <c r="U153" s="24">
        <v>-0.62192711599999995</v>
      </c>
      <c r="V153" s="24">
        <v>-10.40274293</v>
      </c>
      <c r="W153" s="24">
        <v>4.2350484850000001</v>
      </c>
      <c r="X153" s="24">
        <v>3.7655313129999999</v>
      </c>
      <c r="Y153" s="24">
        <v>1.5709244950000001</v>
      </c>
      <c r="Z153">
        <f t="shared" si="4"/>
        <v>-1.5505994976874999</v>
      </c>
    </row>
    <row r="154" spans="2:26" x14ac:dyDescent="0.45">
      <c r="B154" s="24">
        <v>-16.732215660000001</v>
      </c>
      <c r="C154" s="24">
        <v>3.833089899</v>
      </c>
      <c r="D154" s="24">
        <v>-2.8389194440000001</v>
      </c>
      <c r="E154" s="24">
        <v>1.223173313</v>
      </c>
      <c r="F154" s="24">
        <v>2.6241004550000002</v>
      </c>
      <c r="G154">
        <f t="shared" si="5"/>
        <v>-2.3781542874000001</v>
      </c>
      <c r="J154" s="24">
        <v>-1.4050800000000001</v>
      </c>
      <c r="K154" s="24">
        <v>2.5010404039999998</v>
      </c>
      <c r="L154" s="24">
        <v>3.9555153540000001</v>
      </c>
      <c r="M154" s="24">
        <v>-0.50541616199999995</v>
      </c>
      <c r="N154" s="24">
        <v>1.7284505560000001</v>
      </c>
      <c r="O154" s="24">
        <v>5.049659192</v>
      </c>
      <c r="P154" s="24">
        <v>-1.6950274240000001</v>
      </c>
      <c r="Q154" s="24">
        <v>-1.8133996459999999</v>
      </c>
      <c r="R154" s="24">
        <v>0.714330354</v>
      </c>
      <c r="S154" s="24">
        <v>-24.27450202</v>
      </c>
      <c r="T154" s="24">
        <v>-8.1241454550000007</v>
      </c>
      <c r="U154" s="24">
        <v>-0.71290173199999995</v>
      </c>
      <c r="V154" s="24">
        <v>-10.47600606</v>
      </c>
      <c r="W154" s="24">
        <v>4.2677262630000001</v>
      </c>
      <c r="X154" s="24">
        <v>3.7208151520000001</v>
      </c>
      <c r="Y154" s="24">
        <v>1.5262803540000001</v>
      </c>
      <c r="Z154">
        <f t="shared" si="4"/>
        <v>-1.5964163043749999</v>
      </c>
    </row>
    <row r="155" spans="2:26" x14ac:dyDescent="0.45">
      <c r="B155" s="24">
        <v>-16.895825250000001</v>
      </c>
      <c r="C155" s="24">
        <v>3.7147690400000002</v>
      </c>
      <c r="D155" s="24">
        <v>-2.856965303</v>
      </c>
      <c r="E155" s="24">
        <v>1.237709146</v>
      </c>
      <c r="F155" s="24">
        <v>2.569346162</v>
      </c>
      <c r="G155">
        <f t="shared" si="5"/>
        <v>-2.446193241</v>
      </c>
      <c r="J155" s="24">
        <v>-1.463089394</v>
      </c>
      <c r="K155" s="24">
        <v>2.4210581310000001</v>
      </c>
      <c r="L155" s="24">
        <v>3.8524265149999999</v>
      </c>
      <c r="M155" s="24">
        <v>-0.38564090899999998</v>
      </c>
      <c r="N155" s="24">
        <v>1.5501444440000001</v>
      </c>
      <c r="O155" s="24">
        <v>5.2294815659999996</v>
      </c>
      <c r="P155" s="24">
        <v>-1.593989646</v>
      </c>
      <c r="Q155" s="24">
        <v>-2.0152783329999999</v>
      </c>
      <c r="R155" s="24">
        <v>0.69857515199999998</v>
      </c>
      <c r="S155" s="24">
        <v>-24.53574545</v>
      </c>
      <c r="T155" s="24">
        <v>-8.2294005049999992</v>
      </c>
      <c r="U155" s="24">
        <v>-0.67596459200000003</v>
      </c>
      <c r="V155" s="24">
        <v>-10.447947470000001</v>
      </c>
      <c r="W155" s="24">
        <v>4.249014646</v>
      </c>
      <c r="X155" s="24">
        <v>3.6837479800000001</v>
      </c>
      <c r="Y155" s="24">
        <v>1.541252273</v>
      </c>
      <c r="Z155">
        <f t="shared" si="4"/>
        <v>-1.6325847245000003</v>
      </c>
    </row>
    <row r="156" spans="2:26" x14ac:dyDescent="0.45">
      <c r="B156" s="24">
        <v>-17.081690909999999</v>
      </c>
      <c r="C156" s="24">
        <v>3.5626520199999998</v>
      </c>
      <c r="D156" s="24">
        <v>-2.9225494439999999</v>
      </c>
      <c r="E156" s="24">
        <v>1.1798632019999999</v>
      </c>
      <c r="F156" s="24">
        <v>2.5591348479999998</v>
      </c>
      <c r="G156">
        <f t="shared" si="5"/>
        <v>-2.5405180567999999</v>
      </c>
      <c r="J156" s="24">
        <v>-1.505860505</v>
      </c>
      <c r="K156" s="24">
        <v>2.3759596460000001</v>
      </c>
      <c r="L156" s="24">
        <v>3.7392363639999999</v>
      </c>
      <c r="M156" s="24">
        <v>-0.26158636400000002</v>
      </c>
      <c r="N156" s="24">
        <v>1.382647626</v>
      </c>
      <c r="O156" s="24">
        <v>5.4044047979999998</v>
      </c>
      <c r="P156" s="24">
        <v>-1.489722727</v>
      </c>
      <c r="Q156" s="24">
        <v>-2.224483636</v>
      </c>
      <c r="R156" s="24">
        <v>0.67100944399999995</v>
      </c>
      <c r="S156" s="24">
        <v>-24.764224240000001</v>
      </c>
      <c r="T156" s="24">
        <v>-8.3246792930000009</v>
      </c>
      <c r="U156" s="24">
        <v>-0.65980835100000002</v>
      </c>
      <c r="V156" s="24">
        <v>-10.419596459999999</v>
      </c>
      <c r="W156" s="24">
        <v>4.2379090909999997</v>
      </c>
      <c r="X156" s="24">
        <v>3.6971212119999999</v>
      </c>
      <c r="Y156" s="24">
        <v>1.4186856059999999</v>
      </c>
      <c r="Z156">
        <f t="shared" si="4"/>
        <v>-1.6701867368125003</v>
      </c>
    </row>
    <row r="157" spans="2:26" x14ac:dyDescent="0.45">
      <c r="B157" s="24">
        <v>-17.35827828</v>
      </c>
      <c r="C157" s="24">
        <v>3.4634511109999999</v>
      </c>
      <c r="D157" s="24">
        <v>-2.9762018179999998</v>
      </c>
      <c r="E157" s="24">
        <v>1.2235349719999999</v>
      </c>
      <c r="F157" s="24">
        <v>2.5278048480000002</v>
      </c>
      <c r="G157">
        <f t="shared" si="5"/>
        <v>-2.6239378334000003</v>
      </c>
      <c r="J157" s="24">
        <v>-1.557657222</v>
      </c>
      <c r="K157" s="24">
        <v>2.283631717</v>
      </c>
      <c r="L157" s="24">
        <v>3.5811129799999999</v>
      </c>
      <c r="M157" s="24">
        <v>-6.2641414000000006E-2</v>
      </c>
      <c r="N157" s="24">
        <v>1.1768170710000001</v>
      </c>
      <c r="O157" s="24">
        <v>5.5750086870000004</v>
      </c>
      <c r="P157" s="24">
        <v>-1.4483047469999999</v>
      </c>
      <c r="Q157" s="24">
        <v>-2.4630232319999998</v>
      </c>
      <c r="R157" s="24">
        <v>0.65978843399999998</v>
      </c>
      <c r="S157" s="24">
        <v>-25.034443939999999</v>
      </c>
      <c r="T157" s="24">
        <v>-8.4497419189999992</v>
      </c>
      <c r="U157" s="24">
        <v>-0.58745805100000004</v>
      </c>
      <c r="V157" s="24">
        <v>-10.425704039999999</v>
      </c>
      <c r="W157" s="24">
        <v>4.2240454549999997</v>
      </c>
      <c r="X157" s="24">
        <v>3.6586090910000002</v>
      </c>
      <c r="Y157" s="24">
        <v>1.4544335349999999</v>
      </c>
      <c r="Z157">
        <f t="shared" si="4"/>
        <v>-1.7134704746874998</v>
      </c>
    </row>
    <row r="158" spans="2:26" x14ac:dyDescent="0.45">
      <c r="B158" s="24">
        <v>-17.553957579999999</v>
      </c>
      <c r="C158" s="24">
        <v>3.377125505</v>
      </c>
      <c r="D158" s="24">
        <v>-3.0737382320000002</v>
      </c>
      <c r="E158" s="24">
        <v>1.247998929</v>
      </c>
      <c r="F158" s="24">
        <v>2.467378788</v>
      </c>
      <c r="G158">
        <f t="shared" si="5"/>
        <v>-2.7070385179999992</v>
      </c>
      <c r="J158" s="24">
        <v>-1.5399329799999999</v>
      </c>
      <c r="K158" s="24">
        <v>2.268878081</v>
      </c>
      <c r="L158" s="24">
        <v>3.5195085860000002</v>
      </c>
      <c r="M158" s="24">
        <v>7.1355051000000003E-2</v>
      </c>
      <c r="N158" s="24">
        <v>0.96593888900000002</v>
      </c>
      <c r="O158" s="24">
        <v>5.643218182</v>
      </c>
      <c r="P158" s="24">
        <v>-1.4090737879999999</v>
      </c>
      <c r="Q158" s="24">
        <v>-2.6277555050000001</v>
      </c>
      <c r="R158" s="24">
        <v>0.62258247499999997</v>
      </c>
      <c r="S158" s="24">
        <v>-25.425145449999999</v>
      </c>
      <c r="T158" s="24">
        <v>-8.6043656570000007</v>
      </c>
      <c r="U158" s="24">
        <v>-0.47623337399999999</v>
      </c>
      <c r="V158" s="24">
        <v>-10.42080505</v>
      </c>
      <c r="W158" s="24">
        <v>4.242635859</v>
      </c>
      <c r="X158" s="24">
        <v>3.592630808</v>
      </c>
      <c r="Y158" s="24">
        <v>1.418512727</v>
      </c>
      <c r="Z158">
        <f t="shared" si="4"/>
        <v>-1.7598781966250006</v>
      </c>
    </row>
    <row r="159" spans="2:26" x14ac:dyDescent="0.45">
      <c r="B159" s="24">
        <v>-17.708938889999999</v>
      </c>
      <c r="C159" s="24">
        <v>3.3074555559999999</v>
      </c>
      <c r="D159" s="24">
        <v>-3.2409455559999998</v>
      </c>
      <c r="E159" s="24">
        <v>1.199466581</v>
      </c>
      <c r="F159" s="24">
        <v>2.4817167680000001</v>
      </c>
      <c r="G159">
        <f t="shared" si="5"/>
        <v>-2.7922491081999996</v>
      </c>
      <c r="J159" s="24">
        <v>-1.607341919</v>
      </c>
      <c r="K159" s="24">
        <v>2.2144352020000002</v>
      </c>
      <c r="L159" s="24">
        <v>3.4215667679999999</v>
      </c>
      <c r="M159" s="24">
        <v>0.31586262599999998</v>
      </c>
      <c r="N159" s="24">
        <v>0.84825525300000004</v>
      </c>
      <c r="O159" s="24">
        <v>5.8361323230000002</v>
      </c>
      <c r="P159" s="24">
        <v>-1.3453996459999999</v>
      </c>
      <c r="Q159" s="24">
        <v>-2.9274046970000001</v>
      </c>
      <c r="R159" s="24">
        <v>0.63548848499999999</v>
      </c>
      <c r="S159" s="24">
        <v>-25.810500510000001</v>
      </c>
      <c r="T159" s="24">
        <v>-8.6965404040000003</v>
      </c>
      <c r="U159" s="24">
        <v>-0.37969910099999998</v>
      </c>
      <c r="V159" s="24">
        <v>-10.359946969999999</v>
      </c>
      <c r="W159" s="24">
        <v>4.2245782829999996</v>
      </c>
      <c r="X159" s="24">
        <v>3.5813666670000002</v>
      </c>
      <c r="Y159" s="24">
        <v>1.4515542930000001</v>
      </c>
      <c r="Z159">
        <f t="shared" si="4"/>
        <v>-1.7873495841874998</v>
      </c>
    </row>
    <row r="160" spans="2:26" x14ac:dyDescent="0.45">
      <c r="B160" s="24">
        <v>-17.829605050000001</v>
      </c>
      <c r="C160" s="24">
        <v>3.2404913130000002</v>
      </c>
      <c r="D160" s="24">
        <v>-3.319231212</v>
      </c>
      <c r="E160" s="24">
        <v>1.212568818</v>
      </c>
      <c r="F160" s="24">
        <v>2.440138535</v>
      </c>
      <c r="G160">
        <f t="shared" si="5"/>
        <v>-2.8511275192000007</v>
      </c>
      <c r="J160" s="24">
        <v>-1.6767873740000001</v>
      </c>
      <c r="K160" s="24">
        <v>2.153702172</v>
      </c>
      <c r="L160" s="24">
        <v>3.3646204549999998</v>
      </c>
      <c r="M160" s="24">
        <v>0.56114596000000005</v>
      </c>
      <c r="N160" s="24">
        <v>0.85959403999999995</v>
      </c>
      <c r="O160" s="24">
        <v>5.9690494950000001</v>
      </c>
      <c r="P160" s="24">
        <v>-1.3374907069999999</v>
      </c>
      <c r="Q160" s="24">
        <v>-3.1335692420000001</v>
      </c>
      <c r="R160" s="24">
        <v>0.68970378799999998</v>
      </c>
      <c r="S160" s="24">
        <v>-26.159399489999998</v>
      </c>
      <c r="T160" s="24">
        <v>-8.839612121</v>
      </c>
      <c r="U160" s="24">
        <v>-0.22382554499999999</v>
      </c>
      <c r="V160" s="24">
        <v>-10.28507828</v>
      </c>
      <c r="W160" s="24">
        <v>4.217353535</v>
      </c>
      <c r="X160" s="24">
        <v>3.5627489899999998</v>
      </c>
      <c r="Y160" s="24">
        <v>1.4671064650000001</v>
      </c>
      <c r="Z160">
        <f t="shared" si="4"/>
        <v>-1.8006711161875002</v>
      </c>
    </row>
    <row r="161" spans="2:26" x14ac:dyDescent="0.45">
      <c r="B161" s="24">
        <v>-17.91907475</v>
      </c>
      <c r="C161" s="24">
        <v>3.1851255049999998</v>
      </c>
      <c r="D161" s="24">
        <v>-3.3834233839999999</v>
      </c>
      <c r="E161" s="24">
        <v>1.1483448380000001</v>
      </c>
      <c r="F161" s="24">
        <v>2.4258866669999999</v>
      </c>
      <c r="G161">
        <f t="shared" si="5"/>
        <v>-2.9086282247999997</v>
      </c>
      <c r="J161" s="24">
        <v>-1.6958555559999999</v>
      </c>
      <c r="K161" s="24">
        <v>2.1354346460000002</v>
      </c>
      <c r="L161" s="24">
        <v>3.305527273</v>
      </c>
      <c r="M161" s="24">
        <v>0.77928131300000003</v>
      </c>
      <c r="N161" s="24">
        <v>0.74247646499999997</v>
      </c>
      <c r="O161" s="24">
        <v>6.0229449490000002</v>
      </c>
      <c r="P161" s="24">
        <v>-1.4312060609999999</v>
      </c>
      <c r="Q161" s="24">
        <v>-3.371013934</v>
      </c>
      <c r="R161" s="24">
        <v>0.703554495</v>
      </c>
      <c r="S161" s="24">
        <v>-26.429780300000001</v>
      </c>
      <c r="T161" s="24">
        <v>-8.9579813129999994</v>
      </c>
      <c r="U161" s="24">
        <v>-2.0349545E-2</v>
      </c>
      <c r="V161" s="24">
        <v>-10.231067680000001</v>
      </c>
      <c r="W161" s="24">
        <v>4.2375989900000004</v>
      </c>
      <c r="X161" s="24">
        <v>3.5285020199999999</v>
      </c>
      <c r="Y161" s="24">
        <v>1.548363081</v>
      </c>
      <c r="Z161">
        <f t="shared" si="4"/>
        <v>-1.8208481973124995</v>
      </c>
    </row>
    <row r="162" spans="2:26" x14ac:dyDescent="0.45">
      <c r="B162" s="24">
        <v>-17.990633330000001</v>
      </c>
      <c r="C162" s="24">
        <v>3.043459747</v>
      </c>
      <c r="D162" s="24">
        <v>-3.473007929</v>
      </c>
      <c r="E162" s="24">
        <v>1.1122990960000001</v>
      </c>
      <c r="F162" s="24">
        <v>2.38275601</v>
      </c>
      <c r="G162">
        <f t="shared" si="5"/>
        <v>-2.9850252812000004</v>
      </c>
      <c r="J162" s="24">
        <v>-1.65517202</v>
      </c>
      <c r="K162" s="24">
        <v>2.1035635350000002</v>
      </c>
      <c r="L162" s="24">
        <v>3.228444343</v>
      </c>
      <c r="M162" s="24">
        <v>1.026735859</v>
      </c>
      <c r="N162" s="24">
        <v>0.64014267700000005</v>
      </c>
      <c r="O162" s="24">
        <v>6.0582727270000003</v>
      </c>
      <c r="P162" s="24">
        <v>-1.5115414140000001</v>
      </c>
      <c r="Q162" s="24">
        <v>-3.5546939439999998</v>
      </c>
      <c r="R162" s="24">
        <v>0.75974459599999999</v>
      </c>
      <c r="S162" s="24">
        <v>-26.518629799999999</v>
      </c>
      <c r="T162" s="24">
        <v>-8.998387374</v>
      </c>
      <c r="U162" s="24">
        <v>0.13174348499999999</v>
      </c>
      <c r="V162" s="24">
        <v>-10.11592828</v>
      </c>
      <c r="W162" s="24">
        <v>4.2500979799999996</v>
      </c>
      <c r="X162" s="24">
        <v>3.4593575759999999</v>
      </c>
      <c r="Y162" s="24">
        <v>1.5729009599999999</v>
      </c>
      <c r="Z162">
        <f t="shared" si="4"/>
        <v>-1.8202093183750001</v>
      </c>
    </row>
    <row r="163" spans="2:26" x14ac:dyDescent="0.45">
      <c r="B163" s="24">
        <v>-17.98901717</v>
      </c>
      <c r="C163" s="24">
        <v>2.9192769489999999</v>
      </c>
      <c r="D163" s="24">
        <v>-3.485854545</v>
      </c>
      <c r="E163" s="24">
        <v>1.153649232</v>
      </c>
      <c r="F163" s="24">
        <v>2.3399211110000002</v>
      </c>
      <c r="G163">
        <f t="shared" si="5"/>
        <v>-3.0124048845999996</v>
      </c>
      <c r="J163" s="24">
        <v>-1.623975707</v>
      </c>
      <c r="K163" s="24">
        <v>2.1099490400000001</v>
      </c>
      <c r="L163" s="24">
        <v>3.0859608590000001</v>
      </c>
      <c r="M163" s="24">
        <v>1.324864646</v>
      </c>
      <c r="N163" s="24">
        <v>0.54119932800000004</v>
      </c>
      <c r="O163" s="24">
        <v>6.0329676770000003</v>
      </c>
      <c r="P163" s="24">
        <v>-1.6080762630000001</v>
      </c>
      <c r="Q163" s="24">
        <v>-3.7869484849999999</v>
      </c>
      <c r="R163" s="24">
        <v>0.80994828299999999</v>
      </c>
      <c r="S163" s="24">
        <v>-26.78990606</v>
      </c>
      <c r="T163" s="24">
        <v>-9.0225737370000001</v>
      </c>
      <c r="U163" s="24">
        <v>0.23858538900000001</v>
      </c>
      <c r="V163" s="24">
        <v>-10.0449798</v>
      </c>
      <c r="W163" s="24">
        <v>4.2464560609999999</v>
      </c>
      <c r="X163" s="24">
        <v>3.4052787879999999</v>
      </c>
      <c r="Y163" s="24">
        <v>1.625787323</v>
      </c>
      <c r="Z163">
        <f t="shared" si="4"/>
        <v>-1.8409664161250001</v>
      </c>
    </row>
    <row r="164" spans="2:26" x14ac:dyDescent="0.45">
      <c r="B164" s="24">
        <v>-17.915548990000001</v>
      </c>
      <c r="C164" s="24">
        <v>2.8182892420000001</v>
      </c>
      <c r="D164" s="24">
        <v>-3.5510436360000002</v>
      </c>
      <c r="E164" s="24">
        <v>1.174296783</v>
      </c>
      <c r="F164" s="24">
        <v>2.320712071</v>
      </c>
      <c r="G164">
        <f t="shared" si="5"/>
        <v>-3.0306589060000007</v>
      </c>
      <c r="J164" s="24">
        <v>-1.5759934849999999</v>
      </c>
      <c r="K164" s="24">
        <v>2.073870404</v>
      </c>
      <c r="L164" s="24">
        <v>2.9700647980000001</v>
      </c>
      <c r="M164" s="24">
        <v>1.5303858589999999</v>
      </c>
      <c r="N164" s="24">
        <v>0.59087366200000002</v>
      </c>
      <c r="O164" s="24">
        <v>6.0407303030000001</v>
      </c>
      <c r="P164" s="24">
        <v>-1.731233333</v>
      </c>
      <c r="Q164" s="24">
        <v>-4.0644153540000003</v>
      </c>
      <c r="R164" s="24">
        <v>0.84049964600000004</v>
      </c>
      <c r="S164" s="24">
        <v>-26.983961619999999</v>
      </c>
      <c r="T164" s="24">
        <v>-9.0209252529999997</v>
      </c>
      <c r="U164" s="24">
        <v>0.310478333</v>
      </c>
      <c r="V164" s="24">
        <v>-9.9642898990000006</v>
      </c>
      <c r="W164" s="24">
        <v>4.257208586</v>
      </c>
      <c r="X164" s="24">
        <v>3.3876919189999999</v>
      </c>
      <c r="Y164" s="24">
        <v>1.708365455</v>
      </c>
      <c r="Z164">
        <f t="shared" si="4"/>
        <v>-1.8519156236875003</v>
      </c>
    </row>
    <row r="165" spans="2:26" x14ac:dyDescent="0.45">
      <c r="B165" s="24">
        <v>-17.86212828</v>
      </c>
      <c r="C165" s="24">
        <v>2.715118081</v>
      </c>
      <c r="D165" s="24">
        <v>-3.5159385859999999</v>
      </c>
      <c r="E165" s="24">
        <v>1.118230313</v>
      </c>
      <c r="F165" s="24">
        <v>2.3099764139999999</v>
      </c>
      <c r="G165">
        <f t="shared" si="5"/>
        <v>-3.0469484115999999</v>
      </c>
      <c r="J165" s="24">
        <v>-1.5933487369999999</v>
      </c>
      <c r="K165" s="24">
        <v>2.0265806569999998</v>
      </c>
      <c r="L165" s="24">
        <v>2.9016946259999998</v>
      </c>
      <c r="M165" s="24">
        <v>1.6613681819999999</v>
      </c>
      <c r="N165" s="24">
        <v>0.62357633300000004</v>
      </c>
      <c r="O165" s="24">
        <v>5.9835222220000004</v>
      </c>
      <c r="P165" s="24">
        <v>-1.803994444</v>
      </c>
      <c r="Q165" s="24">
        <v>-4.3474799490000002</v>
      </c>
      <c r="R165" s="24">
        <v>0.87426348499999995</v>
      </c>
      <c r="S165" s="24">
        <v>-27.164254039999999</v>
      </c>
      <c r="T165" s="24">
        <v>-9.0137808079999999</v>
      </c>
      <c r="U165" s="24">
        <v>0.416707667</v>
      </c>
      <c r="V165" s="24">
        <v>-9.8753459600000006</v>
      </c>
      <c r="W165" s="24">
        <v>4.2521070710000002</v>
      </c>
      <c r="X165" s="24">
        <v>3.347498485</v>
      </c>
      <c r="Y165" s="24">
        <v>1.765058131</v>
      </c>
      <c r="Z165">
        <f t="shared" si="4"/>
        <v>-1.8716141924375003</v>
      </c>
    </row>
    <row r="166" spans="2:26" x14ac:dyDescent="0.45">
      <c r="B166" s="24">
        <v>-17.866219189999999</v>
      </c>
      <c r="C166" s="24">
        <v>2.519554394</v>
      </c>
      <c r="D166" s="24">
        <v>-3.5162960609999998</v>
      </c>
      <c r="E166" s="24">
        <v>1.079197859</v>
      </c>
      <c r="F166" s="24">
        <v>2.2891764650000002</v>
      </c>
      <c r="G166">
        <f t="shared" si="5"/>
        <v>-3.0989173065999993</v>
      </c>
      <c r="J166" s="24">
        <v>-1.6513891409999999</v>
      </c>
      <c r="K166" s="24">
        <v>1.9984330809999999</v>
      </c>
      <c r="L166" s="24">
        <v>2.7654119700000002</v>
      </c>
      <c r="M166" s="24">
        <v>1.788210101</v>
      </c>
      <c r="N166" s="24">
        <v>0.488064848</v>
      </c>
      <c r="O166" s="24">
        <v>5.9223893939999996</v>
      </c>
      <c r="P166" s="24">
        <v>-1.844068182</v>
      </c>
      <c r="Q166" s="24">
        <v>-4.5673708590000004</v>
      </c>
      <c r="R166" s="24">
        <v>0.81898010099999996</v>
      </c>
      <c r="S166" s="24">
        <v>-27.2738798</v>
      </c>
      <c r="T166" s="24">
        <v>-8.9828691920000008</v>
      </c>
      <c r="U166" s="24">
        <v>0.41605782299999999</v>
      </c>
      <c r="V166" s="24">
        <v>-9.6521553030000007</v>
      </c>
      <c r="W166" s="24">
        <v>4.255720707</v>
      </c>
      <c r="X166" s="24">
        <v>3.2581191920000001</v>
      </c>
      <c r="Y166" s="24">
        <v>1.824605354</v>
      </c>
      <c r="Z166">
        <f t="shared" si="4"/>
        <v>-1.9022337441249997</v>
      </c>
    </row>
    <row r="167" spans="2:26" x14ac:dyDescent="0.45">
      <c r="B167" s="24">
        <v>-17.870375760000002</v>
      </c>
      <c r="C167" s="24">
        <v>2.3810117169999998</v>
      </c>
      <c r="D167" s="24">
        <v>-3.4823093940000001</v>
      </c>
      <c r="E167" s="24">
        <v>1.0554571159999999</v>
      </c>
      <c r="F167" s="24">
        <v>2.275838131</v>
      </c>
      <c r="G167">
        <f t="shared" si="5"/>
        <v>-3.1280756380000008</v>
      </c>
      <c r="J167" s="24">
        <v>-1.6309460099999999</v>
      </c>
      <c r="K167" s="24">
        <v>1.995061263</v>
      </c>
      <c r="L167" s="24">
        <v>2.589348889</v>
      </c>
      <c r="M167" s="24">
        <v>1.946819192</v>
      </c>
      <c r="N167" s="24">
        <v>0.26834100999999999</v>
      </c>
      <c r="O167" s="24">
        <v>5.8806570709999999</v>
      </c>
      <c r="P167" s="24">
        <v>-1.760957576</v>
      </c>
      <c r="Q167" s="24">
        <v>-4.8223355049999999</v>
      </c>
      <c r="R167" s="24">
        <v>0.833172778</v>
      </c>
      <c r="S167" s="24">
        <v>-27.444818179999999</v>
      </c>
      <c r="T167" s="24">
        <v>-9.0709979799999996</v>
      </c>
      <c r="U167" s="24">
        <v>0.39102974699999998</v>
      </c>
      <c r="V167" s="24">
        <v>-9.4531674240000001</v>
      </c>
      <c r="W167" s="24">
        <v>4.3084969700000002</v>
      </c>
      <c r="X167" s="24">
        <v>3.175871667</v>
      </c>
      <c r="Y167" s="24">
        <v>1.96327702</v>
      </c>
      <c r="Z167">
        <f t="shared" si="4"/>
        <v>-1.92694669175</v>
      </c>
    </row>
    <row r="168" spans="2:26" x14ac:dyDescent="0.45">
      <c r="B168" s="24">
        <v>-17.85755606</v>
      </c>
      <c r="C168" s="24">
        <v>2.2191696460000001</v>
      </c>
      <c r="D168" s="24">
        <v>-3.5390513640000001</v>
      </c>
      <c r="E168" s="24">
        <v>1.0632766360000001</v>
      </c>
      <c r="F168" s="24">
        <v>2.223182929</v>
      </c>
      <c r="G168">
        <f t="shared" si="5"/>
        <v>-3.1781956425999995</v>
      </c>
      <c r="J168" s="24">
        <v>-1.637093889</v>
      </c>
      <c r="K168" s="24">
        <v>1.948592525</v>
      </c>
      <c r="L168" s="24">
        <v>2.4221437880000001</v>
      </c>
      <c r="M168" s="24">
        <v>2.1191263130000002</v>
      </c>
      <c r="N168" s="24">
        <v>0.168718535</v>
      </c>
      <c r="O168" s="24">
        <v>5.8268606060000003</v>
      </c>
      <c r="P168" s="24">
        <v>-1.707037374</v>
      </c>
      <c r="Q168" s="24">
        <v>-4.9934131769999999</v>
      </c>
      <c r="R168" s="24">
        <v>0.79412802999999998</v>
      </c>
      <c r="S168" s="24">
        <v>-27.716290910000001</v>
      </c>
      <c r="T168" s="24">
        <v>-9.1392782829999994</v>
      </c>
      <c r="U168" s="24">
        <v>0.38972627300000001</v>
      </c>
      <c r="V168" s="24">
        <v>-9.2510318690000002</v>
      </c>
      <c r="W168" s="24">
        <v>4.3231868689999997</v>
      </c>
      <c r="X168" s="24">
        <v>3.113795707</v>
      </c>
      <c r="Y168" s="24">
        <v>2.0047120710000002</v>
      </c>
      <c r="Z168">
        <f t="shared" si="4"/>
        <v>-1.9583221740624999</v>
      </c>
    </row>
    <row r="169" spans="2:26" x14ac:dyDescent="0.45">
      <c r="B169" s="24">
        <v>-17.89444091</v>
      </c>
      <c r="C169" s="24">
        <v>2.115759545</v>
      </c>
      <c r="D169" s="24">
        <v>-3.544361313</v>
      </c>
      <c r="E169" s="24">
        <v>1.0034262679999999</v>
      </c>
      <c r="F169" s="24">
        <v>2.1698235399999999</v>
      </c>
      <c r="G169">
        <f t="shared" si="5"/>
        <v>-3.2299585740000003</v>
      </c>
      <c r="J169" s="24">
        <v>-1.643140606</v>
      </c>
      <c r="K169" s="24">
        <v>1.9297493939999999</v>
      </c>
      <c r="L169" s="24">
        <v>2.2627364650000001</v>
      </c>
      <c r="M169" s="24">
        <v>2.280469697</v>
      </c>
      <c r="N169" s="24">
        <v>0.147837783</v>
      </c>
      <c r="O169" s="24">
        <v>5.7814085860000004</v>
      </c>
      <c r="P169" s="24">
        <v>-1.6185984849999999</v>
      </c>
      <c r="Q169" s="24">
        <v>-5.1771948180000003</v>
      </c>
      <c r="R169" s="24">
        <v>0.76753969700000002</v>
      </c>
      <c r="S169" s="24">
        <v>-28.08765455</v>
      </c>
      <c r="T169" s="24">
        <v>-9.2807419190000005</v>
      </c>
      <c r="U169" s="24">
        <v>0.412618121</v>
      </c>
      <c r="V169" s="24">
        <v>-9.067904596</v>
      </c>
      <c r="W169" s="24">
        <v>4.3603429289999998</v>
      </c>
      <c r="X169" s="24">
        <v>3.061861919</v>
      </c>
      <c r="Y169" s="24">
        <v>2.051553636</v>
      </c>
      <c r="Z169">
        <f t="shared" si="4"/>
        <v>-1.9886947966874997</v>
      </c>
    </row>
    <row r="170" spans="2:26" x14ac:dyDescent="0.45">
      <c r="B170" s="24">
        <v>-17.93633586</v>
      </c>
      <c r="C170" s="24">
        <v>2.0473364649999999</v>
      </c>
      <c r="D170" s="24">
        <v>-3.5387513130000001</v>
      </c>
      <c r="E170" s="24">
        <v>0.93854677799999997</v>
      </c>
      <c r="F170" s="24">
        <v>2.1039178029999999</v>
      </c>
      <c r="G170">
        <f t="shared" si="5"/>
        <v>-3.2770572254000001</v>
      </c>
      <c r="J170" s="24">
        <v>-1.6500250510000001</v>
      </c>
      <c r="K170" s="24">
        <v>1.8810063640000001</v>
      </c>
      <c r="L170" s="24">
        <v>2.1653423740000002</v>
      </c>
      <c r="M170" s="24">
        <v>2.4584960100000002</v>
      </c>
      <c r="N170" s="24">
        <v>0.17217859099999999</v>
      </c>
      <c r="O170" s="24">
        <v>5.7693893940000001</v>
      </c>
      <c r="P170" s="24">
        <v>-1.5180116159999999</v>
      </c>
      <c r="Q170" s="24">
        <v>-5.3848267979999997</v>
      </c>
      <c r="R170" s="24">
        <v>0.76626944399999997</v>
      </c>
      <c r="S170" s="24">
        <v>-28.38099192</v>
      </c>
      <c r="T170" s="24">
        <v>-9.4422267679999994</v>
      </c>
      <c r="U170" s="24">
        <v>0.351483188</v>
      </c>
      <c r="V170" s="24">
        <v>-8.910149444</v>
      </c>
      <c r="W170" s="24">
        <v>4.39975</v>
      </c>
      <c r="X170" s="24">
        <v>3.060724343</v>
      </c>
      <c r="Y170" s="24">
        <v>2.0588812120000002</v>
      </c>
      <c r="Z170">
        <f t="shared" si="4"/>
        <v>-2.0126694173124999</v>
      </c>
    </row>
    <row r="171" spans="2:26" x14ac:dyDescent="0.45">
      <c r="B171" s="24">
        <v>-18.00444646</v>
      </c>
      <c r="C171" s="24">
        <v>1.9391158589999999</v>
      </c>
      <c r="D171" s="24">
        <v>-3.4113693430000001</v>
      </c>
      <c r="E171" s="24">
        <v>0.89216319200000005</v>
      </c>
      <c r="F171" s="24">
        <v>2.0529685820000001</v>
      </c>
      <c r="G171">
        <f t="shared" si="5"/>
        <v>-3.3063136339999999</v>
      </c>
      <c r="J171" s="24">
        <v>-1.736241667</v>
      </c>
      <c r="K171" s="24">
        <v>1.865267929</v>
      </c>
      <c r="L171" s="24">
        <v>2.074327727</v>
      </c>
      <c r="M171" s="24">
        <v>2.6446266669999998</v>
      </c>
      <c r="N171" s="24">
        <v>0.20169597</v>
      </c>
      <c r="O171" s="24">
        <v>5.7038914140000001</v>
      </c>
      <c r="P171" s="24">
        <v>-1.338792929</v>
      </c>
      <c r="Q171" s="24">
        <v>-5.560072323</v>
      </c>
      <c r="R171" s="24">
        <v>0.73682151500000004</v>
      </c>
      <c r="S171" s="24">
        <v>-28.530203539999999</v>
      </c>
      <c r="T171" s="24">
        <v>-9.6183227270000007</v>
      </c>
      <c r="U171" s="24">
        <v>0.39519121200000001</v>
      </c>
      <c r="V171" s="24">
        <v>-8.7535197470000004</v>
      </c>
      <c r="W171" s="24">
        <v>4.3727560609999996</v>
      </c>
      <c r="X171" s="24">
        <v>3.0050082319999998</v>
      </c>
      <c r="Y171" s="24">
        <v>2.0471338380000002</v>
      </c>
      <c r="Z171">
        <f t="shared" si="4"/>
        <v>-2.030652023</v>
      </c>
    </row>
    <row r="172" spans="2:26" x14ac:dyDescent="0.45">
      <c r="B172" s="24">
        <v>-18.0786303</v>
      </c>
      <c r="C172" s="24">
        <v>1.788328081</v>
      </c>
      <c r="D172" s="24">
        <v>-3.4617412120000002</v>
      </c>
      <c r="E172" s="24">
        <v>0.85446911599999997</v>
      </c>
      <c r="F172" s="24">
        <v>2.0138266360000001</v>
      </c>
      <c r="G172">
        <f t="shared" si="5"/>
        <v>-3.3767495357999997</v>
      </c>
      <c r="J172" s="24">
        <v>-1.741321465</v>
      </c>
      <c r="K172" s="24">
        <v>1.81548803</v>
      </c>
      <c r="L172" s="24">
        <v>1.9879803030000001</v>
      </c>
      <c r="M172" s="24">
        <v>2.911690101</v>
      </c>
      <c r="N172" s="24">
        <v>0.25699874700000003</v>
      </c>
      <c r="O172" s="24">
        <v>5.7045813130000003</v>
      </c>
      <c r="P172" s="24">
        <v>-1.2027621209999999</v>
      </c>
      <c r="Q172" s="24">
        <v>-5.6669701720000001</v>
      </c>
      <c r="R172" s="24">
        <v>0.73437338399999996</v>
      </c>
      <c r="S172" s="24">
        <v>-28.72885707</v>
      </c>
      <c r="T172" s="24">
        <v>-9.8408939390000008</v>
      </c>
      <c r="U172" s="24">
        <v>0.43460059600000001</v>
      </c>
      <c r="V172" s="24">
        <v>-8.675686894</v>
      </c>
      <c r="W172" s="24">
        <v>4.3682767680000003</v>
      </c>
      <c r="X172" s="24">
        <v>2.9400064650000002</v>
      </c>
      <c r="Y172" s="24">
        <v>2.0429505560000001</v>
      </c>
      <c r="Z172">
        <f t="shared" si="4"/>
        <v>-2.0412215873749995</v>
      </c>
    </row>
    <row r="173" spans="2:26" x14ac:dyDescent="0.45">
      <c r="B173" s="24">
        <v>-18.168665149999999</v>
      </c>
      <c r="C173" s="24">
        <v>1.712414697</v>
      </c>
      <c r="D173" s="24">
        <v>-3.4368908079999998</v>
      </c>
      <c r="E173" s="24">
        <v>0.86394744400000001</v>
      </c>
      <c r="F173" s="24">
        <v>1.927451348</v>
      </c>
      <c r="G173">
        <f t="shared" si="5"/>
        <v>-3.4203484938000002</v>
      </c>
      <c r="J173" s="24">
        <v>-1.7584098990000001</v>
      </c>
      <c r="K173" s="24">
        <v>1.824797121</v>
      </c>
      <c r="L173" s="24">
        <v>1.8722693939999999</v>
      </c>
      <c r="M173" s="24">
        <v>3.0811309599999999</v>
      </c>
      <c r="N173" s="24">
        <v>0.27307616499999998</v>
      </c>
      <c r="O173" s="24">
        <v>5.6661797979999999</v>
      </c>
      <c r="P173" s="24">
        <v>-1.0625217170000001</v>
      </c>
      <c r="Q173" s="24">
        <v>-5.7934949439999999</v>
      </c>
      <c r="R173" s="24">
        <v>0.71078742399999995</v>
      </c>
      <c r="S173" s="24">
        <v>-28.99852929</v>
      </c>
      <c r="T173" s="24">
        <v>-9.9649055559999997</v>
      </c>
      <c r="U173" s="24">
        <v>0.49147049500000001</v>
      </c>
      <c r="V173" s="24">
        <v>-8.5850609700000007</v>
      </c>
      <c r="W173" s="24">
        <v>4.3722954549999997</v>
      </c>
      <c r="X173" s="24">
        <v>2.9567950000000001</v>
      </c>
      <c r="Y173" s="24">
        <v>2.0510338379999999</v>
      </c>
      <c r="Z173">
        <f t="shared" si="4"/>
        <v>-2.0539429203749999</v>
      </c>
    </row>
    <row r="174" spans="2:26" x14ac:dyDescent="0.45">
      <c r="B174" s="24">
        <v>-18.267379290000001</v>
      </c>
      <c r="C174" s="24">
        <v>1.679031111</v>
      </c>
      <c r="D174" s="24">
        <v>-3.5157859089999999</v>
      </c>
      <c r="E174" s="24">
        <v>0.83861059100000002</v>
      </c>
      <c r="F174" s="24">
        <v>1.878675152</v>
      </c>
      <c r="G174">
        <f t="shared" si="5"/>
        <v>-3.4773696690000007</v>
      </c>
      <c r="J174" s="24">
        <v>-1.749645253</v>
      </c>
      <c r="K174" s="24">
        <v>1.7076398479999999</v>
      </c>
      <c r="L174" s="24">
        <v>1.756623182</v>
      </c>
      <c r="M174" s="24">
        <v>3.3242013130000001</v>
      </c>
      <c r="N174" s="24">
        <v>0.31776405099999999</v>
      </c>
      <c r="O174" s="24">
        <v>5.7138373739999997</v>
      </c>
      <c r="P174" s="24">
        <v>-0.96777121200000005</v>
      </c>
      <c r="Q174" s="24">
        <v>-5.900792783</v>
      </c>
      <c r="R174" s="24">
        <v>0.67195828300000005</v>
      </c>
      <c r="S174" s="24">
        <v>-29.15350505</v>
      </c>
      <c r="T174" s="24">
        <v>-10.147216159999999</v>
      </c>
      <c r="U174" s="24">
        <v>0.59883903999999999</v>
      </c>
      <c r="V174" s="24">
        <v>-8.4741653590000006</v>
      </c>
      <c r="W174" s="24">
        <v>4.368180808</v>
      </c>
      <c r="X174" s="24">
        <v>2.9418479799999999</v>
      </c>
      <c r="Y174" s="24">
        <v>2.0083357579999999</v>
      </c>
      <c r="Z174">
        <f t="shared" si="4"/>
        <v>-2.0614917612500001</v>
      </c>
    </row>
    <row r="175" spans="2:26" x14ac:dyDescent="0.45">
      <c r="B175" s="24">
        <v>-18.375610609999999</v>
      </c>
      <c r="C175" s="24">
        <v>1.6233073739999999</v>
      </c>
      <c r="D175" s="24">
        <v>-3.5127006060000001</v>
      </c>
      <c r="E175" s="24">
        <v>0.831747601</v>
      </c>
      <c r="F175" s="24">
        <v>1.8482534850000001</v>
      </c>
      <c r="G175">
        <f t="shared" si="5"/>
        <v>-3.5170005511999998</v>
      </c>
      <c r="J175" s="24">
        <v>-1.7395019190000001</v>
      </c>
      <c r="K175" s="24">
        <v>1.6447884850000001</v>
      </c>
      <c r="L175" s="24">
        <v>1.6923851519999999</v>
      </c>
      <c r="M175" s="24">
        <v>3.4778473230000002</v>
      </c>
      <c r="N175" s="24">
        <v>0.43374025900000002</v>
      </c>
      <c r="O175" s="24">
        <v>5.7858515150000001</v>
      </c>
      <c r="P175" s="24">
        <v>-0.88568888899999998</v>
      </c>
      <c r="Q175" s="24">
        <v>-6.0759094439999997</v>
      </c>
      <c r="R175" s="24">
        <v>0.68046479800000004</v>
      </c>
      <c r="S175" s="24">
        <v>-29.245343429999998</v>
      </c>
      <c r="T175" s="24">
        <v>-10.25341566</v>
      </c>
      <c r="U175" s="24">
        <v>0.70161075299999998</v>
      </c>
      <c r="V175" s="24">
        <v>-8.3322183130000003</v>
      </c>
      <c r="W175" s="24">
        <v>4.3509186870000001</v>
      </c>
      <c r="X175" s="24">
        <v>2.943586818</v>
      </c>
      <c r="Y175" s="24">
        <v>2.0162630300000002</v>
      </c>
      <c r="Z175">
        <f t="shared" si="4"/>
        <v>-2.0502888021875001</v>
      </c>
    </row>
    <row r="176" spans="2:26" x14ac:dyDescent="0.45">
      <c r="B176" s="24">
        <v>-18.359278790000001</v>
      </c>
      <c r="C176" s="24">
        <v>1.46255899</v>
      </c>
      <c r="D176" s="24">
        <v>-3.5370369699999999</v>
      </c>
      <c r="E176" s="24">
        <v>0.82545979800000002</v>
      </c>
      <c r="F176" s="24">
        <v>1.725747374</v>
      </c>
      <c r="G176">
        <f t="shared" si="5"/>
        <v>-3.5765099195999994</v>
      </c>
      <c r="J176" s="24">
        <v>-1.7320351519999999</v>
      </c>
      <c r="K176" s="24">
        <v>1.59008101</v>
      </c>
      <c r="L176" s="24">
        <v>1.6896578790000001</v>
      </c>
      <c r="M176" s="24">
        <v>3.6963860099999999</v>
      </c>
      <c r="N176" s="24">
        <v>0.64676701999999997</v>
      </c>
      <c r="O176" s="24">
        <v>5.8802313130000003</v>
      </c>
      <c r="P176" s="24">
        <v>-0.76946262600000004</v>
      </c>
      <c r="Q176" s="24">
        <v>-6.147823313</v>
      </c>
      <c r="R176" s="24">
        <v>0.63651863600000003</v>
      </c>
      <c r="S176" s="24">
        <v>-29.381116160000001</v>
      </c>
      <c r="T176" s="24">
        <v>-10.398177779999999</v>
      </c>
      <c r="U176" s="24">
        <v>0.81320910099999999</v>
      </c>
      <c r="V176" s="24">
        <v>-8.2846364339999994</v>
      </c>
      <c r="W176" s="24">
        <v>4.3232984849999996</v>
      </c>
      <c r="X176" s="24">
        <v>2.9265848989999999</v>
      </c>
      <c r="Y176" s="24">
        <v>2.0819666670000001</v>
      </c>
      <c r="Z176">
        <f t="shared" si="4"/>
        <v>-2.0267844028124995</v>
      </c>
    </row>
    <row r="177" spans="2:26" x14ac:dyDescent="0.45">
      <c r="B177" s="24">
        <v>-18.423189900000001</v>
      </c>
      <c r="C177" s="24">
        <v>1.3277338380000001</v>
      </c>
      <c r="D177" s="24">
        <v>-3.5808160610000002</v>
      </c>
      <c r="E177" s="24">
        <v>0.83550274700000005</v>
      </c>
      <c r="F177" s="24">
        <v>1.6906444949999999</v>
      </c>
      <c r="G177">
        <f t="shared" si="5"/>
        <v>-3.6300249762000001</v>
      </c>
      <c r="J177" s="24">
        <v>-1.6933175760000001</v>
      </c>
      <c r="K177" s="24">
        <v>1.5245970200000001</v>
      </c>
      <c r="L177" s="24">
        <v>1.5311832320000001</v>
      </c>
      <c r="M177" s="24">
        <v>3.8938975760000001</v>
      </c>
      <c r="N177" s="24">
        <v>0.80942582799999996</v>
      </c>
      <c r="O177" s="24">
        <v>5.9263272730000001</v>
      </c>
      <c r="P177" s="24">
        <v>-0.66702474700000003</v>
      </c>
      <c r="Q177" s="24">
        <v>-6.2980392419999998</v>
      </c>
      <c r="R177" s="24">
        <v>0.59912808100000003</v>
      </c>
      <c r="S177" s="24">
        <v>-29.59257071</v>
      </c>
      <c r="T177" s="24">
        <v>-10.410350510000001</v>
      </c>
      <c r="U177" s="24">
        <v>0.90794213099999999</v>
      </c>
      <c r="V177" s="24">
        <v>-8.183356667</v>
      </c>
      <c r="W177" s="24">
        <v>4.3587888890000004</v>
      </c>
      <c r="X177" s="24">
        <v>2.8821903029999998</v>
      </c>
      <c r="Y177" s="24">
        <v>2.225286616</v>
      </c>
      <c r="Z177">
        <f t="shared" si="4"/>
        <v>-2.0116182814374999</v>
      </c>
    </row>
    <row r="178" spans="2:26" x14ac:dyDescent="0.45">
      <c r="B178" s="24">
        <v>-18.470934849999999</v>
      </c>
      <c r="C178" s="24">
        <v>1.2638429289999999</v>
      </c>
      <c r="D178" s="24">
        <v>-3.7142081820000001</v>
      </c>
      <c r="E178" s="24">
        <v>0.84008494899999997</v>
      </c>
      <c r="F178" s="24">
        <v>1.697972273</v>
      </c>
      <c r="G178">
        <f t="shared" si="5"/>
        <v>-3.6766485761999994</v>
      </c>
      <c r="J178" s="24">
        <v>-1.592572525</v>
      </c>
      <c r="K178" s="24">
        <v>1.456465101</v>
      </c>
      <c r="L178" s="24">
        <v>1.424916667</v>
      </c>
      <c r="M178" s="24">
        <v>4.0885770199999998</v>
      </c>
      <c r="N178" s="24">
        <v>0.86438828300000004</v>
      </c>
      <c r="O178" s="24">
        <v>5.9791565660000003</v>
      </c>
      <c r="P178" s="24">
        <v>-0.67123181799999998</v>
      </c>
      <c r="Q178" s="24">
        <v>-6.4142285350000003</v>
      </c>
      <c r="R178" s="24">
        <v>0.56078575799999997</v>
      </c>
      <c r="S178" s="24">
        <v>-29.847666669999999</v>
      </c>
      <c r="T178" s="24">
        <v>-10.46988232</v>
      </c>
      <c r="U178" s="24">
        <v>0.83265656600000004</v>
      </c>
      <c r="V178" s="24">
        <v>-8.0930891410000001</v>
      </c>
      <c r="W178" s="24">
        <v>4.4169929290000001</v>
      </c>
      <c r="X178" s="24">
        <v>2.8161861109999999</v>
      </c>
      <c r="Y178" s="24">
        <v>2.2829072730000002</v>
      </c>
      <c r="Z178">
        <f t="shared" si="4"/>
        <v>-2.0228524209374998</v>
      </c>
    </row>
    <row r="179" spans="2:26" x14ac:dyDescent="0.45">
      <c r="B179" s="24">
        <v>-18.558448479999999</v>
      </c>
      <c r="C179" s="24">
        <v>1.2420829289999999</v>
      </c>
      <c r="D179" s="24">
        <v>-3.689802222</v>
      </c>
      <c r="E179" s="24">
        <v>0.79265030299999995</v>
      </c>
      <c r="F179" s="24">
        <v>1.660106364</v>
      </c>
      <c r="G179">
        <f t="shared" si="5"/>
        <v>-3.7106822212000004</v>
      </c>
      <c r="J179" s="24">
        <v>-1.4835929290000001</v>
      </c>
      <c r="K179" s="24">
        <v>1.394658081</v>
      </c>
      <c r="L179" s="24">
        <v>1.3042959599999999</v>
      </c>
      <c r="M179" s="24">
        <v>4.2620301009999997</v>
      </c>
      <c r="N179" s="24">
        <v>0.92790461599999996</v>
      </c>
      <c r="O179" s="24">
        <v>6.015167172</v>
      </c>
      <c r="P179" s="24">
        <v>-0.66188131299999997</v>
      </c>
      <c r="Q179" s="24">
        <v>-6.561292677</v>
      </c>
      <c r="R179" s="24">
        <v>0.51075899000000002</v>
      </c>
      <c r="S179" s="24">
        <v>-29.989247469999999</v>
      </c>
      <c r="T179" s="24">
        <v>-10.58336364</v>
      </c>
      <c r="U179" s="24">
        <v>0.83987969699999998</v>
      </c>
      <c r="V179" s="24">
        <v>-7.9482440399999996</v>
      </c>
      <c r="W179" s="24">
        <v>4.4151510099999998</v>
      </c>
      <c r="X179" s="24">
        <v>2.8356178280000002</v>
      </c>
      <c r="Y179" s="24">
        <v>2.327045859</v>
      </c>
      <c r="Z179">
        <f t="shared" si="4"/>
        <v>-2.0246945471874995</v>
      </c>
    </row>
    <row r="180" spans="2:26" x14ac:dyDescent="0.45">
      <c r="B180" s="24">
        <v>-18.633653540000001</v>
      </c>
      <c r="C180" s="24">
        <v>1.1467422220000001</v>
      </c>
      <c r="D180" s="24">
        <v>-3.6732529290000002</v>
      </c>
      <c r="E180" s="24">
        <v>0.73832994900000004</v>
      </c>
      <c r="F180" s="24">
        <v>1.61169702</v>
      </c>
      <c r="G180">
        <f t="shared" si="5"/>
        <v>-3.7620274555999997</v>
      </c>
      <c r="J180" s="24">
        <v>-1.4309652020000001</v>
      </c>
      <c r="K180" s="24">
        <v>1.3746326769999999</v>
      </c>
      <c r="L180" s="24">
        <v>1.2666258589999999</v>
      </c>
      <c r="M180" s="24">
        <v>4.4758766159999999</v>
      </c>
      <c r="N180" s="24">
        <v>0.97164129799999999</v>
      </c>
      <c r="O180" s="24">
        <v>6.1522085860000004</v>
      </c>
      <c r="P180" s="24">
        <v>-0.59649141400000005</v>
      </c>
      <c r="Q180" s="24">
        <v>-6.6684945960000004</v>
      </c>
      <c r="R180" s="24">
        <v>0.47094005100000003</v>
      </c>
      <c r="S180" s="24">
        <v>-30.142530300000001</v>
      </c>
      <c r="T180" s="24">
        <v>-10.66530758</v>
      </c>
      <c r="U180" s="24">
        <v>0.78808318200000005</v>
      </c>
      <c r="V180" s="24">
        <v>-7.880908131</v>
      </c>
      <c r="W180" s="24">
        <v>4.4174964650000001</v>
      </c>
      <c r="X180" s="24">
        <v>2.7898973329999999</v>
      </c>
      <c r="Y180" s="24">
        <v>2.397595404</v>
      </c>
      <c r="Z180">
        <f t="shared" si="4"/>
        <v>-2.0174812344999999</v>
      </c>
    </row>
    <row r="181" spans="2:26" x14ac:dyDescent="0.45">
      <c r="B181" s="24">
        <v>-18.60067626</v>
      </c>
      <c r="C181" s="24">
        <v>1.0839002019999999</v>
      </c>
      <c r="D181" s="24">
        <v>-3.551325657</v>
      </c>
      <c r="E181" s="24">
        <v>0.74156247500000005</v>
      </c>
      <c r="F181" s="24">
        <v>1.579230455</v>
      </c>
      <c r="G181">
        <f t="shared" si="5"/>
        <v>-3.7494617570000002</v>
      </c>
      <c r="J181" s="24">
        <v>-1.402889949</v>
      </c>
      <c r="K181" s="24">
        <v>1.327521747</v>
      </c>
      <c r="L181" s="24">
        <v>1.190560909</v>
      </c>
      <c r="M181" s="24">
        <v>4.6869747469999998</v>
      </c>
      <c r="N181" s="24">
        <v>1.1152580809999999</v>
      </c>
      <c r="O181" s="24">
        <v>6.2223282830000004</v>
      </c>
      <c r="P181" s="24">
        <v>-0.50004590900000001</v>
      </c>
      <c r="Q181" s="24">
        <v>-6.8186975250000001</v>
      </c>
      <c r="R181" s="24">
        <v>0.39696757599999999</v>
      </c>
      <c r="S181" s="24">
        <v>-30.304883839999999</v>
      </c>
      <c r="T181" s="24">
        <v>-10.72273182</v>
      </c>
      <c r="U181" s="24">
        <v>0.76632424200000004</v>
      </c>
      <c r="V181" s="24">
        <v>-7.8714645450000003</v>
      </c>
      <c r="W181" s="24">
        <v>4.5347873740000004</v>
      </c>
      <c r="X181" s="24">
        <v>2.694537677</v>
      </c>
      <c r="Y181" s="24">
        <v>2.5570566669999999</v>
      </c>
      <c r="Z181">
        <f t="shared" si="4"/>
        <v>-2.0080247678124996</v>
      </c>
    </row>
    <row r="182" spans="2:26" x14ac:dyDescent="0.45">
      <c r="B182" s="24">
        <v>-18.623377269999999</v>
      </c>
      <c r="C182" s="24">
        <v>1.1027174239999999</v>
      </c>
      <c r="D182" s="24">
        <v>-3.5214773739999998</v>
      </c>
      <c r="E182" s="24">
        <v>0.744879293</v>
      </c>
      <c r="F182" s="24">
        <v>1.556785404</v>
      </c>
      <c r="G182">
        <f t="shared" si="5"/>
        <v>-3.7480945045999996</v>
      </c>
      <c r="J182" s="24">
        <v>-1.3253518179999999</v>
      </c>
      <c r="K182" s="24">
        <v>1.2880075150000001</v>
      </c>
      <c r="L182" s="24">
        <v>1.1306284849999999</v>
      </c>
      <c r="M182" s="24">
        <v>4.8818775250000002</v>
      </c>
      <c r="N182" s="24">
        <v>1.211712983</v>
      </c>
      <c r="O182" s="24">
        <v>6.3016944439999998</v>
      </c>
      <c r="P182" s="24">
        <v>-0.50263161599999995</v>
      </c>
      <c r="Q182" s="24">
        <v>-6.9533320710000002</v>
      </c>
      <c r="R182" s="24">
        <v>0.36923303000000002</v>
      </c>
      <c r="S182" s="24">
        <v>-30.526898989999999</v>
      </c>
      <c r="T182" s="24">
        <v>-10.817625250000001</v>
      </c>
      <c r="U182" s="24">
        <v>0.74057282800000002</v>
      </c>
      <c r="V182" s="24">
        <v>-7.9885580300000001</v>
      </c>
      <c r="W182" s="24">
        <v>4.6302848479999996</v>
      </c>
      <c r="X182" s="24">
        <v>2.6311014140000002</v>
      </c>
      <c r="Y182" s="24">
        <v>2.6216260610000002</v>
      </c>
      <c r="Z182">
        <f t="shared" si="4"/>
        <v>-2.019228665125</v>
      </c>
    </row>
    <row r="183" spans="2:26" x14ac:dyDescent="0.45">
      <c r="B183" s="24">
        <v>-18.65343232</v>
      </c>
      <c r="C183" s="24">
        <v>1.149320707</v>
      </c>
      <c r="D183" s="24">
        <v>-3.4753867170000001</v>
      </c>
      <c r="E183" s="24">
        <v>0.78126393900000002</v>
      </c>
      <c r="F183" s="24">
        <v>1.519715404</v>
      </c>
      <c r="G183">
        <f t="shared" si="5"/>
        <v>-3.7357037974000002</v>
      </c>
      <c r="J183" s="24">
        <v>-1.288503687</v>
      </c>
      <c r="K183" s="24">
        <v>1.286998702</v>
      </c>
      <c r="L183" s="24">
        <v>1.1160128789999999</v>
      </c>
      <c r="M183" s="24">
        <v>5.0757778279999997</v>
      </c>
      <c r="N183" s="24">
        <v>1.1523900929999999</v>
      </c>
      <c r="O183" s="24">
        <v>6.2991590909999999</v>
      </c>
      <c r="P183" s="24">
        <v>-0.48938186900000002</v>
      </c>
      <c r="Q183" s="24">
        <v>-7.0744656570000002</v>
      </c>
      <c r="R183" s="24">
        <v>0.30140156600000001</v>
      </c>
      <c r="S183" s="24">
        <v>-30.624085860000001</v>
      </c>
      <c r="T183" s="24">
        <v>-10.96472778</v>
      </c>
      <c r="U183" s="24">
        <v>0.73137292899999995</v>
      </c>
      <c r="V183" s="24">
        <v>-7.9523475760000002</v>
      </c>
      <c r="W183" s="24">
        <v>4.7014525249999997</v>
      </c>
      <c r="X183" s="24">
        <v>2.6008228180000001</v>
      </c>
      <c r="Y183" s="24">
        <v>2.6466834850000001</v>
      </c>
      <c r="Z183">
        <f t="shared" si="4"/>
        <v>-2.0300900320625006</v>
      </c>
    </row>
    <row r="184" spans="2:26" x14ac:dyDescent="0.45">
      <c r="B184" s="24">
        <v>-18.675156569999999</v>
      </c>
      <c r="C184" s="24">
        <v>1.146237374</v>
      </c>
      <c r="D184" s="24">
        <v>-3.408089747</v>
      </c>
      <c r="E184" s="24">
        <v>0.778331616</v>
      </c>
      <c r="F184" s="24">
        <v>1.491875455</v>
      </c>
      <c r="G184">
        <f t="shared" si="5"/>
        <v>-3.7333603743999992</v>
      </c>
      <c r="J184" s="24">
        <v>-1.31020399</v>
      </c>
      <c r="K184" s="24">
        <v>1.229715227</v>
      </c>
      <c r="L184" s="24">
        <v>1.169770202</v>
      </c>
      <c r="M184" s="24">
        <v>5.2626673740000003</v>
      </c>
      <c r="N184" s="24">
        <v>1.007187678</v>
      </c>
      <c r="O184" s="24">
        <v>6.2106146459999998</v>
      </c>
      <c r="P184" s="24">
        <v>-0.45413358599999998</v>
      </c>
      <c r="Q184" s="24">
        <v>-7.1734359599999999</v>
      </c>
      <c r="R184" s="24">
        <v>0.261860859</v>
      </c>
      <c r="S184" s="24">
        <v>-30.693611109999999</v>
      </c>
      <c r="T184" s="24">
        <v>-10.98222576</v>
      </c>
      <c r="U184" s="24">
        <v>0.75542393900000004</v>
      </c>
      <c r="V184" s="24">
        <v>-7.8445106569999998</v>
      </c>
      <c r="W184" s="24">
        <v>4.7850247469999996</v>
      </c>
      <c r="X184" s="24">
        <v>2.5722125299999998</v>
      </c>
      <c r="Y184" s="24">
        <v>2.634163788</v>
      </c>
      <c r="Z184">
        <f t="shared" si="4"/>
        <v>-2.0355925045624992</v>
      </c>
    </row>
    <row r="185" spans="2:26" x14ac:dyDescent="0.45">
      <c r="B185" s="24">
        <v>-18.67775404</v>
      </c>
      <c r="C185" s="24">
        <v>1.1501818180000001</v>
      </c>
      <c r="D185" s="24">
        <v>-3.3695777269999998</v>
      </c>
      <c r="E185" s="24">
        <v>0.76016285400000005</v>
      </c>
      <c r="F185" s="24">
        <v>1.443704747</v>
      </c>
      <c r="G185">
        <f t="shared" si="5"/>
        <v>-3.7386564695999995</v>
      </c>
      <c r="J185" s="24">
        <v>-1.3846475250000001</v>
      </c>
      <c r="K185" s="24">
        <v>1.2227135099999999</v>
      </c>
      <c r="L185" s="24">
        <v>1.135305556</v>
      </c>
      <c r="M185" s="24">
        <v>5.4437744950000004</v>
      </c>
      <c r="N185" s="24">
        <v>1.0729989390000001</v>
      </c>
      <c r="O185" s="24">
        <v>6.1521383839999997</v>
      </c>
      <c r="P185" s="24">
        <v>-0.36617338399999999</v>
      </c>
      <c r="Q185" s="24">
        <v>-7.2288787880000003</v>
      </c>
      <c r="R185" s="24">
        <v>0.20940176799999999</v>
      </c>
      <c r="S185" s="24">
        <v>-30.64919192</v>
      </c>
      <c r="T185" s="24">
        <v>-11.015082830000001</v>
      </c>
      <c r="U185" s="24">
        <v>0.82488858600000003</v>
      </c>
      <c r="V185" s="24">
        <v>-7.8134034850000003</v>
      </c>
      <c r="W185" s="24">
        <v>4.8181727270000003</v>
      </c>
      <c r="X185" s="24">
        <v>2.5231194440000002</v>
      </c>
      <c r="Y185" s="24">
        <v>2.6527815659999998</v>
      </c>
      <c r="Z185">
        <f t="shared" si="4"/>
        <v>-2.0251301848125003</v>
      </c>
    </row>
    <row r="186" spans="2:26" x14ac:dyDescent="0.45">
      <c r="B186" s="24">
        <v>-18.72588232</v>
      </c>
      <c r="C186" s="24">
        <v>1.1396712120000001</v>
      </c>
      <c r="D186" s="24">
        <v>-3.407617525</v>
      </c>
      <c r="E186" s="24">
        <v>0.78279596500000004</v>
      </c>
      <c r="F186" s="24">
        <v>1.4663574239999999</v>
      </c>
      <c r="G186">
        <f t="shared" si="5"/>
        <v>-3.7489350487999999</v>
      </c>
      <c r="J186" s="24">
        <v>-1.475831465</v>
      </c>
      <c r="K186" s="24">
        <v>1.2550396669999999</v>
      </c>
      <c r="L186" s="24">
        <v>1.156080303</v>
      </c>
      <c r="M186" s="24">
        <v>5.586596364</v>
      </c>
      <c r="N186" s="24">
        <v>1.0162671210000001</v>
      </c>
      <c r="O186" s="24">
        <v>6.0671797979999997</v>
      </c>
      <c r="P186" s="24">
        <v>-0.27839090900000002</v>
      </c>
      <c r="Q186" s="24">
        <v>-7.3232030809999999</v>
      </c>
      <c r="R186" s="24">
        <v>0.18954681800000001</v>
      </c>
      <c r="S186" s="24">
        <v>-30.622181820000002</v>
      </c>
      <c r="T186" s="24">
        <v>-10.945397979999999</v>
      </c>
      <c r="U186" s="24">
        <v>0.83348222199999999</v>
      </c>
      <c r="V186" s="24">
        <v>-7.7981560910000001</v>
      </c>
      <c r="W186" s="24">
        <v>4.8704999999999998</v>
      </c>
      <c r="X186" s="24">
        <v>2.5051310099999999</v>
      </c>
      <c r="Y186" s="24">
        <v>2.714398434</v>
      </c>
      <c r="Z186">
        <f t="shared" si="4"/>
        <v>-2.0155587255625003</v>
      </c>
    </row>
    <row r="187" spans="2:26" x14ac:dyDescent="0.45">
      <c r="B187" s="24">
        <v>-18.736502529999999</v>
      </c>
      <c r="C187" s="24">
        <v>1.189735354</v>
      </c>
      <c r="D187" s="24">
        <v>-3.3942234340000002</v>
      </c>
      <c r="E187" s="24">
        <v>0.78886742899999995</v>
      </c>
      <c r="F187" s="24">
        <v>1.4841496919999999</v>
      </c>
      <c r="G187">
        <f t="shared" si="5"/>
        <v>-3.7335946978000001</v>
      </c>
      <c r="J187" s="24">
        <v>-1.524728283</v>
      </c>
      <c r="K187" s="24">
        <v>1.202681369</v>
      </c>
      <c r="L187" s="24">
        <v>1.143687879</v>
      </c>
      <c r="M187" s="24">
        <v>5.7591648229999999</v>
      </c>
      <c r="N187" s="24">
        <v>1.137581768</v>
      </c>
      <c r="O187" s="24">
        <v>5.8281257579999997</v>
      </c>
      <c r="P187" s="24">
        <v>-0.26441171699999999</v>
      </c>
      <c r="Q187" s="24">
        <v>-7.3480842930000003</v>
      </c>
      <c r="R187" s="24">
        <v>0.156590808</v>
      </c>
      <c r="S187" s="24">
        <v>-30.676924240000002</v>
      </c>
      <c r="T187" s="24">
        <v>-10.966691409999999</v>
      </c>
      <c r="U187" s="24">
        <v>0.96315697</v>
      </c>
      <c r="V187" s="24">
        <v>-7.6489032320000003</v>
      </c>
      <c r="W187" s="24">
        <v>4.9191717170000002</v>
      </c>
      <c r="X187" s="24">
        <v>2.4488361209999998</v>
      </c>
      <c r="Y187" s="24">
        <v>2.769543788</v>
      </c>
      <c r="Z187">
        <f t="shared" si="4"/>
        <v>-2.0063251358750005</v>
      </c>
    </row>
    <row r="188" spans="2:26" x14ac:dyDescent="0.45">
      <c r="B188" s="24">
        <v>-18.736756060000001</v>
      </c>
      <c r="C188" s="24">
        <v>1.1934267679999999</v>
      </c>
      <c r="D188" s="24">
        <v>-3.4315254550000001</v>
      </c>
      <c r="E188" s="24">
        <v>0.73556818700000004</v>
      </c>
      <c r="F188" s="24">
        <v>1.5101862880000001</v>
      </c>
      <c r="G188">
        <f t="shared" si="5"/>
        <v>-3.7458200544000007</v>
      </c>
      <c r="J188" s="24">
        <v>-1.455339798</v>
      </c>
      <c r="K188" s="24">
        <v>1.2030085660000001</v>
      </c>
      <c r="L188" s="24">
        <v>1.1913050510000001</v>
      </c>
      <c r="M188" s="24">
        <v>5.8813503379999998</v>
      </c>
      <c r="N188" s="24">
        <v>1.051854697</v>
      </c>
      <c r="O188" s="24">
        <v>5.6339277780000003</v>
      </c>
      <c r="P188" s="24">
        <v>-0.27228737400000003</v>
      </c>
      <c r="Q188" s="24">
        <v>-7.4311684339999999</v>
      </c>
      <c r="R188" s="24">
        <v>0.146274394</v>
      </c>
      <c r="S188" s="24">
        <v>-30.730065660000001</v>
      </c>
      <c r="T188" s="24">
        <v>-10.90537172</v>
      </c>
      <c r="U188" s="24">
        <v>1.1312001519999999</v>
      </c>
      <c r="V188" s="24">
        <v>-7.4921145449999997</v>
      </c>
      <c r="W188" s="24">
        <v>4.9315015149999999</v>
      </c>
      <c r="X188" s="24">
        <v>2.4644662629999998</v>
      </c>
      <c r="Y188" s="24">
        <v>2.8097791920000001</v>
      </c>
      <c r="Z188">
        <f t="shared" si="4"/>
        <v>-1.9901049740625001</v>
      </c>
    </row>
    <row r="189" spans="2:26" x14ac:dyDescent="0.45">
      <c r="B189" s="24">
        <v>-18.72974293</v>
      </c>
      <c r="C189" s="24">
        <v>1.1880028789999999</v>
      </c>
      <c r="D189" s="24">
        <v>-3.4884267680000001</v>
      </c>
      <c r="E189" s="24">
        <v>0.74747653999999997</v>
      </c>
      <c r="F189" s="24">
        <v>1.4887255610000001</v>
      </c>
      <c r="G189">
        <f t="shared" si="5"/>
        <v>-3.7587929436000005</v>
      </c>
      <c r="J189" s="24">
        <v>-1.4190368179999999</v>
      </c>
      <c r="K189" s="24">
        <v>1.222983288</v>
      </c>
      <c r="L189" s="24">
        <v>1.156177778</v>
      </c>
      <c r="M189" s="24">
        <v>5.9587912320000003</v>
      </c>
      <c r="N189" s="24">
        <v>0.97634363599999996</v>
      </c>
      <c r="O189" s="24">
        <v>5.434634848</v>
      </c>
      <c r="P189" s="24">
        <v>-0.283526263</v>
      </c>
      <c r="Q189" s="24">
        <v>-7.4645429290000003</v>
      </c>
      <c r="R189" s="24">
        <v>0.126074293</v>
      </c>
      <c r="S189" s="24">
        <v>-30.741050510000001</v>
      </c>
      <c r="T189" s="24">
        <v>-10.90405253</v>
      </c>
      <c r="U189" s="24">
        <v>1.2827694599999999</v>
      </c>
      <c r="V189" s="24">
        <v>-7.2636846970000004</v>
      </c>
      <c r="W189" s="24">
        <v>4.9188873739999996</v>
      </c>
      <c r="X189" s="24">
        <v>2.465355556</v>
      </c>
      <c r="Y189" s="24">
        <v>2.8162874750000002</v>
      </c>
      <c r="Z189">
        <f t="shared" si="4"/>
        <v>-1.9823493004375006</v>
      </c>
    </row>
    <row r="190" spans="2:26" x14ac:dyDescent="0.45">
      <c r="B190" s="24">
        <v>-18.726637369999999</v>
      </c>
      <c r="C190" s="24">
        <v>1.169384293</v>
      </c>
      <c r="D190" s="24">
        <v>-3.492952222</v>
      </c>
      <c r="E190" s="24">
        <v>0.69383463599999995</v>
      </c>
      <c r="F190" s="24">
        <v>1.404520939</v>
      </c>
      <c r="G190">
        <f t="shared" si="5"/>
        <v>-3.7903699447999997</v>
      </c>
      <c r="J190" s="24">
        <v>-1.3860114139999999</v>
      </c>
      <c r="K190" s="24">
        <v>1.239659343</v>
      </c>
      <c r="L190" s="24">
        <v>1.181727121</v>
      </c>
      <c r="M190" s="24">
        <v>6.0380011619999996</v>
      </c>
      <c r="N190" s="24">
        <v>0.87733201999999999</v>
      </c>
      <c r="O190" s="24">
        <v>5.3275080810000004</v>
      </c>
      <c r="P190" s="24">
        <v>-0.29019363599999998</v>
      </c>
      <c r="Q190" s="24">
        <v>-7.515911515</v>
      </c>
      <c r="R190" s="24">
        <v>8.9601716999999997E-2</v>
      </c>
      <c r="S190" s="24">
        <v>-30.75542424</v>
      </c>
      <c r="T190" s="24">
        <v>-10.86799545</v>
      </c>
      <c r="U190" s="24">
        <v>1.297664111</v>
      </c>
      <c r="V190" s="24">
        <v>-7.1211702529999998</v>
      </c>
      <c r="W190" s="24">
        <v>4.948714646</v>
      </c>
      <c r="X190" s="24">
        <v>2.4493251520000001</v>
      </c>
      <c r="Y190" s="24">
        <v>2.9367481309999999</v>
      </c>
      <c r="Z190">
        <f t="shared" si="4"/>
        <v>-1.9719015639999999</v>
      </c>
    </row>
    <row r="191" spans="2:26" x14ac:dyDescent="0.45">
      <c r="B191" s="24">
        <v>-18.769064650000001</v>
      </c>
      <c r="C191" s="24">
        <v>1.118133636</v>
      </c>
      <c r="D191" s="24">
        <v>-3.5525815610000002</v>
      </c>
      <c r="E191" s="24">
        <v>0.67747390399999996</v>
      </c>
      <c r="F191" s="24">
        <v>1.3681310200000001</v>
      </c>
      <c r="G191">
        <f t="shared" si="5"/>
        <v>-3.8315815302000003</v>
      </c>
      <c r="J191" s="24">
        <v>-1.3632726260000001</v>
      </c>
      <c r="K191" s="24">
        <v>1.240169071</v>
      </c>
      <c r="L191" s="24">
        <v>1.156272677</v>
      </c>
      <c r="M191" s="24">
        <v>6.1264888380000002</v>
      </c>
      <c r="N191" s="24">
        <v>0.85350596000000001</v>
      </c>
      <c r="O191" s="24">
        <v>5.2669934339999998</v>
      </c>
      <c r="P191" s="24">
        <v>-0.30176373699999998</v>
      </c>
      <c r="Q191" s="24">
        <v>-7.5541026259999997</v>
      </c>
      <c r="R191" s="24">
        <v>6.0305152000000001E-2</v>
      </c>
      <c r="S191" s="24">
        <v>-30.80272222</v>
      </c>
      <c r="T191" s="24">
        <v>-10.876594949999999</v>
      </c>
      <c r="U191" s="24">
        <v>1.2953845450000001</v>
      </c>
      <c r="V191" s="24">
        <v>-6.9882838380000001</v>
      </c>
      <c r="W191" s="24">
        <v>4.9580217170000003</v>
      </c>
      <c r="X191" s="24">
        <v>2.4673521209999998</v>
      </c>
      <c r="Y191" s="24">
        <v>2.9701309600000001</v>
      </c>
      <c r="Z191">
        <f t="shared" si="4"/>
        <v>-1.9682572201250004</v>
      </c>
    </row>
    <row r="192" spans="2:26" x14ac:dyDescent="0.45">
      <c r="B192" s="24">
        <v>-18.74408081</v>
      </c>
      <c r="C192" s="24">
        <v>1.098528535</v>
      </c>
      <c r="D192" s="24">
        <v>-3.6562006060000001</v>
      </c>
      <c r="E192" s="24">
        <v>0.65000245499999998</v>
      </c>
      <c r="F192" s="24">
        <v>1.358321066</v>
      </c>
      <c r="G192">
        <f t="shared" si="5"/>
        <v>-3.8586858720000001</v>
      </c>
      <c r="J192" s="24">
        <v>-1.306203636</v>
      </c>
      <c r="K192" s="24">
        <v>1.2328114699999999</v>
      </c>
      <c r="L192" s="24">
        <v>1.123899293</v>
      </c>
      <c r="M192" s="24">
        <v>6.2150004550000002</v>
      </c>
      <c r="N192" s="24">
        <v>0.884220758</v>
      </c>
      <c r="O192" s="24">
        <v>5.2068555559999998</v>
      </c>
      <c r="P192" s="24">
        <v>-0.26235787900000002</v>
      </c>
      <c r="Q192" s="24">
        <v>-7.6328065150000004</v>
      </c>
      <c r="R192" s="24">
        <v>4.6439293E-2</v>
      </c>
      <c r="S192" s="24">
        <v>-31.025257580000002</v>
      </c>
      <c r="T192" s="24">
        <v>-10.883004039999999</v>
      </c>
      <c r="U192" s="24">
        <v>1.2494560100000001</v>
      </c>
      <c r="V192" s="24">
        <v>-6.8206984850000003</v>
      </c>
      <c r="W192" s="24">
        <v>5.0164883839999996</v>
      </c>
      <c r="X192" s="24">
        <v>2.5242016669999998</v>
      </c>
      <c r="Y192" s="24">
        <v>3.034596616</v>
      </c>
      <c r="Z192">
        <f t="shared" si="4"/>
        <v>-1.9622724145624999</v>
      </c>
    </row>
    <row r="193" spans="2:26" x14ac:dyDescent="0.45">
      <c r="B193" s="24">
        <v>-18.627897470000001</v>
      </c>
      <c r="C193" s="24">
        <v>1.1038327269999999</v>
      </c>
      <c r="D193" s="24">
        <v>-3.6696311009999998</v>
      </c>
      <c r="E193" s="24">
        <v>0.60062693899999997</v>
      </c>
      <c r="F193" s="24">
        <v>1.3212824599999999</v>
      </c>
      <c r="G193">
        <f t="shared" si="5"/>
        <v>-3.8543572890000002</v>
      </c>
      <c r="J193" s="24">
        <v>-1.231038434</v>
      </c>
      <c r="K193" s="24">
        <v>1.2579633990000001</v>
      </c>
      <c r="L193" s="24">
        <v>1.0943184340000001</v>
      </c>
      <c r="M193" s="24">
        <v>6.3008731820000001</v>
      </c>
      <c r="N193" s="24">
        <v>0.93846863599999997</v>
      </c>
      <c r="O193" s="24">
        <v>5.1418479799999997</v>
      </c>
      <c r="P193" s="24">
        <v>-0.21909237400000001</v>
      </c>
      <c r="Q193" s="24">
        <v>-7.6713028789999997</v>
      </c>
      <c r="R193" s="24">
        <v>-8.9847980000000004E-3</v>
      </c>
      <c r="S193" s="24">
        <v>-31.144954550000001</v>
      </c>
      <c r="T193" s="24">
        <v>-11.051786359999999</v>
      </c>
      <c r="U193" s="24">
        <v>1.2258790909999999</v>
      </c>
      <c r="V193" s="24">
        <v>-6.6656601010000003</v>
      </c>
      <c r="W193" s="24">
        <v>5.0221863640000004</v>
      </c>
      <c r="X193" s="24">
        <v>2.5322615659999999</v>
      </c>
      <c r="Y193" s="24">
        <v>2.9933069699999999</v>
      </c>
      <c r="Z193">
        <f t="shared" si="4"/>
        <v>-1.9678571171249999</v>
      </c>
    </row>
    <row r="194" spans="2:26" x14ac:dyDescent="0.45">
      <c r="B194" s="24">
        <v>-18.580964649999999</v>
      </c>
      <c r="C194" s="24">
        <v>1.0696227780000001</v>
      </c>
      <c r="D194" s="24">
        <v>-3.619993177</v>
      </c>
      <c r="E194" s="24">
        <v>0.63346485200000002</v>
      </c>
      <c r="F194" s="24">
        <v>1.3105787369999999</v>
      </c>
      <c r="G194">
        <f t="shared" si="5"/>
        <v>-3.837458292</v>
      </c>
      <c r="J194" s="24">
        <v>-1.1697941919999999</v>
      </c>
      <c r="K194" s="24">
        <v>1.29021991</v>
      </c>
      <c r="L194" s="24">
        <v>1.0884862630000001</v>
      </c>
      <c r="M194" s="24">
        <v>6.3648731820000002</v>
      </c>
      <c r="N194" s="24">
        <v>0.95411614600000005</v>
      </c>
      <c r="O194" s="24">
        <v>5.1345257579999997</v>
      </c>
      <c r="P194" s="24">
        <v>-0.16437595999999999</v>
      </c>
      <c r="Q194" s="24">
        <v>-7.7696764140000001</v>
      </c>
      <c r="R194" s="24">
        <v>-3.0458384000000002E-2</v>
      </c>
      <c r="S194" s="24">
        <v>-31.193449489999999</v>
      </c>
      <c r="T194" s="24">
        <v>-11.163342419999999</v>
      </c>
      <c r="U194" s="24">
        <v>1.1473841410000001</v>
      </c>
      <c r="V194" s="24">
        <v>-6.456641919</v>
      </c>
      <c r="W194" s="24">
        <v>5.0552833330000002</v>
      </c>
      <c r="X194" s="24">
        <v>2.4801193939999999</v>
      </c>
      <c r="Y194" s="24">
        <v>2.988628131</v>
      </c>
      <c r="Z194">
        <f t="shared" ref="Z194:Z257" si="6">AVERAGE(J194:Y194)</f>
        <v>-1.9652564075624999</v>
      </c>
    </row>
    <row r="195" spans="2:26" x14ac:dyDescent="0.45">
      <c r="B195" s="24">
        <v>-18.51944495</v>
      </c>
      <c r="C195" s="24">
        <v>1.101245051</v>
      </c>
      <c r="D195" s="24">
        <v>-3.6089928179999999</v>
      </c>
      <c r="E195" s="24">
        <v>0.71633382800000001</v>
      </c>
      <c r="F195" s="24">
        <v>1.2861527779999999</v>
      </c>
      <c r="G195">
        <f t="shared" ref="G195:G258" si="7">AVERAGE(B195:F195)</f>
        <v>-3.8049412222000001</v>
      </c>
      <c r="J195" s="24">
        <v>-1.2134760609999999</v>
      </c>
      <c r="K195" s="24">
        <v>1.2992938590000001</v>
      </c>
      <c r="L195" s="24">
        <v>1.061589949</v>
      </c>
      <c r="M195" s="24">
        <v>6.4662290909999998</v>
      </c>
      <c r="N195" s="24">
        <v>0.91306530299999999</v>
      </c>
      <c r="O195" s="24">
        <v>5.0660318179999999</v>
      </c>
      <c r="P195" s="24">
        <v>-5.9639596000000003E-2</v>
      </c>
      <c r="Q195" s="24">
        <v>-7.8418844439999997</v>
      </c>
      <c r="R195" s="24">
        <v>3.2521919000000003E-2</v>
      </c>
      <c r="S195" s="24">
        <v>-31.358186870000001</v>
      </c>
      <c r="T195" s="24">
        <v>-11.25258535</v>
      </c>
      <c r="U195" s="24">
        <v>1.0178755049999999</v>
      </c>
      <c r="V195" s="24">
        <v>-6.3805318179999997</v>
      </c>
      <c r="W195" s="24">
        <v>5.1244277780000003</v>
      </c>
      <c r="X195" s="24">
        <v>2.4441627270000001</v>
      </c>
      <c r="Y195" s="24">
        <v>2.9987767679999999</v>
      </c>
      <c r="Z195">
        <f t="shared" si="6"/>
        <v>-1.9801455888750006</v>
      </c>
    </row>
    <row r="196" spans="2:26" x14ac:dyDescent="0.45">
      <c r="B196" s="24">
        <v>-18.465243430000001</v>
      </c>
      <c r="C196" s="24">
        <v>1.0815896460000001</v>
      </c>
      <c r="D196" s="24">
        <v>-3.5738175449999998</v>
      </c>
      <c r="E196" s="24">
        <v>0.73191766199999997</v>
      </c>
      <c r="F196" s="24">
        <v>1.277893232</v>
      </c>
      <c r="G196">
        <f t="shared" si="7"/>
        <v>-3.789532087</v>
      </c>
      <c r="J196" s="24">
        <v>-1.2664544440000001</v>
      </c>
      <c r="K196" s="24">
        <v>1.239140157</v>
      </c>
      <c r="L196" s="24">
        <v>1.118724848</v>
      </c>
      <c r="M196" s="24">
        <v>6.6363720710000003</v>
      </c>
      <c r="N196" s="24">
        <v>0.88204404000000003</v>
      </c>
      <c r="O196" s="24">
        <v>4.9682429289999996</v>
      </c>
      <c r="P196" s="24">
        <v>9.1491162000000001E-2</v>
      </c>
      <c r="Q196" s="24">
        <v>-7.8985636870000002</v>
      </c>
      <c r="R196" s="24">
        <v>7.8070051000000001E-2</v>
      </c>
      <c r="S196" s="24">
        <v>-31.47826263</v>
      </c>
      <c r="T196" s="24">
        <v>-11.357770199999999</v>
      </c>
      <c r="U196" s="24">
        <v>0.883399394</v>
      </c>
      <c r="V196" s="24">
        <v>-6.3634828280000004</v>
      </c>
      <c r="W196" s="24">
        <v>5.1735292929999996</v>
      </c>
      <c r="X196" s="24">
        <v>2.4304953029999998</v>
      </c>
      <c r="Y196" s="24">
        <v>2.9372632319999998</v>
      </c>
      <c r="Z196">
        <f t="shared" si="6"/>
        <v>-1.9953600818124997</v>
      </c>
    </row>
    <row r="197" spans="2:26" x14ac:dyDescent="0.45">
      <c r="B197" s="24">
        <v>-18.37933889</v>
      </c>
      <c r="C197" s="24">
        <v>1.0848885859999999</v>
      </c>
      <c r="D197" s="24">
        <v>-3.548831485</v>
      </c>
      <c r="E197" s="24">
        <v>0.72533257600000001</v>
      </c>
      <c r="F197" s="24">
        <v>1.2776462630000001</v>
      </c>
      <c r="G197">
        <f t="shared" si="7"/>
        <v>-3.7680605900000002</v>
      </c>
      <c r="J197" s="24">
        <v>-1.229418586</v>
      </c>
      <c r="K197" s="24">
        <v>1.233298343</v>
      </c>
      <c r="L197" s="24">
        <v>1.1045760099999999</v>
      </c>
      <c r="M197" s="24">
        <v>6.7808750509999998</v>
      </c>
      <c r="N197" s="24">
        <v>0.95676414099999996</v>
      </c>
      <c r="O197" s="24">
        <v>4.859257071</v>
      </c>
      <c r="P197" s="24">
        <v>0.30139984800000003</v>
      </c>
      <c r="Q197" s="24">
        <v>-7.958679343</v>
      </c>
      <c r="R197" s="24">
        <v>5.0710353999999999E-2</v>
      </c>
      <c r="S197" s="24">
        <v>-31.601590909999999</v>
      </c>
      <c r="T197" s="24">
        <v>-11.48911717</v>
      </c>
      <c r="U197" s="24">
        <v>0.79030795499999995</v>
      </c>
      <c r="V197" s="24">
        <v>-6.4622530300000003</v>
      </c>
      <c r="W197" s="24">
        <v>5.1471696969999998</v>
      </c>
      <c r="X197" s="24">
        <v>2.410597879</v>
      </c>
      <c r="Y197" s="24">
        <v>2.7766474749999999</v>
      </c>
      <c r="Z197">
        <f t="shared" si="6"/>
        <v>-2.0205909509374997</v>
      </c>
    </row>
    <row r="198" spans="2:26" x14ac:dyDescent="0.45">
      <c r="B198" s="24">
        <v>-18.34806566</v>
      </c>
      <c r="C198" s="24">
        <v>1.0698165150000001</v>
      </c>
      <c r="D198" s="24">
        <v>-3.5837349289999998</v>
      </c>
      <c r="E198" s="24">
        <v>0.71815528799999995</v>
      </c>
      <c r="F198" s="24">
        <v>1.2842892930000001</v>
      </c>
      <c r="G198">
        <f t="shared" si="7"/>
        <v>-3.7719078985999999</v>
      </c>
      <c r="J198" s="24">
        <v>-1.184447727</v>
      </c>
      <c r="K198" s="24">
        <v>1.189822419</v>
      </c>
      <c r="L198" s="24">
        <v>1.135361818</v>
      </c>
      <c r="M198" s="24">
        <v>6.9774547470000003</v>
      </c>
      <c r="N198" s="24">
        <v>1.0240989899999999</v>
      </c>
      <c r="O198" s="24">
        <v>4.697051364</v>
      </c>
      <c r="P198" s="24">
        <v>0.44916742399999998</v>
      </c>
      <c r="Q198" s="24">
        <v>-8.0084275760000008</v>
      </c>
      <c r="R198" s="24">
        <v>5.3976721999999998E-2</v>
      </c>
      <c r="S198" s="24">
        <v>-31.716853539999999</v>
      </c>
      <c r="T198" s="24">
        <v>-11.561577270000001</v>
      </c>
      <c r="U198" s="24">
        <v>0.80400660099999999</v>
      </c>
      <c r="V198" s="24">
        <v>-6.4368181819999997</v>
      </c>
      <c r="W198" s="24">
        <v>5.1510363640000003</v>
      </c>
      <c r="X198" s="24">
        <v>2.3544248990000001</v>
      </c>
      <c r="Y198" s="24">
        <v>2.6537722220000002</v>
      </c>
      <c r="Z198">
        <f t="shared" si="6"/>
        <v>-2.0261219203124998</v>
      </c>
    </row>
    <row r="199" spans="2:26" x14ac:dyDescent="0.45">
      <c r="B199" s="24">
        <v>-18.32263283</v>
      </c>
      <c r="C199" s="24">
        <v>1.093821768</v>
      </c>
      <c r="D199" s="24">
        <v>-3.5550981460000002</v>
      </c>
      <c r="E199" s="24">
        <v>0.75765406599999996</v>
      </c>
      <c r="F199" s="24">
        <v>1.2508949490000001</v>
      </c>
      <c r="G199">
        <f t="shared" si="7"/>
        <v>-3.7550720385999994</v>
      </c>
      <c r="J199" s="24">
        <v>-1.192834242</v>
      </c>
      <c r="K199" s="24">
        <v>1.1623535199999999</v>
      </c>
      <c r="L199" s="24">
        <v>1.108297828</v>
      </c>
      <c r="M199" s="24">
        <v>7.125900101</v>
      </c>
      <c r="N199" s="24">
        <v>0.98295808100000004</v>
      </c>
      <c r="O199" s="24">
        <v>4.4388591919999998</v>
      </c>
      <c r="P199" s="24">
        <v>0.53765409099999995</v>
      </c>
      <c r="Q199" s="24">
        <v>-8.0578572220000009</v>
      </c>
      <c r="R199" s="24">
        <v>6.6236818000000003E-2</v>
      </c>
      <c r="S199" s="24">
        <v>-31.864878789999999</v>
      </c>
      <c r="T199" s="24">
        <v>-11.68422677</v>
      </c>
      <c r="U199" s="24">
        <v>0.87775131799999995</v>
      </c>
      <c r="V199" s="24">
        <v>-6.3862666670000001</v>
      </c>
      <c r="W199" s="24">
        <v>5.1665626260000002</v>
      </c>
      <c r="X199" s="24">
        <v>2.337230404</v>
      </c>
      <c r="Y199" s="24">
        <v>2.6120950509999998</v>
      </c>
      <c r="Z199">
        <f t="shared" si="6"/>
        <v>-2.0481352913125002</v>
      </c>
    </row>
    <row r="200" spans="2:26" x14ac:dyDescent="0.45">
      <c r="B200" s="24">
        <v>-18.387682829999999</v>
      </c>
      <c r="C200" s="24">
        <v>1.078764141</v>
      </c>
      <c r="D200" s="24">
        <v>-3.586007677</v>
      </c>
      <c r="E200" s="24">
        <v>0.77433859100000002</v>
      </c>
      <c r="F200" s="24">
        <v>1.2123263129999999</v>
      </c>
      <c r="G200">
        <f t="shared" si="7"/>
        <v>-3.7816522924000004</v>
      </c>
      <c r="J200" s="24">
        <v>-1.25464303</v>
      </c>
      <c r="K200" s="24">
        <v>1.1059139440000001</v>
      </c>
      <c r="L200" s="24">
        <v>1.1605086360000001</v>
      </c>
      <c r="M200" s="24">
        <v>7.2631403030000001</v>
      </c>
      <c r="N200" s="24">
        <v>0.86904949499999995</v>
      </c>
      <c r="O200" s="24">
        <v>4.2161656059999997</v>
      </c>
      <c r="P200" s="24">
        <v>0.71534868699999998</v>
      </c>
      <c r="Q200" s="24">
        <v>-8.0532136360000006</v>
      </c>
      <c r="R200" s="24">
        <v>4.1969470000000002E-2</v>
      </c>
      <c r="S200" s="24">
        <v>-32.074792930000001</v>
      </c>
      <c r="T200" s="24">
        <v>-11.75418889</v>
      </c>
      <c r="U200" s="24">
        <v>0.92505449500000003</v>
      </c>
      <c r="V200" s="24">
        <v>-6.346686869</v>
      </c>
      <c r="W200" s="24">
        <v>5.1956742419999999</v>
      </c>
      <c r="X200" s="24">
        <v>2.3097170199999999</v>
      </c>
      <c r="Y200" s="24">
        <v>2.567236818</v>
      </c>
      <c r="Z200">
        <f t="shared" si="6"/>
        <v>-2.0696091649375004</v>
      </c>
    </row>
    <row r="201" spans="2:26" x14ac:dyDescent="0.45">
      <c r="B201" s="24">
        <v>-18.473085350000002</v>
      </c>
      <c r="C201" s="24">
        <v>1.102016667</v>
      </c>
      <c r="D201" s="24">
        <v>-3.6087338889999998</v>
      </c>
      <c r="E201" s="24">
        <v>0.69135358099999999</v>
      </c>
      <c r="F201" s="24">
        <v>1.216896717</v>
      </c>
      <c r="G201">
        <f t="shared" si="7"/>
        <v>-3.8143104547999998</v>
      </c>
      <c r="J201" s="24">
        <v>-1.307955253</v>
      </c>
      <c r="K201" s="24">
        <v>1.121001162</v>
      </c>
      <c r="L201" s="24">
        <v>1.141469192</v>
      </c>
      <c r="M201" s="24">
        <v>7.3803059089999996</v>
      </c>
      <c r="N201" s="24">
        <v>0.69540606100000002</v>
      </c>
      <c r="O201" s="24">
        <v>3.9724296209999999</v>
      </c>
      <c r="P201" s="24">
        <v>0.81785333299999996</v>
      </c>
      <c r="Q201" s="24">
        <v>-8.0098927779999993</v>
      </c>
      <c r="R201" s="24">
        <v>2.9158010000000002E-2</v>
      </c>
      <c r="S201" s="24">
        <v>-32.165005049999998</v>
      </c>
      <c r="T201" s="24">
        <v>-11.765705049999999</v>
      </c>
      <c r="U201" s="24">
        <v>0.98320712099999996</v>
      </c>
      <c r="V201" s="24">
        <v>-6.4294071720000003</v>
      </c>
      <c r="W201" s="24">
        <v>5.2867989900000003</v>
      </c>
      <c r="X201" s="24">
        <v>2.3318908079999998</v>
      </c>
      <c r="Y201" s="24">
        <v>2.4405343429999999</v>
      </c>
      <c r="Z201">
        <f t="shared" si="6"/>
        <v>-2.0923694220624998</v>
      </c>
    </row>
    <row r="202" spans="2:26" x14ac:dyDescent="0.45">
      <c r="B202" s="24">
        <v>-18.511822219999999</v>
      </c>
      <c r="C202" s="24">
        <v>1.062723232</v>
      </c>
      <c r="D202" s="24">
        <v>-3.5568249490000001</v>
      </c>
      <c r="E202" s="24">
        <v>0.61949205100000004</v>
      </c>
      <c r="F202" s="24">
        <v>1.1829027270000001</v>
      </c>
      <c r="G202">
        <f t="shared" si="7"/>
        <v>-3.8407058317999998</v>
      </c>
      <c r="J202" s="24">
        <v>-1.250364646</v>
      </c>
      <c r="K202" s="24">
        <v>1.09750904</v>
      </c>
      <c r="L202" s="24">
        <v>1.1540555560000001</v>
      </c>
      <c r="M202" s="24">
        <v>7.5641568179999998</v>
      </c>
      <c r="N202" s="24">
        <v>0.53966767699999996</v>
      </c>
      <c r="O202" s="24">
        <v>3.8177108080000002</v>
      </c>
      <c r="P202" s="24">
        <v>0.95175285399999998</v>
      </c>
      <c r="Q202" s="24">
        <v>-7.9801070709999999</v>
      </c>
      <c r="R202" s="24">
        <v>-2.3548374E-2</v>
      </c>
      <c r="S202" s="24">
        <v>-32.291217170000003</v>
      </c>
      <c r="T202" s="24">
        <v>-11.764046459999999</v>
      </c>
      <c r="U202" s="24">
        <v>1.017241616</v>
      </c>
      <c r="V202" s="24">
        <v>-6.2776774240000002</v>
      </c>
      <c r="W202" s="24">
        <v>5.3576479800000003</v>
      </c>
      <c r="X202" s="24">
        <v>2.3752729800000001</v>
      </c>
      <c r="Y202" s="24">
        <v>2.3754863639999999</v>
      </c>
      <c r="Z202">
        <f t="shared" si="6"/>
        <v>-2.08352871575</v>
      </c>
    </row>
    <row r="203" spans="2:26" x14ac:dyDescent="0.45">
      <c r="B203" s="24">
        <v>-18.57215253</v>
      </c>
      <c r="C203" s="24">
        <v>1.040389899</v>
      </c>
      <c r="D203" s="24">
        <v>-3.6556591919999999</v>
      </c>
      <c r="E203" s="24">
        <v>0.54347202999999999</v>
      </c>
      <c r="F203" s="24">
        <v>1.145866818</v>
      </c>
      <c r="G203">
        <f t="shared" si="7"/>
        <v>-3.8996165950000004</v>
      </c>
      <c r="J203" s="24">
        <v>-1.122743737</v>
      </c>
      <c r="K203" s="24">
        <v>1.1202881819999999</v>
      </c>
      <c r="L203" s="24">
        <v>1.11725202</v>
      </c>
      <c r="M203" s="24">
        <v>7.7369762629999999</v>
      </c>
      <c r="N203" s="24">
        <v>0.41087121199999999</v>
      </c>
      <c r="O203" s="24">
        <v>3.610894949</v>
      </c>
      <c r="P203" s="24">
        <v>0.96897476199999999</v>
      </c>
      <c r="Q203" s="24">
        <v>-8.0058186869999997</v>
      </c>
      <c r="R203" s="24">
        <v>-9.4236465000000005E-2</v>
      </c>
      <c r="S203" s="24">
        <v>-32.321065660000002</v>
      </c>
      <c r="T203" s="24">
        <v>-11.734381819999999</v>
      </c>
      <c r="U203" s="24">
        <v>1.0830426259999999</v>
      </c>
      <c r="V203" s="24">
        <v>-5.9403078789999997</v>
      </c>
      <c r="W203" s="24">
        <v>5.3990161619999997</v>
      </c>
      <c r="X203" s="24">
        <v>2.3852742930000002</v>
      </c>
      <c r="Y203" s="24">
        <v>2.2899363130000001</v>
      </c>
      <c r="Z203">
        <f t="shared" si="6"/>
        <v>-2.0685017166250002</v>
      </c>
    </row>
    <row r="204" spans="2:26" x14ac:dyDescent="0.45">
      <c r="B204" s="24">
        <v>-18.63397677</v>
      </c>
      <c r="C204" s="24">
        <v>1.0205070709999999</v>
      </c>
      <c r="D204" s="24">
        <v>-3.6490924749999998</v>
      </c>
      <c r="E204" s="24">
        <v>0.53446285199999999</v>
      </c>
      <c r="F204" s="24">
        <v>1.1106348479999999</v>
      </c>
      <c r="G204">
        <f t="shared" si="7"/>
        <v>-3.9234928947999999</v>
      </c>
      <c r="J204" s="24">
        <v>-1.0789018690000001</v>
      </c>
      <c r="K204" s="24">
        <v>1.15263798</v>
      </c>
      <c r="L204" s="24">
        <v>1.074720707</v>
      </c>
      <c r="M204" s="24">
        <v>7.8219265150000004</v>
      </c>
      <c r="N204" s="24">
        <v>0.36790555600000002</v>
      </c>
      <c r="O204" s="24">
        <v>3.4193911109999999</v>
      </c>
      <c r="P204" s="24">
        <v>1.0408020710000001</v>
      </c>
      <c r="Q204" s="24">
        <v>-7.9079356059999997</v>
      </c>
      <c r="R204" s="24">
        <v>-0.135986091</v>
      </c>
      <c r="S204" s="24">
        <v>-32.405429290000001</v>
      </c>
      <c r="T204" s="24">
        <v>-11.65297172</v>
      </c>
      <c r="U204" s="24">
        <v>1.161118485</v>
      </c>
      <c r="V204" s="24">
        <v>-5.5271571210000001</v>
      </c>
      <c r="W204" s="24">
        <v>5.4308308079999996</v>
      </c>
      <c r="X204" s="24">
        <v>2.3712839899999998</v>
      </c>
      <c r="Y204" s="24">
        <v>2.3826780300000001</v>
      </c>
      <c r="Z204">
        <f t="shared" si="6"/>
        <v>-2.0303179027500002</v>
      </c>
    </row>
    <row r="205" spans="2:26" x14ac:dyDescent="0.45">
      <c r="B205" s="24">
        <v>-18.700513130000001</v>
      </c>
      <c r="C205" s="24">
        <v>1.0566651520000001</v>
      </c>
      <c r="D205" s="24">
        <v>-3.6797114190000002</v>
      </c>
      <c r="E205" s="24">
        <v>0.53438971700000004</v>
      </c>
      <c r="F205" s="24">
        <v>1.091773232</v>
      </c>
      <c r="G205">
        <f t="shared" si="7"/>
        <v>-3.9394792895999999</v>
      </c>
      <c r="J205" s="24">
        <v>-1.1266568180000001</v>
      </c>
      <c r="K205" s="24">
        <v>1.2124767169999999</v>
      </c>
      <c r="L205" s="24">
        <v>1.0665803030000001</v>
      </c>
      <c r="M205" s="24">
        <v>7.9398258080000002</v>
      </c>
      <c r="N205" s="24">
        <v>0.196078788</v>
      </c>
      <c r="O205" s="24">
        <v>3.2830285350000001</v>
      </c>
      <c r="P205" s="24">
        <v>1.076020864</v>
      </c>
      <c r="Q205" s="24">
        <v>-7.9376720199999999</v>
      </c>
      <c r="R205" s="24">
        <v>-0.14366337400000001</v>
      </c>
      <c r="S205" s="24">
        <v>-32.496237370000003</v>
      </c>
      <c r="T205" s="24">
        <v>-11.650728279999999</v>
      </c>
      <c r="U205" s="24">
        <v>1.2580782829999999</v>
      </c>
      <c r="V205" s="24">
        <v>-5.1730701520000002</v>
      </c>
      <c r="W205" s="24">
        <v>5.5119404039999997</v>
      </c>
      <c r="X205" s="24">
        <v>2.382494747</v>
      </c>
      <c r="Y205" s="24">
        <v>2.4238890909999999</v>
      </c>
      <c r="Z205">
        <f t="shared" si="6"/>
        <v>-2.0111009046250001</v>
      </c>
    </row>
    <row r="206" spans="2:26" x14ac:dyDescent="0.45">
      <c r="B206" s="24">
        <v>-18.83815152</v>
      </c>
      <c r="C206" s="24">
        <v>1.0837409090000001</v>
      </c>
      <c r="D206" s="24">
        <v>-3.6522054389999998</v>
      </c>
      <c r="E206" s="24">
        <v>0.57628197000000003</v>
      </c>
      <c r="F206" s="24">
        <v>1.060656061</v>
      </c>
      <c r="G206">
        <f t="shared" si="7"/>
        <v>-3.9539356038000002</v>
      </c>
      <c r="J206" s="24">
        <v>-1.0604488379999999</v>
      </c>
      <c r="K206" s="24">
        <v>1.2622363640000001</v>
      </c>
      <c r="L206" s="24">
        <v>1.0785777780000001</v>
      </c>
      <c r="M206" s="24">
        <v>8.1386766159999997</v>
      </c>
      <c r="N206" s="24">
        <v>3.6250404E-2</v>
      </c>
      <c r="O206" s="24">
        <v>3.1906040400000002</v>
      </c>
      <c r="P206" s="24">
        <v>1.17308648</v>
      </c>
      <c r="Q206" s="24">
        <v>-7.8837659090000001</v>
      </c>
      <c r="R206" s="24">
        <v>-0.185549096</v>
      </c>
      <c r="S206" s="24">
        <v>-32.556252530000002</v>
      </c>
      <c r="T206" s="24">
        <v>-11.626399490000001</v>
      </c>
      <c r="U206" s="24">
        <v>1.2572133839999999</v>
      </c>
      <c r="V206" s="24">
        <v>-4.9033724550000004</v>
      </c>
      <c r="W206" s="24">
        <v>5.5533136360000004</v>
      </c>
      <c r="X206" s="24">
        <v>2.3554994439999999</v>
      </c>
      <c r="Y206" s="24">
        <v>2.3630229800000002</v>
      </c>
      <c r="Z206">
        <f t="shared" si="6"/>
        <v>-1.9879566995</v>
      </c>
    </row>
    <row r="207" spans="2:26" x14ac:dyDescent="0.45">
      <c r="B207" s="24">
        <v>-18.92776263</v>
      </c>
      <c r="C207" s="24">
        <v>1.1190479799999999</v>
      </c>
      <c r="D207" s="24">
        <v>-3.6086538890000002</v>
      </c>
      <c r="E207" s="24">
        <v>0.58939717199999997</v>
      </c>
      <c r="F207" s="24">
        <v>1.025721162</v>
      </c>
      <c r="G207">
        <f t="shared" si="7"/>
        <v>-3.9604500409999992</v>
      </c>
      <c r="J207" s="24">
        <v>-0.981642071</v>
      </c>
      <c r="K207" s="24">
        <v>1.325414232</v>
      </c>
      <c r="L207" s="24">
        <v>1.092920202</v>
      </c>
      <c r="M207" s="24">
        <v>8.2857618689999999</v>
      </c>
      <c r="N207" s="24">
        <v>-0.13486510099999999</v>
      </c>
      <c r="O207" s="24">
        <v>3.1081677270000001</v>
      </c>
      <c r="P207" s="24">
        <v>1.161915636</v>
      </c>
      <c r="Q207" s="24">
        <v>-8.0024649490000002</v>
      </c>
      <c r="R207" s="24">
        <v>-0.20217447499999999</v>
      </c>
      <c r="S207" s="24">
        <v>-32.638318179999999</v>
      </c>
      <c r="T207" s="24">
        <v>-11.573423740000001</v>
      </c>
      <c r="U207" s="24">
        <v>1.316396111</v>
      </c>
      <c r="V207" s="24">
        <v>-4.6908581969999998</v>
      </c>
      <c r="W207" s="24">
        <v>5.6086661619999996</v>
      </c>
      <c r="X207" s="24">
        <v>2.3578852530000001</v>
      </c>
      <c r="Y207" s="24">
        <v>2.346946768</v>
      </c>
      <c r="Z207">
        <f t="shared" si="6"/>
        <v>-1.9762295470625</v>
      </c>
    </row>
    <row r="208" spans="2:26" x14ac:dyDescent="0.45">
      <c r="B208" s="24">
        <v>-18.979497469999998</v>
      </c>
      <c r="C208" s="24">
        <v>1.118265152</v>
      </c>
      <c r="D208" s="24">
        <v>-3.6110008790000001</v>
      </c>
      <c r="E208" s="24">
        <v>0.56634011100000003</v>
      </c>
      <c r="F208" s="24">
        <v>0.988152374</v>
      </c>
      <c r="G208">
        <f t="shared" si="7"/>
        <v>-3.9835481424000001</v>
      </c>
      <c r="J208" s="24">
        <v>-0.90057803000000003</v>
      </c>
      <c r="K208" s="24">
        <v>1.401254518</v>
      </c>
      <c r="L208" s="24">
        <v>1.11944596</v>
      </c>
      <c r="M208" s="24">
        <v>8.4620886360000007</v>
      </c>
      <c r="N208" s="24">
        <v>1.2580810000000001E-3</v>
      </c>
      <c r="O208" s="24">
        <v>3.0310269700000001</v>
      </c>
      <c r="P208" s="24">
        <v>1.2011013639999999</v>
      </c>
      <c r="Q208" s="24">
        <v>-8.0674547469999993</v>
      </c>
      <c r="R208" s="24">
        <v>-0.24500365199999999</v>
      </c>
      <c r="S208" s="24">
        <v>-32.644040400000002</v>
      </c>
      <c r="T208" s="24">
        <v>-11.606343430000001</v>
      </c>
      <c r="U208" s="24">
        <v>1.420493333</v>
      </c>
      <c r="V208" s="24">
        <v>-4.4081255810000002</v>
      </c>
      <c r="W208" s="24">
        <v>5.6141308079999996</v>
      </c>
      <c r="X208" s="24">
        <v>2.3465277269999998</v>
      </c>
      <c r="Y208" s="24">
        <v>2.3679594439999998</v>
      </c>
      <c r="Z208">
        <f t="shared" si="6"/>
        <v>-1.9316411874375001</v>
      </c>
    </row>
    <row r="209" spans="2:26" x14ac:dyDescent="0.45">
      <c r="B209" s="24">
        <v>-19.02060354</v>
      </c>
      <c r="C209" s="24">
        <v>1.1310419190000001</v>
      </c>
      <c r="D209" s="24">
        <v>-3.65324654</v>
      </c>
      <c r="E209" s="24">
        <v>0.57416236899999995</v>
      </c>
      <c r="F209" s="24">
        <v>0.98408454499999998</v>
      </c>
      <c r="G209">
        <f t="shared" si="7"/>
        <v>-3.9969122494000002</v>
      </c>
      <c r="J209" s="24">
        <v>-0.89109474700000002</v>
      </c>
      <c r="K209" s="24">
        <v>1.445747192</v>
      </c>
      <c r="L209" s="24">
        <v>1.1136944440000001</v>
      </c>
      <c r="M209" s="24">
        <v>8.6046766160000008</v>
      </c>
      <c r="N209" s="24">
        <v>5.7489039999999998E-2</v>
      </c>
      <c r="O209" s="24">
        <v>2.833504697</v>
      </c>
      <c r="P209" s="24">
        <v>1.1832461620000001</v>
      </c>
      <c r="Q209" s="24">
        <v>-8.0867381819999995</v>
      </c>
      <c r="R209" s="24">
        <v>-0.193774803</v>
      </c>
      <c r="S209" s="24">
        <v>-32.73371212</v>
      </c>
      <c r="T209" s="24">
        <v>-11.755129800000001</v>
      </c>
      <c r="U209" s="24">
        <v>1.4491338890000001</v>
      </c>
      <c r="V209" s="24">
        <v>-4.3233205659999996</v>
      </c>
      <c r="W209" s="24">
        <v>5.6514020199999999</v>
      </c>
      <c r="X209" s="24">
        <v>2.349306919</v>
      </c>
      <c r="Y209" s="24">
        <v>2.4547599999999998</v>
      </c>
      <c r="Z209">
        <f t="shared" si="6"/>
        <v>-1.9275505774374997</v>
      </c>
    </row>
    <row r="210" spans="2:26" x14ac:dyDescent="0.45">
      <c r="B210" s="24">
        <v>-19.083993939999999</v>
      </c>
      <c r="C210" s="24">
        <v>1.1897641409999999</v>
      </c>
      <c r="D210" s="24">
        <v>-3.6859761459999998</v>
      </c>
      <c r="E210" s="24">
        <v>0.61923971200000005</v>
      </c>
      <c r="F210" s="24">
        <v>1.007655051</v>
      </c>
      <c r="G210">
        <f t="shared" si="7"/>
        <v>-3.9906622363999995</v>
      </c>
      <c r="J210" s="24">
        <v>-0.94545752500000002</v>
      </c>
      <c r="K210" s="24">
        <v>1.4644875610000001</v>
      </c>
      <c r="L210" s="24">
        <v>1.111233838</v>
      </c>
      <c r="M210" s="24">
        <v>8.6989344949999996</v>
      </c>
      <c r="N210" s="24">
        <v>0.10095393900000001</v>
      </c>
      <c r="O210" s="24">
        <v>2.6763963130000001</v>
      </c>
      <c r="P210" s="24">
        <v>1.1809982320000001</v>
      </c>
      <c r="Q210" s="24">
        <v>-8.1789022219999996</v>
      </c>
      <c r="R210" s="24">
        <v>-0.14229541400000001</v>
      </c>
      <c r="S210" s="24">
        <v>-32.79631818</v>
      </c>
      <c r="T210" s="24">
        <v>-11.91176667</v>
      </c>
      <c r="U210" s="24">
        <v>1.518233586</v>
      </c>
      <c r="V210" s="24">
        <v>-4.5118298079999999</v>
      </c>
      <c r="W210" s="24">
        <v>5.679161616</v>
      </c>
      <c r="X210" s="24">
        <v>2.370191111</v>
      </c>
      <c r="Y210" s="24">
        <v>2.634690505</v>
      </c>
      <c r="Z210">
        <f t="shared" si="6"/>
        <v>-1.9407055389374999</v>
      </c>
    </row>
    <row r="211" spans="2:26" x14ac:dyDescent="0.45">
      <c r="B211" s="24">
        <v>-19.111285349999999</v>
      </c>
      <c r="C211" s="24">
        <v>1.2297525250000001</v>
      </c>
      <c r="D211" s="24">
        <v>-3.6963801570000001</v>
      </c>
      <c r="E211" s="24">
        <v>0.608884753</v>
      </c>
      <c r="F211" s="24">
        <v>1.0159584340000001</v>
      </c>
      <c r="G211">
        <f t="shared" si="7"/>
        <v>-3.9906139589999996</v>
      </c>
      <c r="J211" s="24">
        <v>-0.94355767700000004</v>
      </c>
      <c r="K211" s="24">
        <v>1.4691126409999999</v>
      </c>
      <c r="L211" s="24">
        <v>1.165189394</v>
      </c>
      <c r="M211" s="24">
        <v>8.8997168179999999</v>
      </c>
      <c r="N211" s="24">
        <v>7.5681817999999998E-2</v>
      </c>
      <c r="O211" s="24">
        <v>2.5146724749999998</v>
      </c>
      <c r="P211" s="24">
        <v>1.113067475</v>
      </c>
      <c r="Q211" s="24">
        <v>-8.2405529800000004</v>
      </c>
      <c r="R211" s="24">
        <v>-0.108595066</v>
      </c>
      <c r="S211" s="24">
        <v>-32.849292929999997</v>
      </c>
      <c r="T211" s="24">
        <v>-11.976656569999999</v>
      </c>
      <c r="U211" s="24">
        <v>1.497185</v>
      </c>
      <c r="V211" s="24">
        <v>-4.7942665660000001</v>
      </c>
      <c r="W211" s="24">
        <v>5.7148494950000002</v>
      </c>
      <c r="X211" s="24">
        <v>2.3789421210000001</v>
      </c>
      <c r="Y211" s="24">
        <v>2.5930661110000002</v>
      </c>
      <c r="Z211">
        <f t="shared" si="6"/>
        <v>-1.9682149025624995</v>
      </c>
    </row>
    <row r="212" spans="2:26" x14ac:dyDescent="0.45">
      <c r="B212" s="24">
        <v>-19.12878182</v>
      </c>
      <c r="C212" s="24">
        <v>1.2282737370000001</v>
      </c>
      <c r="D212" s="24">
        <v>-3.6351508410000002</v>
      </c>
      <c r="E212" s="24">
        <v>0.64908521200000002</v>
      </c>
      <c r="F212" s="24">
        <v>0.99159621200000003</v>
      </c>
      <c r="G212">
        <f t="shared" si="7"/>
        <v>-3.9789955000000008</v>
      </c>
      <c r="J212" s="24">
        <v>-0.88588398999999995</v>
      </c>
      <c r="K212" s="24">
        <v>1.4612800509999999</v>
      </c>
      <c r="L212" s="24">
        <v>1.1753979800000001</v>
      </c>
      <c r="M212" s="24">
        <v>9.0877962120000007</v>
      </c>
      <c r="N212" s="24">
        <v>3.4215505E-2</v>
      </c>
      <c r="O212" s="24">
        <v>2.2477466669999999</v>
      </c>
      <c r="P212" s="24">
        <v>1.0803861969999999</v>
      </c>
      <c r="Q212" s="24">
        <v>-8.3441990910000001</v>
      </c>
      <c r="R212" s="24">
        <v>-8.4216211999999999E-2</v>
      </c>
      <c r="S212" s="24">
        <v>-32.993565660000002</v>
      </c>
      <c r="T212" s="24">
        <v>-12.07058636</v>
      </c>
      <c r="U212" s="24">
        <v>1.5243522220000001</v>
      </c>
      <c r="V212" s="24">
        <v>-4.9597117170000002</v>
      </c>
      <c r="W212" s="24">
        <v>5.8166252529999998</v>
      </c>
      <c r="X212" s="24">
        <v>2.405788636</v>
      </c>
      <c r="Y212" s="24">
        <v>2.5219396970000001</v>
      </c>
      <c r="Z212">
        <f t="shared" si="6"/>
        <v>-1.9989146631250003</v>
      </c>
    </row>
    <row r="213" spans="2:26" x14ac:dyDescent="0.45">
      <c r="B213" s="24">
        <v>-19.09546465</v>
      </c>
      <c r="C213" s="24">
        <v>1.1914964649999999</v>
      </c>
      <c r="D213" s="24">
        <v>-3.5514316969999999</v>
      </c>
      <c r="E213" s="24">
        <v>0.64052838400000001</v>
      </c>
      <c r="F213" s="24">
        <v>0.92876101</v>
      </c>
      <c r="G213">
        <f t="shared" si="7"/>
        <v>-3.9772220976000008</v>
      </c>
      <c r="J213" s="24">
        <v>-0.89045227299999996</v>
      </c>
      <c r="K213" s="24">
        <v>1.3980358079999999</v>
      </c>
      <c r="L213" s="24">
        <v>1.230382828</v>
      </c>
      <c r="M213" s="24">
        <v>9.2878652020000008</v>
      </c>
      <c r="N213" s="24">
        <v>0.11287701999999999</v>
      </c>
      <c r="O213" s="24">
        <v>2.0166810609999999</v>
      </c>
      <c r="P213" s="24">
        <v>1.002557667</v>
      </c>
      <c r="Q213" s="24">
        <v>-8.4226313640000008</v>
      </c>
      <c r="R213" s="24">
        <v>-9.3247980000000005E-3</v>
      </c>
      <c r="S213" s="24">
        <v>-33.00581313</v>
      </c>
      <c r="T213" s="24">
        <v>-12.18258535</v>
      </c>
      <c r="U213" s="24">
        <v>1.5519509090000001</v>
      </c>
      <c r="V213" s="24">
        <v>-5.0522573739999999</v>
      </c>
      <c r="W213" s="24">
        <v>5.8648989900000004</v>
      </c>
      <c r="X213" s="24">
        <v>2.4128562630000001</v>
      </c>
      <c r="Y213" s="24">
        <v>2.5152125760000001</v>
      </c>
      <c r="Z213">
        <f t="shared" si="6"/>
        <v>-2.0106091228124998</v>
      </c>
    </row>
    <row r="214" spans="2:26" x14ac:dyDescent="0.45">
      <c r="B214" s="24">
        <v>-19.100612120000001</v>
      </c>
      <c r="C214" s="24">
        <v>1.1483075760000001</v>
      </c>
      <c r="D214" s="24">
        <v>-3.5355608639999998</v>
      </c>
      <c r="E214" s="24">
        <v>0.67146355599999996</v>
      </c>
      <c r="F214" s="24">
        <v>0.96003787900000004</v>
      </c>
      <c r="G214">
        <f t="shared" si="7"/>
        <v>-3.9712727945999999</v>
      </c>
      <c r="J214" s="24">
        <v>-0.959409293</v>
      </c>
      <c r="K214" s="24">
        <v>1.3913079800000001</v>
      </c>
      <c r="L214" s="24">
        <v>1.1803277780000001</v>
      </c>
      <c r="M214" s="24">
        <v>9.4521524190000008</v>
      </c>
      <c r="N214" s="24">
        <v>0.19924868700000001</v>
      </c>
      <c r="O214" s="24">
        <v>1.8653261109999999</v>
      </c>
      <c r="P214" s="24">
        <v>0.94325409599999999</v>
      </c>
      <c r="Q214" s="24">
        <v>-8.4598581819999996</v>
      </c>
      <c r="R214" s="24">
        <v>1.6859948999999999E-2</v>
      </c>
      <c r="S214" s="24">
        <v>-32.984070709999997</v>
      </c>
      <c r="T214" s="24">
        <v>-12.233933329999999</v>
      </c>
      <c r="U214" s="24">
        <v>1.6192085350000001</v>
      </c>
      <c r="V214" s="24">
        <v>-5.1711151519999996</v>
      </c>
      <c r="W214" s="24">
        <v>5.9485621210000001</v>
      </c>
      <c r="X214" s="24">
        <v>2.4357427270000001</v>
      </c>
      <c r="Y214" s="24">
        <v>2.5666885349999999</v>
      </c>
      <c r="Z214">
        <f t="shared" si="6"/>
        <v>-2.0118567330624999</v>
      </c>
    </row>
    <row r="215" spans="2:26" x14ac:dyDescent="0.45">
      <c r="B215" s="24">
        <v>-19.106050509999999</v>
      </c>
      <c r="C215" s="24">
        <v>1.1078227270000001</v>
      </c>
      <c r="D215" s="24">
        <v>-3.4719977270000002</v>
      </c>
      <c r="E215" s="24">
        <v>0.69246021700000004</v>
      </c>
      <c r="F215" s="24">
        <v>0.98752883800000002</v>
      </c>
      <c r="G215">
        <f t="shared" si="7"/>
        <v>-3.9580472910000006</v>
      </c>
      <c r="J215" s="24">
        <v>-1.0258239389999999</v>
      </c>
      <c r="K215" s="24">
        <v>1.390560904</v>
      </c>
      <c r="L215" s="24">
        <v>1.147169192</v>
      </c>
      <c r="M215" s="24">
        <v>9.5634523330000007</v>
      </c>
      <c r="N215" s="24">
        <v>0.207097172</v>
      </c>
      <c r="O215" s="24">
        <v>1.7863071720000001</v>
      </c>
      <c r="P215" s="24">
        <v>0.92414355599999998</v>
      </c>
      <c r="Q215" s="24">
        <v>-8.4421009090000005</v>
      </c>
      <c r="R215" s="24">
        <v>2.5406313E-2</v>
      </c>
      <c r="S215" s="24">
        <v>-32.93918687</v>
      </c>
      <c r="T215" s="24">
        <v>-12.31606768</v>
      </c>
      <c r="U215" s="24">
        <v>1.53096404</v>
      </c>
      <c r="V215" s="24">
        <v>-5.2467739389999997</v>
      </c>
      <c r="W215" s="24">
        <v>5.9646823229999999</v>
      </c>
      <c r="X215" s="24">
        <v>2.4351846460000002</v>
      </c>
      <c r="Y215" s="24">
        <v>2.5344304040000001</v>
      </c>
      <c r="Z215">
        <f t="shared" si="6"/>
        <v>-2.0287847051250001</v>
      </c>
    </row>
    <row r="216" spans="2:26" x14ac:dyDescent="0.45">
      <c r="B216" s="24">
        <v>-19.171191919999998</v>
      </c>
      <c r="C216" s="24">
        <v>1.122174242</v>
      </c>
      <c r="D216" s="24">
        <v>-3.429259348</v>
      </c>
      <c r="E216" s="24">
        <v>0.65116329299999998</v>
      </c>
      <c r="F216" s="24">
        <v>1.0286850000000001</v>
      </c>
      <c r="G216">
        <f t="shared" si="7"/>
        <v>-3.9596857465999995</v>
      </c>
      <c r="J216" s="24">
        <v>-1.0215506569999999</v>
      </c>
      <c r="K216" s="24">
        <v>1.4469044440000001</v>
      </c>
      <c r="L216" s="24">
        <v>1.106077778</v>
      </c>
      <c r="M216" s="24">
        <v>9.6927173740000008</v>
      </c>
      <c r="N216" s="24">
        <v>7.5125707E-2</v>
      </c>
      <c r="O216" s="24">
        <v>1.6809576770000001</v>
      </c>
      <c r="P216" s="24">
        <v>0.87844813099999997</v>
      </c>
      <c r="Q216" s="24">
        <v>-8.5474105050000002</v>
      </c>
      <c r="R216" s="24">
        <v>-0.11508373700000001</v>
      </c>
      <c r="S216" s="24">
        <v>-32.777656569999998</v>
      </c>
      <c r="T216" s="24">
        <v>-12.31138737</v>
      </c>
      <c r="U216" s="24">
        <v>1.5147341409999999</v>
      </c>
      <c r="V216" s="24">
        <v>-5.2901651520000001</v>
      </c>
      <c r="W216" s="24">
        <v>6.0125787879999999</v>
      </c>
      <c r="X216" s="24">
        <v>2.4176832830000001</v>
      </c>
      <c r="Y216" s="24">
        <v>2.5204880809999999</v>
      </c>
      <c r="Z216">
        <f t="shared" si="6"/>
        <v>-2.0448461616874996</v>
      </c>
    </row>
    <row r="217" spans="2:26" x14ac:dyDescent="0.45">
      <c r="B217" s="24">
        <v>-19.153643939999998</v>
      </c>
      <c r="C217" s="24">
        <v>1.1325868690000001</v>
      </c>
      <c r="D217" s="24">
        <v>-3.2800306969999999</v>
      </c>
      <c r="E217" s="24">
        <v>0.64196748000000003</v>
      </c>
      <c r="F217" s="24">
        <v>1.053008333</v>
      </c>
      <c r="G217">
        <f t="shared" si="7"/>
        <v>-3.9212223909999993</v>
      </c>
      <c r="J217" s="24">
        <v>-1.0085665660000001</v>
      </c>
      <c r="K217" s="24">
        <v>1.4947980300000001</v>
      </c>
      <c r="L217" s="24">
        <v>1.134373232</v>
      </c>
      <c r="M217" s="24">
        <v>9.8275452019999996</v>
      </c>
      <c r="N217" s="24">
        <v>-3.7299798000000002E-2</v>
      </c>
      <c r="O217" s="24">
        <v>1.621678687</v>
      </c>
      <c r="P217" s="24">
        <v>0.90337434800000005</v>
      </c>
      <c r="Q217" s="24">
        <v>-8.6753594439999997</v>
      </c>
      <c r="R217" s="24">
        <v>-0.21213285900000001</v>
      </c>
      <c r="S217" s="24">
        <v>-32.615186870000002</v>
      </c>
      <c r="T217" s="24">
        <v>-12.30061566</v>
      </c>
      <c r="U217" s="24">
        <v>1.466466263</v>
      </c>
      <c r="V217" s="24">
        <v>-5.0820658080000003</v>
      </c>
      <c r="W217" s="24">
        <v>6.0204616160000004</v>
      </c>
      <c r="X217" s="24">
        <v>2.3929052529999999</v>
      </c>
      <c r="Y217" s="24">
        <v>2.43954</v>
      </c>
      <c r="Z217">
        <f t="shared" si="6"/>
        <v>-2.0393802733749999</v>
      </c>
    </row>
    <row r="218" spans="2:26" x14ac:dyDescent="0.45">
      <c r="B218" s="24">
        <v>-19.133358080000001</v>
      </c>
      <c r="C218" s="24">
        <v>1.144530303</v>
      </c>
      <c r="D218" s="24">
        <v>-3.0906421669999999</v>
      </c>
      <c r="E218" s="24">
        <v>0.60133647000000001</v>
      </c>
      <c r="F218" s="24">
        <v>1.063008333</v>
      </c>
      <c r="G218">
        <f t="shared" si="7"/>
        <v>-3.8830250282000001</v>
      </c>
      <c r="J218" s="24">
        <v>-0.95402166700000002</v>
      </c>
      <c r="K218" s="24">
        <v>1.5644253029999999</v>
      </c>
      <c r="L218" s="24">
        <v>1.132786869</v>
      </c>
      <c r="M218" s="24">
        <v>9.9375116670000008</v>
      </c>
      <c r="N218" s="24">
        <v>-0.102157626</v>
      </c>
      <c r="O218" s="24">
        <v>1.470441667</v>
      </c>
      <c r="P218" s="24">
        <v>0.91987023700000004</v>
      </c>
      <c r="Q218" s="24">
        <v>-8.7483826259999997</v>
      </c>
      <c r="R218" s="24">
        <v>-0.26238497999999999</v>
      </c>
      <c r="S218" s="24">
        <v>-32.53607323</v>
      </c>
      <c r="T218" s="24">
        <v>-12.368605560000001</v>
      </c>
      <c r="U218" s="24">
        <v>1.456889192</v>
      </c>
      <c r="V218" s="24">
        <v>-4.9070598480000003</v>
      </c>
      <c r="W218" s="24">
        <v>6.0436333329999998</v>
      </c>
      <c r="X218" s="24">
        <v>2.3311596969999999</v>
      </c>
      <c r="Y218" s="24">
        <v>2.3600018180000002</v>
      </c>
      <c r="Z218">
        <f t="shared" si="6"/>
        <v>-2.0413728596250005</v>
      </c>
    </row>
    <row r="219" spans="2:26" x14ac:dyDescent="0.45">
      <c r="B219" s="24">
        <v>-19.20421515</v>
      </c>
      <c r="C219" s="24">
        <v>1.164590909</v>
      </c>
      <c r="D219" s="24">
        <v>-3.1130577779999999</v>
      </c>
      <c r="E219" s="24">
        <v>0.58074345199999999</v>
      </c>
      <c r="F219" s="24">
        <v>1.080349242</v>
      </c>
      <c r="G219">
        <f t="shared" si="7"/>
        <v>-3.8983178649999992</v>
      </c>
      <c r="J219" s="24">
        <v>-0.930894848</v>
      </c>
      <c r="K219" s="24">
        <v>1.6514312120000001</v>
      </c>
      <c r="L219" s="24">
        <v>1.150907576</v>
      </c>
      <c r="M219" s="24">
        <v>10.00934187</v>
      </c>
      <c r="N219" s="24">
        <v>-7.2739342999999998E-2</v>
      </c>
      <c r="O219" s="24">
        <v>1.4454559600000001</v>
      </c>
      <c r="P219" s="24">
        <v>1.0597101259999999</v>
      </c>
      <c r="Q219" s="24">
        <v>-8.7627997470000007</v>
      </c>
      <c r="R219" s="24">
        <v>-0.35625075299999998</v>
      </c>
      <c r="S219" s="24">
        <v>-32.33291818</v>
      </c>
      <c r="T219" s="24">
        <v>-12.33659141</v>
      </c>
      <c r="U219" s="24">
        <v>1.4615973739999999</v>
      </c>
      <c r="V219" s="24">
        <v>-4.609118788</v>
      </c>
      <c r="W219" s="24">
        <v>6.0966434339999998</v>
      </c>
      <c r="X219" s="24">
        <v>2.3132675759999999</v>
      </c>
      <c r="Y219" s="24">
        <v>2.3243517680000001</v>
      </c>
      <c r="Z219">
        <f t="shared" si="6"/>
        <v>-1.9930378858125</v>
      </c>
    </row>
    <row r="220" spans="2:26" x14ac:dyDescent="0.45">
      <c r="B220" s="24">
        <v>-19.29183737</v>
      </c>
      <c r="C220" s="24">
        <v>1.225333333</v>
      </c>
      <c r="D220" s="24">
        <v>-3.1608437220000001</v>
      </c>
      <c r="E220" s="24">
        <v>0.54100073699999995</v>
      </c>
      <c r="F220" s="24">
        <v>1.0920481820000001</v>
      </c>
      <c r="G220">
        <f t="shared" si="7"/>
        <v>-3.9188597679999999</v>
      </c>
      <c r="J220" s="24">
        <v>-0.88481121200000001</v>
      </c>
      <c r="K220" s="24">
        <v>1.8222668689999999</v>
      </c>
      <c r="L220" s="24">
        <v>1.173793434</v>
      </c>
      <c r="M220" s="24">
        <v>10.034534799999999</v>
      </c>
      <c r="N220" s="24">
        <v>-3.7078686999999999E-2</v>
      </c>
      <c r="O220" s="24">
        <v>1.3296860610000001</v>
      </c>
      <c r="P220" s="24">
        <v>1.1297296969999999</v>
      </c>
      <c r="Q220" s="24">
        <v>-8.8638556059999996</v>
      </c>
      <c r="R220" s="24">
        <v>-0.50917183300000002</v>
      </c>
      <c r="S220" s="24">
        <v>-32.181660610000002</v>
      </c>
      <c r="T220" s="24">
        <v>-12.36941717</v>
      </c>
      <c r="U220" s="24">
        <v>1.4555783330000001</v>
      </c>
      <c r="V220" s="24">
        <v>-4.407332222</v>
      </c>
      <c r="W220" s="24">
        <v>6.1412888890000001</v>
      </c>
      <c r="X220" s="24">
        <v>2.300432576</v>
      </c>
      <c r="Y220" s="24">
        <v>2.2962756569999998</v>
      </c>
      <c r="Z220">
        <f t="shared" si="6"/>
        <v>-1.9731088140000004</v>
      </c>
    </row>
    <row r="221" spans="2:26" x14ac:dyDescent="0.45">
      <c r="B221" s="24">
        <v>-19.229719190000001</v>
      </c>
      <c r="C221" s="24">
        <v>1.3167045449999999</v>
      </c>
      <c r="D221" s="24">
        <v>-3.1732656160000001</v>
      </c>
      <c r="E221" s="24">
        <v>0.53192008599999996</v>
      </c>
      <c r="F221" s="24">
        <v>1.0956605559999999</v>
      </c>
      <c r="G221">
        <f t="shared" si="7"/>
        <v>-3.8917399238000003</v>
      </c>
      <c r="J221" s="24">
        <v>-0.80927318199999998</v>
      </c>
      <c r="K221" s="24">
        <v>2.017770101</v>
      </c>
      <c r="L221" s="24">
        <v>1.2306555560000001</v>
      </c>
      <c r="M221" s="24">
        <v>10.136165050000001</v>
      </c>
      <c r="N221" s="24">
        <v>-2.8078888999999999E-2</v>
      </c>
      <c r="O221" s="24">
        <v>1.101580354</v>
      </c>
      <c r="P221" s="24">
        <v>1.205037768</v>
      </c>
      <c r="Q221" s="24">
        <v>-8.9216360609999992</v>
      </c>
      <c r="R221" s="24">
        <v>-0.58444052499999999</v>
      </c>
      <c r="S221" s="24">
        <v>-32.109913640000002</v>
      </c>
      <c r="T221" s="24">
        <v>-12.31876061</v>
      </c>
      <c r="U221" s="24">
        <v>1.3771320709999999</v>
      </c>
      <c r="V221" s="24">
        <v>-4.0411961109999996</v>
      </c>
      <c r="W221" s="24">
        <v>6.1906540400000001</v>
      </c>
      <c r="X221" s="24">
        <v>2.2895115659999998</v>
      </c>
      <c r="Y221" s="24">
        <v>2.318850152</v>
      </c>
      <c r="Z221">
        <f t="shared" si="6"/>
        <v>-1.9341213975</v>
      </c>
    </row>
    <row r="222" spans="2:26" x14ac:dyDescent="0.45">
      <c r="B222" s="24">
        <v>-19.25053333</v>
      </c>
      <c r="C222" s="24">
        <v>1.3730227269999999</v>
      </c>
      <c r="D222" s="24">
        <v>-3.1624534450000001</v>
      </c>
      <c r="E222" s="24">
        <v>0.53368680300000004</v>
      </c>
      <c r="F222" s="24">
        <v>1.0847581820000001</v>
      </c>
      <c r="G222">
        <f t="shared" si="7"/>
        <v>-3.8843038126000002</v>
      </c>
      <c r="J222" s="24">
        <v>-0.74103858600000005</v>
      </c>
      <c r="K222" s="24">
        <v>2.077173384</v>
      </c>
      <c r="L222" s="24">
        <v>1.309942929</v>
      </c>
      <c r="M222" s="24">
        <v>10.26523551</v>
      </c>
      <c r="N222" s="24">
        <v>5.5070404000000003E-2</v>
      </c>
      <c r="O222" s="24">
        <v>0.74228499999999997</v>
      </c>
      <c r="P222" s="24">
        <v>1.33646749</v>
      </c>
      <c r="Q222" s="24">
        <v>-9.0019047469999993</v>
      </c>
      <c r="R222" s="24">
        <v>-0.70843679299999995</v>
      </c>
      <c r="S222" s="24">
        <v>-32.169749490000001</v>
      </c>
      <c r="T222" s="24">
        <v>-12.29294091</v>
      </c>
      <c r="U222" s="24">
        <v>1.342695808</v>
      </c>
      <c r="V222" s="24">
        <v>-3.6772832320000002</v>
      </c>
      <c r="W222" s="24">
        <v>6.1683666669999999</v>
      </c>
      <c r="X222" s="24">
        <v>2.321291263</v>
      </c>
      <c r="Y222" s="24">
        <v>2.3754414650000002</v>
      </c>
      <c r="Z222">
        <f t="shared" si="6"/>
        <v>-1.9123364898749999</v>
      </c>
    </row>
    <row r="223" spans="2:26" x14ac:dyDescent="0.45">
      <c r="B223" s="24">
        <v>-19.146774239999999</v>
      </c>
      <c r="C223" s="24">
        <v>1.3847984849999999</v>
      </c>
      <c r="D223" s="24">
        <v>-3.1918754090000001</v>
      </c>
      <c r="E223" s="24">
        <v>0.56141572200000001</v>
      </c>
      <c r="F223" s="24">
        <v>1.063936515</v>
      </c>
      <c r="G223">
        <f t="shared" si="7"/>
        <v>-3.8656997853999995</v>
      </c>
      <c r="J223" s="24">
        <v>-0.642451561</v>
      </c>
      <c r="K223" s="24">
        <v>2.1662414139999999</v>
      </c>
      <c r="L223" s="24">
        <v>1.358047475</v>
      </c>
      <c r="M223" s="24">
        <v>10.35989348</v>
      </c>
      <c r="N223" s="24">
        <v>6.8465960000000006E-2</v>
      </c>
      <c r="O223" s="24">
        <v>0.52238974699999996</v>
      </c>
      <c r="P223" s="24">
        <v>1.554853182</v>
      </c>
      <c r="Q223" s="24">
        <v>-9.0476571210000003</v>
      </c>
      <c r="R223" s="24">
        <v>-0.72725991899999998</v>
      </c>
      <c r="S223" s="24">
        <v>-32.228382320000001</v>
      </c>
      <c r="T223" s="24">
        <v>-12.30118182</v>
      </c>
      <c r="U223" s="24">
        <v>1.4306310609999999</v>
      </c>
      <c r="V223" s="24">
        <v>-3.3762067170000001</v>
      </c>
      <c r="W223" s="24">
        <v>6.1706297980000002</v>
      </c>
      <c r="X223" s="24">
        <v>2.3563635349999998</v>
      </c>
      <c r="Y223" s="24">
        <v>2.3544724239999999</v>
      </c>
      <c r="Z223">
        <f t="shared" si="6"/>
        <v>-1.8738219613750005</v>
      </c>
    </row>
    <row r="224" spans="2:26" x14ac:dyDescent="0.45">
      <c r="B224" s="24">
        <v>-19.117656060000002</v>
      </c>
      <c r="C224" s="24">
        <v>1.439669192</v>
      </c>
      <c r="D224" s="24">
        <v>-3.230349742</v>
      </c>
      <c r="E224" s="24">
        <v>0.58090961100000005</v>
      </c>
      <c r="F224" s="24">
        <v>1.0480945450000001</v>
      </c>
      <c r="G224">
        <f t="shared" si="7"/>
        <v>-3.8558664908000004</v>
      </c>
      <c r="J224" s="24">
        <v>-0.52003243899999996</v>
      </c>
      <c r="K224" s="24">
        <v>2.252508636</v>
      </c>
      <c r="L224" s="24">
        <v>1.375597475</v>
      </c>
      <c r="M224" s="24">
        <v>10.39776313</v>
      </c>
      <c r="N224" s="24">
        <v>0.210367677</v>
      </c>
      <c r="O224" s="24">
        <v>0.31829419199999998</v>
      </c>
      <c r="P224" s="24">
        <v>1.678650076</v>
      </c>
      <c r="Q224" s="24">
        <v>-9.0726280300000006</v>
      </c>
      <c r="R224" s="24">
        <v>-0.72395464600000003</v>
      </c>
      <c r="S224" s="24">
        <v>-32.363558589999997</v>
      </c>
      <c r="T224" s="24">
        <v>-12.2337697</v>
      </c>
      <c r="U224" s="24">
        <v>1.550653788</v>
      </c>
      <c r="V224" s="24">
        <v>-3.111291263</v>
      </c>
      <c r="W224" s="24">
        <v>6.1441454550000003</v>
      </c>
      <c r="X224" s="24">
        <v>2.3566609089999999</v>
      </c>
      <c r="Y224" s="24">
        <v>2.3983106570000001</v>
      </c>
      <c r="Z224">
        <f t="shared" si="6"/>
        <v>-1.8338926670625002</v>
      </c>
    </row>
    <row r="225" spans="2:26" x14ac:dyDescent="0.45">
      <c r="B225" s="24">
        <v>-19.078718689999999</v>
      </c>
      <c r="C225" s="24">
        <v>1.4614873740000001</v>
      </c>
      <c r="D225" s="24">
        <v>-3.164606859</v>
      </c>
      <c r="E225" s="24">
        <v>0.57963780799999998</v>
      </c>
      <c r="F225" s="24">
        <v>1.034953485</v>
      </c>
      <c r="G225">
        <f t="shared" si="7"/>
        <v>-3.8334493763999995</v>
      </c>
      <c r="J225" s="24">
        <v>-0.41996655599999999</v>
      </c>
      <c r="K225" s="24">
        <v>2.2879919700000002</v>
      </c>
      <c r="L225" s="24">
        <v>1.4284484850000001</v>
      </c>
      <c r="M225" s="24">
        <v>10.440659289999999</v>
      </c>
      <c r="N225" s="24">
        <v>0.40609212099999997</v>
      </c>
      <c r="O225" s="24">
        <v>0.15874459599999999</v>
      </c>
      <c r="P225" s="24">
        <v>1.7896329289999999</v>
      </c>
      <c r="Q225" s="24">
        <v>-9.0625762630000004</v>
      </c>
      <c r="R225" s="24">
        <v>-0.76611388899999999</v>
      </c>
      <c r="S225" s="24">
        <v>-32.418056059999998</v>
      </c>
      <c r="T225" s="24">
        <v>-12.161498480000001</v>
      </c>
      <c r="U225" s="24">
        <v>1.605285909</v>
      </c>
      <c r="V225" s="24">
        <v>-2.8881510100000001</v>
      </c>
      <c r="W225" s="24">
        <v>6.1708696969999997</v>
      </c>
      <c r="X225" s="24">
        <v>2.3992647979999999</v>
      </c>
      <c r="Y225" s="24">
        <v>2.449655758</v>
      </c>
      <c r="Z225">
        <f t="shared" si="6"/>
        <v>-1.7862322940624999</v>
      </c>
    </row>
    <row r="226" spans="2:26" x14ac:dyDescent="0.45">
      <c r="B226" s="24">
        <v>-19.03473485</v>
      </c>
      <c r="C226" s="24">
        <v>1.5468717169999999</v>
      </c>
      <c r="D226" s="24">
        <v>-3.034098889</v>
      </c>
      <c r="E226" s="24">
        <v>0.53928703499999997</v>
      </c>
      <c r="F226" s="24">
        <v>1.0030610609999999</v>
      </c>
      <c r="G226">
        <f t="shared" si="7"/>
        <v>-3.7959227851999997</v>
      </c>
      <c r="J226" s="24">
        <v>-0.407094919</v>
      </c>
      <c r="K226" s="24">
        <v>2.3145352020000001</v>
      </c>
      <c r="L226" s="24">
        <v>1.4561303029999999</v>
      </c>
      <c r="M226" s="24">
        <v>10.52314056</v>
      </c>
      <c r="N226" s="24">
        <v>0.65459595999999998</v>
      </c>
      <c r="O226" s="24">
        <v>-3.0238889000000001E-2</v>
      </c>
      <c r="P226" s="24">
        <v>1.762121263</v>
      </c>
      <c r="Q226" s="24">
        <v>-9.0063225249999999</v>
      </c>
      <c r="R226" s="24">
        <v>-0.886141823</v>
      </c>
      <c r="S226" s="24">
        <v>-32.567674750000002</v>
      </c>
      <c r="T226" s="24">
        <v>-12.12458182</v>
      </c>
      <c r="U226" s="24">
        <v>1.574996515</v>
      </c>
      <c r="V226" s="24">
        <v>-2.7171271720000001</v>
      </c>
      <c r="W226" s="24">
        <v>6.1611924240000002</v>
      </c>
      <c r="X226" s="24">
        <v>2.3927855560000002</v>
      </c>
      <c r="Y226" s="24">
        <v>2.4984264139999999</v>
      </c>
      <c r="Z226">
        <f t="shared" si="6"/>
        <v>-1.7750786063124999</v>
      </c>
    </row>
    <row r="227" spans="2:26" x14ac:dyDescent="0.45">
      <c r="B227" s="24">
        <v>-18.972104040000001</v>
      </c>
      <c r="C227" s="24">
        <v>1.5846757579999999</v>
      </c>
      <c r="D227" s="24">
        <v>-2.9663028279999999</v>
      </c>
      <c r="E227" s="24">
        <v>0.52933024200000001</v>
      </c>
      <c r="F227" s="24">
        <v>0.97007474699999996</v>
      </c>
      <c r="G227">
        <f t="shared" si="7"/>
        <v>-3.7708652242</v>
      </c>
      <c r="J227" s="24">
        <v>-0.34096852</v>
      </c>
      <c r="K227" s="24">
        <v>2.2746729289999998</v>
      </c>
      <c r="L227" s="24">
        <v>1.537573737</v>
      </c>
      <c r="M227" s="24">
        <v>10.61794444</v>
      </c>
      <c r="N227" s="24">
        <v>0.85479757599999995</v>
      </c>
      <c r="O227" s="24">
        <v>-0.147275404</v>
      </c>
      <c r="P227" s="24">
        <v>1.780432475</v>
      </c>
      <c r="Q227" s="24">
        <v>-8.9122571209999997</v>
      </c>
      <c r="R227" s="24">
        <v>-0.94572555599999997</v>
      </c>
      <c r="S227" s="24">
        <v>-32.667414649999998</v>
      </c>
      <c r="T227" s="24">
        <v>-12.08801162</v>
      </c>
      <c r="U227" s="24">
        <v>1.6312962630000001</v>
      </c>
      <c r="V227" s="24">
        <v>-2.4973059599999998</v>
      </c>
      <c r="W227" s="24">
        <v>6.1772050509999996</v>
      </c>
      <c r="X227" s="24">
        <v>2.371219747</v>
      </c>
      <c r="Y227" s="24">
        <v>2.5450821210000001</v>
      </c>
      <c r="Z227">
        <f t="shared" si="6"/>
        <v>-1.7380459057499993</v>
      </c>
    </row>
    <row r="228" spans="2:26" x14ac:dyDescent="0.45">
      <c r="B228" s="24">
        <v>-18.997587370000002</v>
      </c>
      <c r="C228" s="24">
        <v>1.6171222220000001</v>
      </c>
      <c r="D228" s="24">
        <v>-2.818510404</v>
      </c>
      <c r="E228" s="24">
        <v>0.50348668699999999</v>
      </c>
      <c r="F228" s="24">
        <v>0.98503686899999998</v>
      </c>
      <c r="G228">
        <f t="shared" si="7"/>
        <v>-3.7420903992000007</v>
      </c>
      <c r="J228" s="24">
        <v>-0.27151810100000001</v>
      </c>
      <c r="K228" s="24">
        <v>2.2745085349999998</v>
      </c>
      <c r="L228" s="24">
        <v>1.5801419189999999</v>
      </c>
      <c r="M228" s="24">
        <v>10.713788640000001</v>
      </c>
      <c r="N228" s="24">
        <v>1.054641465</v>
      </c>
      <c r="O228" s="24">
        <v>-0.27063333299999998</v>
      </c>
      <c r="P228" s="24">
        <v>1.853527677</v>
      </c>
      <c r="Q228" s="24">
        <v>-8.8206302529999991</v>
      </c>
      <c r="R228" s="24">
        <v>-1.0134475249999999</v>
      </c>
      <c r="S228" s="24">
        <v>-32.740847979999998</v>
      </c>
      <c r="T228" s="24">
        <v>-12.02553384</v>
      </c>
      <c r="U228" s="24">
        <v>1.758581919</v>
      </c>
      <c r="V228" s="24">
        <v>-2.5394988889999999</v>
      </c>
      <c r="W228" s="24">
        <v>6.1284393939999999</v>
      </c>
      <c r="X228" s="24">
        <v>2.317949697</v>
      </c>
      <c r="Y228" s="24">
        <v>2.5312017679999999</v>
      </c>
      <c r="Z228">
        <f t="shared" si="6"/>
        <v>-1.7168330566875003</v>
      </c>
    </row>
    <row r="229" spans="2:26" x14ac:dyDescent="0.45">
      <c r="B229" s="24">
        <v>-19.02426616</v>
      </c>
      <c r="C229" s="24">
        <v>1.609552525</v>
      </c>
      <c r="D229" s="24">
        <v>-2.7606566159999999</v>
      </c>
      <c r="E229" s="24">
        <v>0.50998194900000005</v>
      </c>
      <c r="F229" s="24">
        <v>0.98523454499999996</v>
      </c>
      <c r="G229">
        <f t="shared" si="7"/>
        <v>-3.7360307513999991</v>
      </c>
      <c r="J229" s="24">
        <v>-0.21620940599999999</v>
      </c>
      <c r="K229" s="24">
        <v>2.2912220200000002</v>
      </c>
      <c r="L229" s="24">
        <v>1.613446465</v>
      </c>
      <c r="M229" s="24">
        <v>10.778094899999999</v>
      </c>
      <c r="N229" s="24">
        <v>1.1840203030000001</v>
      </c>
      <c r="O229" s="24">
        <v>-0.29499747500000001</v>
      </c>
      <c r="P229" s="24">
        <v>1.891725152</v>
      </c>
      <c r="Q229" s="24">
        <v>-8.7166231310000004</v>
      </c>
      <c r="R229" s="24">
        <v>-0.99707207099999995</v>
      </c>
      <c r="S229" s="24">
        <v>-32.658983839999998</v>
      </c>
      <c r="T229" s="24">
        <v>-11.90666869</v>
      </c>
      <c r="U229" s="24">
        <v>1.9020812119999999</v>
      </c>
      <c r="V229" s="24">
        <v>-2.4284575049999999</v>
      </c>
      <c r="W229" s="24">
        <v>6.163921212</v>
      </c>
      <c r="X229" s="24">
        <v>2.2425375760000001</v>
      </c>
      <c r="Y229" s="24">
        <v>2.4639050509999998</v>
      </c>
      <c r="Z229">
        <f t="shared" si="6"/>
        <v>-1.6680036391874995</v>
      </c>
    </row>
    <row r="230" spans="2:26" x14ac:dyDescent="0.45">
      <c r="B230" s="24">
        <v>-19.047687369999998</v>
      </c>
      <c r="C230" s="24">
        <v>1.675486364</v>
      </c>
      <c r="D230" s="24">
        <v>-2.7038344950000002</v>
      </c>
      <c r="E230" s="24">
        <v>0.44280757599999998</v>
      </c>
      <c r="F230" s="24">
        <v>0.96089181800000001</v>
      </c>
      <c r="G230">
        <f t="shared" si="7"/>
        <v>-3.7344672213999992</v>
      </c>
      <c r="J230" s="24">
        <v>-7.8807034999999998E-2</v>
      </c>
      <c r="K230" s="24">
        <v>2.3107835859999999</v>
      </c>
      <c r="L230" s="24">
        <v>1.6392363640000001</v>
      </c>
      <c r="M230" s="24">
        <v>10.85644742</v>
      </c>
      <c r="N230" s="24">
        <v>1.571209944</v>
      </c>
      <c r="O230" s="24">
        <v>-0.44108181800000001</v>
      </c>
      <c r="P230" s="24">
        <v>1.848525505</v>
      </c>
      <c r="Q230" s="24">
        <v>-8.6518238889999992</v>
      </c>
      <c r="R230" s="24">
        <v>-1.0723549999999999</v>
      </c>
      <c r="S230" s="24">
        <v>-32.718318179999997</v>
      </c>
      <c r="T230" s="24">
        <v>-11.818094950000001</v>
      </c>
      <c r="U230" s="24">
        <v>1.912378081</v>
      </c>
      <c r="V230" s="24">
        <v>-2.2519959489999999</v>
      </c>
      <c r="W230" s="24">
        <v>6.1615777779999998</v>
      </c>
      <c r="X230" s="24">
        <v>2.1537060100000001</v>
      </c>
      <c r="Y230" s="24">
        <v>2.355457828</v>
      </c>
      <c r="Z230">
        <f t="shared" si="6"/>
        <v>-1.6389471440624996</v>
      </c>
    </row>
    <row r="231" spans="2:26" x14ac:dyDescent="0.45">
      <c r="B231" s="24">
        <v>-19.091917680000002</v>
      </c>
      <c r="C231" s="24">
        <v>1.6983196970000001</v>
      </c>
      <c r="D231" s="24">
        <v>-2.6433026260000001</v>
      </c>
      <c r="E231" s="24">
        <v>0.39003676799999998</v>
      </c>
      <c r="F231" s="24">
        <v>0.97951217199999996</v>
      </c>
      <c r="G231">
        <f t="shared" si="7"/>
        <v>-3.7334703338000006</v>
      </c>
      <c r="J231" s="24">
        <v>-2.653894E-3</v>
      </c>
      <c r="K231" s="24">
        <v>2.317284495</v>
      </c>
      <c r="L231" s="24">
        <v>1.6768515150000001</v>
      </c>
      <c r="M231" s="24">
        <v>10.931666310000001</v>
      </c>
      <c r="N231" s="24">
        <v>1.8541976259999999</v>
      </c>
      <c r="O231" s="24">
        <v>-0.56210353499999999</v>
      </c>
      <c r="P231" s="24">
        <v>1.857382828</v>
      </c>
      <c r="Q231" s="24">
        <v>-8.6224970709999997</v>
      </c>
      <c r="R231" s="24">
        <v>-1.160355909</v>
      </c>
      <c r="S231" s="24">
        <v>-32.743550509999999</v>
      </c>
      <c r="T231" s="24">
        <v>-11.83398384</v>
      </c>
      <c r="U231" s="24">
        <v>1.916876818</v>
      </c>
      <c r="V231" s="24">
        <v>-2.1284153030000001</v>
      </c>
      <c r="W231" s="24">
        <v>6.1891792929999996</v>
      </c>
      <c r="X231" s="24">
        <v>2.0820291919999998</v>
      </c>
      <c r="Y231" s="24">
        <v>2.253333687</v>
      </c>
      <c r="Z231">
        <f t="shared" si="6"/>
        <v>-1.6234223936249996</v>
      </c>
    </row>
    <row r="232" spans="2:26" x14ac:dyDescent="0.45">
      <c r="B232" s="24">
        <v>-19.161382320000001</v>
      </c>
      <c r="C232" s="24">
        <v>1.70795202</v>
      </c>
      <c r="D232" s="24">
        <v>-2.6305564650000002</v>
      </c>
      <c r="E232" s="24">
        <v>0.32108661599999999</v>
      </c>
      <c r="F232" s="24">
        <v>0.99776161600000002</v>
      </c>
      <c r="G232">
        <f t="shared" si="7"/>
        <v>-3.7530277066000011</v>
      </c>
      <c r="J232" s="24">
        <v>9.8925376999999995E-2</v>
      </c>
      <c r="K232" s="24">
        <v>2.330906465</v>
      </c>
      <c r="L232" s="24">
        <v>1.733727778</v>
      </c>
      <c r="M232" s="24">
        <v>11.05371753</v>
      </c>
      <c r="N232" s="24">
        <v>2.044262475</v>
      </c>
      <c r="O232" s="24">
        <v>-0.63088686900000002</v>
      </c>
      <c r="P232" s="24">
        <v>1.82691899</v>
      </c>
      <c r="Q232" s="24">
        <v>-8.5973424240000007</v>
      </c>
      <c r="R232" s="24">
        <v>-1.232442475</v>
      </c>
      <c r="S232" s="24">
        <v>-32.802207070000001</v>
      </c>
      <c r="T232" s="24">
        <v>-11.82501111</v>
      </c>
      <c r="U232" s="24">
        <v>2.014010404</v>
      </c>
      <c r="V232" s="24">
        <v>-2.1504475759999999</v>
      </c>
      <c r="W232" s="24">
        <v>6.2205323229999996</v>
      </c>
      <c r="X232" s="24">
        <v>2.0291282320000001</v>
      </c>
      <c r="Y232" s="24">
        <v>2.1792752019999999</v>
      </c>
      <c r="Z232">
        <f t="shared" si="6"/>
        <v>-1.6066832967500002</v>
      </c>
    </row>
    <row r="233" spans="2:26" x14ac:dyDescent="0.45">
      <c r="B233" s="24">
        <v>-19.156093429999999</v>
      </c>
      <c r="C233" s="24">
        <v>1.7364454549999999</v>
      </c>
      <c r="D233" s="24">
        <v>-2.659857626</v>
      </c>
      <c r="E233" s="24">
        <v>0.27737292899999999</v>
      </c>
      <c r="F233" s="24">
        <v>0.98853535400000003</v>
      </c>
      <c r="G233">
        <f t="shared" si="7"/>
        <v>-3.7627194636000008</v>
      </c>
      <c r="J233" s="24">
        <v>0.24121215200000001</v>
      </c>
      <c r="K233" s="24">
        <v>2.3658638380000001</v>
      </c>
      <c r="L233" s="24">
        <v>1.7144272730000001</v>
      </c>
      <c r="M233" s="24">
        <v>11.1806877</v>
      </c>
      <c r="N233" s="24">
        <v>2.2182168689999999</v>
      </c>
      <c r="O233" s="24">
        <v>-0.85203585900000001</v>
      </c>
      <c r="P233" s="24">
        <v>1.8892532319999999</v>
      </c>
      <c r="Q233" s="24">
        <v>-8.5450172220000002</v>
      </c>
      <c r="R233" s="24">
        <v>-1.2322793940000001</v>
      </c>
      <c r="S233" s="24">
        <v>-32.934212119999998</v>
      </c>
      <c r="T233" s="24">
        <v>-11.67013919</v>
      </c>
      <c r="U233" s="24">
        <v>2.1628489900000001</v>
      </c>
      <c r="V233" s="24">
        <v>-1.9908781820000001</v>
      </c>
      <c r="W233" s="24">
        <v>6.2281303030000004</v>
      </c>
      <c r="X233" s="24">
        <v>2.0456706059999998</v>
      </c>
      <c r="Y233" s="24">
        <v>2.08460197</v>
      </c>
      <c r="Z233">
        <f t="shared" si="6"/>
        <v>-1.5683530646250001</v>
      </c>
    </row>
    <row r="234" spans="2:26" x14ac:dyDescent="0.45">
      <c r="B234" s="24">
        <v>-19.112932829999998</v>
      </c>
      <c r="C234" s="24">
        <v>1.7317530299999999</v>
      </c>
      <c r="D234" s="24">
        <v>-2.6873687369999999</v>
      </c>
      <c r="E234" s="24">
        <v>0.31306515200000001</v>
      </c>
      <c r="F234" s="24">
        <v>0.947783131</v>
      </c>
      <c r="G234">
        <f t="shared" si="7"/>
        <v>-3.7615400507999994</v>
      </c>
      <c r="J234" s="24">
        <v>0.37580737400000003</v>
      </c>
      <c r="K234" s="24">
        <v>2.419661869</v>
      </c>
      <c r="L234" s="24">
        <v>1.7336803030000001</v>
      </c>
      <c r="M234" s="24">
        <v>11.24983711</v>
      </c>
      <c r="N234" s="24">
        <v>2.3835805049999998</v>
      </c>
      <c r="O234" s="24">
        <v>-0.91222171699999999</v>
      </c>
      <c r="P234" s="24">
        <v>1.9117541920000001</v>
      </c>
      <c r="Q234" s="24">
        <v>-8.5525862119999996</v>
      </c>
      <c r="R234" s="24">
        <v>-1.2426996969999999</v>
      </c>
      <c r="S234" s="24">
        <v>-32.984626259999999</v>
      </c>
      <c r="T234" s="24">
        <v>-11.66053808</v>
      </c>
      <c r="U234" s="24">
        <v>2.3051691920000001</v>
      </c>
      <c r="V234" s="24">
        <v>-1.889393737</v>
      </c>
      <c r="W234" s="24">
        <v>6.198005556</v>
      </c>
      <c r="X234" s="24">
        <v>2.05762</v>
      </c>
      <c r="Y234" s="24">
        <v>1.997028636</v>
      </c>
      <c r="Z234">
        <f t="shared" si="6"/>
        <v>-1.538120060375</v>
      </c>
    </row>
    <row r="235" spans="2:26" x14ac:dyDescent="0.45">
      <c r="B235" s="24">
        <v>-19.094245449999999</v>
      </c>
      <c r="C235" s="24">
        <v>1.7276904040000001</v>
      </c>
      <c r="D235" s="24">
        <v>-2.6809857579999998</v>
      </c>
      <c r="E235" s="24">
        <v>0.301624646</v>
      </c>
      <c r="F235" s="24">
        <v>0.91178838399999995</v>
      </c>
      <c r="G235">
        <f t="shared" si="7"/>
        <v>-3.7668255547999991</v>
      </c>
      <c r="J235" s="24">
        <v>0.428613939</v>
      </c>
      <c r="K235" s="24">
        <v>2.4309868689999998</v>
      </c>
      <c r="L235" s="24">
        <v>1.7179429289999999</v>
      </c>
      <c r="M235" s="24">
        <v>11.306169860000001</v>
      </c>
      <c r="N235" s="24">
        <v>2.5812155049999999</v>
      </c>
      <c r="O235" s="24">
        <v>-0.98243383799999995</v>
      </c>
      <c r="P235" s="24">
        <v>1.8618099809999999</v>
      </c>
      <c r="Q235" s="24">
        <v>-8.5410696460000004</v>
      </c>
      <c r="R235" s="24">
        <v>-1.2818830809999999</v>
      </c>
      <c r="S235" s="24">
        <v>-33.057853540000004</v>
      </c>
      <c r="T235" s="24">
        <v>-11.59908843</v>
      </c>
      <c r="U235" s="24">
        <v>2.4015401010000001</v>
      </c>
      <c r="V235" s="24">
        <v>-1.807275253</v>
      </c>
      <c r="W235" s="24">
        <v>6.274276263</v>
      </c>
      <c r="X235" s="24">
        <v>2.1416051519999999</v>
      </c>
      <c r="Y235" s="24">
        <v>1.9262751010000001</v>
      </c>
      <c r="Z235">
        <f t="shared" si="6"/>
        <v>-1.5124480055</v>
      </c>
    </row>
    <row r="236" spans="2:26" x14ac:dyDescent="0.45">
      <c r="B236" s="24">
        <v>-19.073296970000001</v>
      </c>
      <c r="C236" s="24">
        <v>1.847169192</v>
      </c>
      <c r="D236" s="24">
        <v>-2.6699998479999998</v>
      </c>
      <c r="E236" s="24">
        <v>0.32638515200000001</v>
      </c>
      <c r="F236" s="24">
        <v>0.88416797999999996</v>
      </c>
      <c r="G236">
        <f t="shared" si="7"/>
        <v>-3.7371148988000003</v>
      </c>
      <c r="J236" s="24">
        <v>0.431330343</v>
      </c>
      <c r="K236" s="24">
        <v>2.4707787369999998</v>
      </c>
      <c r="L236" s="24">
        <v>1.7320752530000001</v>
      </c>
      <c r="M236" s="24">
        <v>11.41784309</v>
      </c>
      <c r="N236" s="24">
        <v>2.8487893940000002</v>
      </c>
      <c r="O236" s="24">
        <v>-0.94485909099999998</v>
      </c>
      <c r="P236" s="24">
        <v>1.87206549</v>
      </c>
      <c r="Q236" s="24">
        <v>-8.5491907579999999</v>
      </c>
      <c r="R236" s="24">
        <v>-1.3230198989999999</v>
      </c>
      <c r="S236" s="24">
        <v>-33.21169192</v>
      </c>
      <c r="T236" s="24">
        <v>-11.582404439999999</v>
      </c>
      <c r="U236" s="24">
        <v>2.5113821719999998</v>
      </c>
      <c r="V236" s="24">
        <v>-1.893824242</v>
      </c>
      <c r="W236" s="24">
        <v>6.2480540400000004</v>
      </c>
      <c r="X236" s="24">
        <v>2.2177735859999999</v>
      </c>
      <c r="Y236" s="24">
        <v>1.8470295450000001</v>
      </c>
      <c r="Z236">
        <f t="shared" si="6"/>
        <v>-1.4942417937500003</v>
      </c>
    </row>
    <row r="237" spans="2:26" x14ac:dyDescent="0.45">
      <c r="B237" s="24">
        <v>-19.07573485</v>
      </c>
      <c r="C237" s="24">
        <v>1.8841378790000001</v>
      </c>
      <c r="D237" s="24">
        <v>-2.7266219700000001</v>
      </c>
      <c r="E237" s="24">
        <v>0.32400883800000002</v>
      </c>
      <c r="F237" s="24">
        <v>0.895461061</v>
      </c>
      <c r="G237">
        <f t="shared" si="7"/>
        <v>-3.7397498084</v>
      </c>
      <c r="J237" s="24">
        <v>0.44807766700000001</v>
      </c>
      <c r="K237" s="24">
        <v>2.5047071719999998</v>
      </c>
      <c r="L237" s="24">
        <v>1.829033838</v>
      </c>
      <c r="M237" s="24">
        <v>11.457683790000001</v>
      </c>
      <c r="N237" s="24">
        <v>2.9728641410000001</v>
      </c>
      <c r="O237" s="24">
        <v>-0.98933838399999996</v>
      </c>
      <c r="P237" s="24">
        <v>1.981242172</v>
      </c>
      <c r="Q237" s="24">
        <v>-8.4167460300000005</v>
      </c>
      <c r="R237" s="24">
        <v>-1.3099940910000001</v>
      </c>
      <c r="S237" s="24">
        <v>-33.302484849999999</v>
      </c>
      <c r="T237" s="24">
        <v>-11.47496621</v>
      </c>
      <c r="U237" s="24">
        <v>2.588420202</v>
      </c>
      <c r="V237" s="24">
        <v>-1.99345101</v>
      </c>
      <c r="W237" s="24">
        <v>6.2609045449999998</v>
      </c>
      <c r="X237" s="24">
        <v>2.4051125760000001</v>
      </c>
      <c r="Y237" s="24">
        <v>1.7897769699999999</v>
      </c>
      <c r="Z237">
        <f t="shared" si="6"/>
        <v>-1.4530723438749999</v>
      </c>
    </row>
    <row r="238" spans="2:26" x14ac:dyDescent="0.45">
      <c r="B238" s="24">
        <v>-18.980502019999999</v>
      </c>
      <c r="C238" s="24">
        <v>1.9353323229999999</v>
      </c>
      <c r="D238" s="24">
        <v>-2.805996768</v>
      </c>
      <c r="E238" s="24">
        <v>0.34797631299999998</v>
      </c>
      <c r="F238" s="24">
        <v>0.88176782799999998</v>
      </c>
      <c r="G238">
        <f t="shared" si="7"/>
        <v>-3.7242844647999993</v>
      </c>
      <c r="J238" s="24">
        <v>0.42940551999999999</v>
      </c>
      <c r="K238" s="24">
        <v>2.6580740399999998</v>
      </c>
      <c r="L238" s="24">
        <v>1.893321212</v>
      </c>
      <c r="M238" s="24">
        <v>11.518852710000001</v>
      </c>
      <c r="N238" s="24">
        <v>2.9445202020000001</v>
      </c>
      <c r="O238" s="24">
        <v>-0.97001414100000005</v>
      </c>
      <c r="P238" s="24">
        <v>2.0523497470000001</v>
      </c>
      <c r="Q238" s="24">
        <v>-8.2178427579999997</v>
      </c>
      <c r="R238" s="24">
        <v>-1.2947203030000001</v>
      </c>
      <c r="S238" s="24">
        <v>-33.315217169999997</v>
      </c>
      <c r="T238" s="24">
        <v>-11.269220199999999</v>
      </c>
      <c r="U238" s="24">
        <v>2.6926944439999998</v>
      </c>
      <c r="V238" s="24">
        <v>-2.0264328279999999</v>
      </c>
      <c r="W238" s="24">
        <v>6.248593434</v>
      </c>
      <c r="X238" s="24">
        <v>2.5055823230000001</v>
      </c>
      <c r="Y238" s="24">
        <v>1.7699303479999999</v>
      </c>
      <c r="Z238">
        <f t="shared" si="6"/>
        <v>-1.39875771375</v>
      </c>
    </row>
    <row r="239" spans="2:26" x14ac:dyDescent="0.45">
      <c r="B239" s="24">
        <v>-18.866130299999998</v>
      </c>
      <c r="C239" s="24">
        <v>1.9932702019999999</v>
      </c>
      <c r="D239" s="24">
        <v>-2.8085030299999998</v>
      </c>
      <c r="E239" s="24">
        <v>0.36652151500000002</v>
      </c>
      <c r="F239" s="24">
        <v>0.83045348500000005</v>
      </c>
      <c r="G239">
        <f t="shared" si="7"/>
        <v>-3.6968776256</v>
      </c>
      <c r="J239" s="24">
        <v>0.46442396000000002</v>
      </c>
      <c r="K239" s="24">
        <v>2.7221778790000002</v>
      </c>
      <c r="L239" s="24">
        <v>1.9163005049999999</v>
      </c>
      <c r="M239" s="24">
        <v>11.611296060000001</v>
      </c>
      <c r="N239" s="24">
        <v>3.0397626259999999</v>
      </c>
      <c r="O239" s="24">
        <v>-1.119975758</v>
      </c>
      <c r="P239" s="24">
        <v>2.1779442420000001</v>
      </c>
      <c r="Q239" s="24">
        <v>-8.1013843429999994</v>
      </c>
      <c r="R239" s="24">
        <v>-1.287438485</v>
      </c>
      <c r="S239" s="24">
        <v>-33.39289394</v>
      </c>
      <c r="T239" s="24">
        <v>-11.2094302</v>
      </c>
      <c r="U239" s="24">
        <v>2.8085378790000002</v>
      </c>
      <c r="V239" s="24">
        <v>-2.064374747</v>
      </c>
      <c r="W239" s="24">
        <v>6.2891919190000003</v>
      </c>
      <c r="X239" s="24">
        <v>2.6503337880000002</v>
      </c>
      <c r="Y239" s="24">
        <v>1.618534379</v>
      </c>
      <c r="Z239">
        <f t="shared" si="6"/>
        <v>-1.3673121397499999</v>
      </c>
    </row>
    <row r="240" spans="2:26" x14ac:dyDescent="0.45">
      <c r="B240" s="24">
        <v>-18.83527222</v>
      </c>
      <c r="C240" s="24">
        <v>2.0814641410000001</v>
      </c>
      <c r="D240" s="24">
        <v>-2.824118838</v>
      </c>
      <c r="E240" s="24">
        <v>0.40785368700000002</v>
      </c>
      <c r="F240" s="24">
        <v>0.82234717199999996</v>
      </c>
      <c r="G240">
        <f t="shared" si="7"/>
        <v>-3.6695452116</v>
      </c>
      <c r="J240" s="24">
        <v>0.39843951500000002</v>
      </c>
      <c r="K240" s="24">
        <v>2.8404981820000001</v>
      </c>
      <c r="L240" s="24">
        <v>2.0048712119999998</v>
      </c>
      <c r="M240" s="24">
        <v>11.63070005</v>
      </c>
      <c r="N240" s="24">
        <v>3.201830808</v>
      </c>
      <c r="O240" s="24">
        <v>-1.1298358589999999</v>
      </c>
      <c r="P240" s="24">
        <v>2.3352766159999998</v>
      </c>
      <c r="Q240" s="24">
        <v>-7.9619269189999997</v>
      </c>
      <c r="R240" s="24">
        <v>-1.2735296970000001</v>
      </c>
      <c r="S240" s="24">
        <v>-33.289661619999997</v>
      </c>
      <c r="T240" s="24">
        <v>-11.2318047</v>
      </c>
      <c r="U240" s="24">
        <v>2.8106474750000001</v>
      </c>
      <c r="V240" s="24">
        <v>-2.0734070710000001</v>
      </c>
      <c r="W240" s="24">
        <v>6.2936363640000001</v>
      </c>
      <c r="X240" s="24">
        <v>2.7718379799999999</v>
      </c>
      <c r="Y240" s="24">
        <v>1.5070956209999999</v>
      </c>
      <c r="Z240">
        <f t="shared" si="6"/>
        <v>-1.3228332526874997</v>
      </c>
    </row>
    <row r="241" spans="2:26" x14ac:dyDescent="0.45">
      <c r="B241" s="24">
        <v>-18.784616159999999</v>
      </c>
      <c r="C241" s="24">
        <v>2.2023090910000001</v>
      </c>
      <c r="D241" s="24">
        <v>-2.8589126770000002</v>
      </c>
      <c r="E241" s="24">
        <v>0.40183792899999998</v>
      </c>
      <c r="F241" s="24">
        <v>0.83782353499999995</v>
      </c>
      <c r="G241">
        <f t="shared" si="7"/>
        <v>-3.6403116564000002</v>
      </c>
      <c r="J241" s="24">
        <v>0.42990933799999997</v>
      </c>
      <c r="K241" s="24">
        <v>3.0092082320000002</v>
      </c>
      <c r="L241" s="24">
        <v>2.0673095959999999</v>
      </c>
      <c r="M241" s="24">
        <v>11.692743480000001</v>
      </c>
      <c r="N241" s="24">
        <v>3.345234848</v>
      </c>
      <c r="O241" s="24">
        <v>-1.221471717</v>
      </c>
      <c r="P241" s="24">
        <v>2.5388829290000001</v>
      </c>
      <c r="Q241" s="24">
        <v>-7.7816706570000003</v>
      </c>
      <c r="R241" s="24">
        <v>-1.2693436360000001</v>
      </c>
      <c r="S241" s="24">
        <v>-33.296681820000003</v>
      </c>
      <c r="T241" s="24">
        <v>-11.088367420000001</v>
      </c>
      <c r="U241" s="24">
        <v>2.7972181819999999</v>
      </c>
      <c r="V241" s="24">
        <v>-1.96925101</v>
      </c>
      <c r="W241" s="24">
        <v>6.3417904040000002</v>
      </c>
      <c r="X241" s="24">
        <v>2.8714569189999999</v>
      </c>
      <c r="Y241" s="24">
        <v>1.463267833</v>
      </c>
      <c r="Z241">
        <f t="shared" si="6"/>
        <v>-1.2543602811875005</v>
      </c>
    </row>
    <row r="242" spans="2:26" x14ac:dyDescent="0.45">
      <c r="B242" s="24">
        <v>-18.69183838</v>
      </c>
      <c r="C242" s="24">
        <v>2.3534858590000001</v>
      </c>
      <c r="D242" s="24">
        <v>-2.8560475250000001</v>
      </c>
      <c r="E242" s="24">
        <v>0.34443282800000002</v>
      </c>
      <c r="F242" s="24">
        <v>0.82908459599999995</v>
      </c>
      <c r="G242">
        <f t="shared" si="7"/>
        <v>-3.6041765244000006</v>
      </c>
      <c r="J242" s="24">
        <v>0.442793406</v>
      </c>
      <c r="K242" s="24">
        <v>3.1812027270000001</v>
      </c>
      <c r="L242" s="24">
        <v>2.2303469699999998</v>
      </c>
      <c r="M242" s="24">
        <v>11.72260732</v>
      </c>
      <c r="N242" s="24">
        <v>3.46204899</v>
      </c>
      <c r="O242" s="24">
        <v>-1.283019192</v>
      </c>
      <c r="P242" s="24">
        <v>2.7233590350000001</v>
      </c>
      <c r="Q242" s="24">
        <v>-7.6776373739999997</v>
      </c>
      <c r="R242" s="24">
        <v>-1.26786197</v>
      </c>
      <c r="S242" s="24">
        <v>-33.200989900000003</v>
      </c>
      <c r="T242" s="24">
        <v>-11.005500100000001</v>
      </c>
      <c r="U242" s="24">
        <v>2.807359596</v>
      </c>
      <c r="V242" s="24">
        <v>-1.7418398989999999</v>
      </c>
      <c r="W242" s="24">
        <v>6.3368545449999996</v>
      </c>
      <c r="X242" s="24">
        <v>2.9346487880000001</v>
      </c>
      <c r="Y242" s="24">
        <v>1.4783410299999999</v>
      </c>
      <c r="Z242">
        <f t="shared" si="6"/>
        <v>-1.1785803767500003</v>
      </c>
    </row>
    <row r="243" spans="2:26" x14ac:dyDescent="0.45">
      <c r="B243" s="24">
        <v>-18.619859089999999</v>
      </c>
      <c r="C243" s="24">
        <v>2.3473409090000001</v>
      </c>
      <c r="D243" s="24">
        <v>-2.867057323</v>
      </c>
      <c r="E243" s="24">
        <v>0.34509287900000002</v>
      </c>
      <c r="F243" s="24">
        <v>0.84271606099999996</v>
      </c>
      <c r="G243">
        <f t="shared" si="7"/>
        <v>-3.5903533128</v>
      </c>
      <c r="J243" s="24">
        <v>0.50939674700000004</v>
      </c>
      <c r="K243" s="24">
        <v>3.3084815660000002</v>
      </c>
      <c r="L243" s="24">
        <v>2.3752510099999999</v>
      </c>
      <c r="M243" s="24">
        <v>11.81418144</v>
      </c>
      <c r="N243" s="24">
        <v>3.5023601009999998</v>
      </c>
      <c r="O243" s="24">
        <v>-1.4601328280000001</v>
      </c>
      <c r="P243" s="24">
        <v>2.8326132469999998</v>
      </c>
      <c r="Q243" s="24">
        <v>-7.5899113639999998</v>
      </c>
      <c r="R243" s="24">
        <v>-1.2547264650000001</v>
      </c>
      <c r="S243" s="24">
        <v>-33.230277780000002</v>
      </c>
      <c r="T243" s="24">
        <v>-10.933573790000001</v>
      </c>
      <c r="U243" s="24">
        <v>2.938214141</v>
      </c>
      <c r="V243" s="24">
        <v>-1.363472727</v>
      </c>
      <c r="W243" s="24">
        <v>6.3973919190000004</v>
      </c>
      <c r="X243" s="24">
        <v>2.9853265659999999</v>
      </c>
      <c r="Y243" s="24">
        <v>1.4902114550000001</v>
      </c>
      <c r="Z243">
        <f t="shared" si="6"/>
        <v>-1.1049166726249999</v>
      </c>
    </row>
    <row r="244" spans="2:26" x14ac:dyDescent="0.45">
      <c r="B244" s="24">
        <v>-18.574678280000001</v>
      </c>
      <c r="C244" s="24">
        <v>2.3196505049999998</v>
      </c>
      <c r="D244" s="24">
        <v>-2.8498484340000001</v>
      </c>
      <c r="E244" s="24">
        <v>0.35660676800000002</v>
      </c>
      <c r="F244" s="24">
        <v>0.84443919199999995</v>
      </c>
      <c r="G244">
        <f t="shared" si="7"/>
        <v>-3.5807660498000011</v>
      </c>
      <c r="J244" s="24">
        <v>0.56164924199999999</v>
      </c>
      <c r="K244" s="24">
        <v>3.4640829289999999</v>
      </c>
      <c r="L244" s="24">
        <v>2.4116661619999999</v>
      </c>
      <c r="M244" s="24">
        <v>11.86709162</v>
      </c>
      <c r="N244" s="24">
        <v>3.6170303029999999</v>
      </c>
      <c r="O244" s="24">
        <v>-1.5727121209999999</v>
      </c>
      <c r="P244" s="24">
        <v>3.008429687</v>
      </c>
      <c r="Q244" s="24">
        <v>-7.5877879799999999</v>
      </c>
      <c r="R244" s="24">
        <v>-1.2733006060000001</v>
      </c>
      <c r="S244" s="24">
        <v>-33.13919697</v>
      </c>
      <c r="T244" s="24">
        <v>-10.97873409</v>
      </c>
      <c r="U244" s="24">
        <v>3.0014868689999998</v>
      </c>
      <c r="V244" s="24">
        <v>-1.030888384</v>
      </c>
      <c r="W244" s="24">
        <v>6.4300590910000004</v>
      </c>
      <c r="X244" s="24">
        <v>2.9704240909999999</v>
      </c>
      <c r="Y244" s="24">
        <v>1.5089098990000001</v>
      </c>
      <c r="Z244">
        <f t="shared" si="6"/>
        <v>-1.0463618911249999</v>
      </c>
    </row>
    <row r="245" spans="2:26" x14ac:dyDescent="0.45">
      <c r="B245" s="24">
        <v>-18.593638380000002</v>
      </c>
      <c r="C245" s="24">
        <v>2.3146696969999998</v>
      </c>
      <c r="D245" s="24">
        <v>-2.7717839390000001</v>
      </c>
      <c r="E245" s="24">
        <v>0.33733111100000002</v>
      </c>
      <c r="F245" s="24">
        <v>0.81575590899999995</v>
      </c>
      <c r="G245">
        <f t="shared" si="7"/>
        <v>-3.5795331203999998</v>
      </c>
      <c r="J245" s="24">
        <v>0.71783186899999996</v>
      </c>
      <c r="K245" s="24">
        <v>3.5870443939999999</v>
      </c>
      <c r="L245" s="24">
        <v>2.344253535</v>
      </c>
      <c r="M245" s="24">
        <v>11.939312599999999</v>
      </c>
      <c r="N245" s="24">
        <v>3.7684424239999998</v>
      </c>
      <c r="O245" s="24">
        <v>-1.790192424</v>
      </c>
      <c r="P245" s="24">
        <v>3.0465486359999998</v>
      </c>
      <c r="Q245" s="24">
        <v>-7.6184684850000002</v>
      </c>
      <c r="R245" s="24">
        <v>-1.33477399</v>
      </c>
      <c r="S245" s="24">
        <v>-33.017232319999998</v>
      </c>
      <c r="T245" s="24">
        <v>-10.97947076</v>
      </c>
      <c r="U245" s="24">
        <v>3.0825530300000001</v>
      </c>
      <c r="V245" s="24">
        <v>-0.76545151499999997</v>
      </c>
      <c r="W245" s="24">
        <v>6.458829293</v>
      </c>
      <c r="X245" s="24">
        <v>2.992057172</v>
      </c>
      <c r="Y245" s="24">
        <v>1.544747576</v>
      </c>
      <c r="Z245">
        <f t="shared" si="6"/>
        <v>-1.0014980603125001</v>
      </c>
    </row>
    <row r="246" spans="2:26" x14ac:dyDescent="0.45">
      <c r="B246" s="24">
        <v>-18.59661616</v>
      </c>
      <c r="C246" s="24">
        <v>2.3612045450000001</v>
      </c>
      <c r="D246" s="24">
        <v>-2.655070303</v>
      </c>
      <c r="E246" s="24">
        <v>0.33234318200000001</v>
      </c>
      <c r="F246" s="24">
        <v>0.82799590899999997</v>
      </c>
      <c r="G246">
        <f t="shared" si="7"/>
        <v>-3.5460285654000003</v>
      </c>
      <c r="J246" s="24">
        <v>0.781316919</v>
      </c>
      <c r="K246" s="24">
        <v>3.701491919</v>
      </c>
      <c r="L246" s="24">
        <v>2.3563247469999999</v>
      </c>
      <c r="M246" s="24">
        <v>11.991476629999999</v>
      </c>
      <c r="N246" s="24">
        <v>3.8389651520000001</v>
      </c>
      <c r="O246" s="24">
        <v>-2.0071898990000001</v>
      </c>
      <c r="P246" s="24">
        <v>3.0610109599999999</v>
      </c>
      <c r="Q246" s="24">
        <v>-7.6990466160000004</v>
      </c>
      <c r="R246" s="24">
        <v>-1.4375833840000001</v>
      </c>
      <c r="S246" s="24">
        <v>-32.926267680000002</v>
      </c>
      <c r="T246" s="24">
        <v>-10.951247070000001</v>
      </c>
      <c r="U246" s="24">
        <v>3.0830505050000001</v>
      </c>
      <c r="V246" s="24">
        <v>-0.49471515199999999</v>
      </c>
      <c r="W246" s="24">
        <v>6.5118747470000002</v>
      </c>
      <c r="X246" s="24">
        <v>2.9492847470000001</v>
      </c>
      <c r="Y246" s="24">
        <v>1.5851633329999999</v>
      </c>
      <c r="Z246">
        <f t="shared" si="6"/>
        <v>-0.97850563387500022</v>
      </c>
    </row>
    <row r="247" spans="2:26" x14ac:dyDescent="0.45">
      <c r="B247" s="24">
        <v>-18.57127727</v>
      </c>
      <c r="C247" s="24">
        <v>2.3602111109999999</v>
      </c>
      <c r="D247" s="24">
        <v>-2.4770302019999999</v>
      </c>
      <c r="E247" s="24">
        <v>0.33568798</v>
      </c>
      <c r="F247" s="24">
        <v>0.85780474699999998</v>
      </c>
      <c r="G247">
        <f t="shared" si="7"/>
        <v>-3.4989207268000002</v>
      </c>
      <c r="J247" s="24">
        <v>0.84141994899999994</v>
      </c>
      <c r="K247" s="24">
        <v>3.7343538889999999</v>
      </c>
      <c r="L247" s="24">
        <v>2.3501489900000001</v>
      </c>
      <c r="M247" s="24">
        <v>12.135714139999999</v>
      </c>
      <c r="N247" s="24">
        <v>3.810066162</v>
      </c>
      <c r="O247" s="24">
        <v>-2.1490858589999999</v>
      </c>
      <c r="P247" s="24">
        <v>3.017827359</v>
      </c>
      <c r="Q247" s="24">
        <v>-7.7569557070000004</v>
      </c>
      <c r="R247" s="24">
        <v>-1.510280101</v>
      </c>
      <c r="S247" s="24">
        <v>-32.857843430000003</v>
      </c>
      <c r="T247" s="24">
        <v>-10.95246758</v>
      </c>
      <c r="U247" s="24">
        <v>3.0845247470000001</v>
      </c>
      <c r="V247" s="24">
        <v>-0.36127020199999998</v>
      </c>
      <c r="W247" s="24">
        <v>6.5437691920000001</v>
      </c>
      <c r="X247" s="24">
        <v>2.9413947469999999</v>
      </c>
      <c r="Y247" s="24">
        <v>1.6038731820000001</v>
      </c>
      <c r="Z247">
        <f t="shared" si="6"/>
        <v>-0.97030065762500017</v>
      </c>
    </row>
    <row r="248" spans="2:26" x14ac:dyDescent="0.45">
      <c r="B248" s="24">
        <v>-18.598307070000001</v>
      </c>
      <c r="C248" s="24">
        <v>2.4056777779999998</v>
      </c>
      <c r="D248" s="24">
        <v>-2.3324288379999998</v>
      </c>
      <c r="E248" s="24">
        <v>0.349418232</v>
      </c>
      <c r="F248" s="24">
        <v>0.85994909100000005</v>
      </c>
      <c r="G248">
        <f t="shared" si="7"/>
        <v>-3.463138161399999</v>
      </c>
      <c r="J248" s="24">
        <v>0.853536768</v>
      </c>
      <c r="K248" s="24">
        <v>3.8005068689999999</v>
      </c>
      <c r="L248" s="24">
        <v>2.3742070709999998</v>
      </c>
      <c r="M248" s="24">
        <v>12.274776770000001</v>
      </c>
      <c r="N248" s="24">
        <v>3.7024616159999999</v>
      </c>
      <c r="O248" s="24">
        <v>-2.2248782829999998</v>
      </c>
      <c r="P248" s="24">
        <v>3.0403048080000001</v>
      </c>
      <c r="Q248" s="24">
        <v>-7.8842796970000002</v>
      </c>
      <c r="R248" s="24">
        <v>-1.5836117169999999</v>
      </c>
      <c r="S248" s="24">
        <v>-32.77577273</v>
      </c>
      <c r="T248" s="24">
        <v>-10.941526720000001</v>
      </c>
      <c r="U248" s="24">
        <v>3.1209398990000001</v>
      </c>
      <c r="V248" s="24">
        <v>-0.27705808100000001</v>
      </c>
      <c r="W248" s="24">
        <v>6.5761469699999999</v>
      </c>
      <c r="X248" s="24">
        <v>2.9214146460000001</v>
      </c>
      <c r="Y248" s="24">
        <v>1.661443333</v>
      </c>
      <c r="Z248">
        <f t="shared" si="6"/>
        <v>-0.9600867798749998</v>
      </c>
    </row>
    <row r="249" spans="2:26" x14ac:dyDescent="0.45">
      <c r="B249" s="24">
        <v>-18.62628535</v>
      </c>
      <c r="C249" s="24">
        <v>2.4161964650000001</v>
      </c>
      <c r="D249" s="24">
        <v>-2.1249304040000001</v>
      </c>
      <c r="E249" s="24">
        <v>0.34202666700000001</v>
      </c>
      <c r="F249" s="24">
        <v>0.83255464599999995</v>
      </c>
      <c r="G249">
        <f t="shared" si="7"/>
        <v>-3.432087595200001</v>
      </c>
      <c r="J249" s="24">
        <v>0.91414833299999998</v>
      </c>
      <c r="K249" s="24">
        <v>3.8421449490000001</v>
      </c>
      <c r="L249" s="24">
        <v>2.3938767680000002</v>
      </c>
      <c r="M249" s="24">
        <v>12.402249039999999</v>
      </c>
      <c r="N249" s="24">
        <v>3.6978545450000002</v>
      </c>
      <c r="O249" s="24">
        <v>-2.5100909090000001</v>
      </c>
      <c r="P249" s="24">
        <v>2.964349747</v>
      </c>
      <c r="Q249" s="24">
        <v>-7.9032834850000002</v>
      </c>
      <c r="R249" s="24">
        <v>-1.679199495</v>
      </c>
      <c r="S249" s="24">
        <v>-32.719631309999997</v>
      </c>
      <c r="T249" s="24">
        <v>-11.00117221</v>
      </c>
      <c r="U249" s="24">
        <v>3.1005409089999998</v>
      </c>
      <c r="V249" s="24">
        <v>-0.20274545499999999</v>
      </c>
      <c r="W249" s="24">
        <v>6.6457878790000002</v>
      </c>
      <c r="X249" s="24">
        <v>2.9022390910000002</v>
      </c>
      <c r="Y249" s="24">
        <v>1.697263838</v>
      </c>
      <c r="Z249">
        <f t="shared" si="6"/>
        <v>-0.96597923531249996</v>
      </c>
    </row>
    <row r="250" spans="2:26" x14ac:dyDescent="0.45">
      <c r="B250" s="24">
        <v>-18.697835860000001</v>
      </c>
      <c r="C250" s="24">
        <v>2.4330646460000001</v>
      </c>
      <c r="D250" s="24">
        <v>-2.0072937880000001</v>
      </c>
      <c r="E250" s="24">
        <v>0.28967707100000001</v>
      </c>
      <c r="F250" s="24">
        <v>0.81184964599999998</v>
      </c>
      <c r="G250">
        <f t="shared" si="7"/>
        <v>-3.4341076569999998</v>
      </c>
      <c r="J250" s="24">
        <v>0.94312924200000003</v>
      </c>
      <c r="K250" s="24">
        <v>3.8934019700000002</v>
      </c>
      <c r="L250" s="24">
        <v>2.4128616159999998</v>
      </c>
      <c r="M250" s="24">
        <v>12.489881520000001</v>
      </c>
      <c r="N250" s="24">
        <v>3.5897818180000001</v>
      </c>
      <c r="O250" s="24">
        <v>-2.7367550509999998</v>
      </c>
      <c r="P250" s="24">
        <v>2.9894335609999998</v>
      </c>
      <c r="Q250" s="24">
        <v>-7.9648739900000001</v>
      </c>
      <c r="R250" s="24">
        <v>-1.74754601</v>
      </c>
      <c r="S250" s="24">
        <v>-32.679181819999997</v>
      </c>
      <c r="T250" s="24">
        <v>-11.09888982</v>
      </c>
      <c r="U250" s="24">
        <v>2.9729565660000001</v>
      </c>
      <c r="V250" s="24">
        <v>-0.33290151499999998</v>
      </c>
      <c r="W250" s="24">
        <v>6.6225202019999996</v>
      </c>
      <c r="X250" s="24">
        <v>2.8950785350000001</v>
      </c>
      <c r="Y250" s="24">
        <v>1.7821849489999999</v>
      </c>
      <c r="Z250">
        <f t="shared" si="6"/>
        <v>-0.99805738918749987</v>
      </c>
    </row>
    <row r="251" spans="2:26" x14ac:dyDescent="0.45">
      <c r="B251" s="24">
        <v>-18.661577269999999</v>
      </c>
      <c r="C251" s="24">
        <v>2.4336247470000001</v>
      </c>
      <c r="D251" s="24">
        <v>-1.8352367679999999</v>
      </c>
      <c r="E251" s="24">
        <v>0.267868838</v>
      </c>
      <c r="F251" s="24">
        <v>0.75772787900000005</v>
      </c>
      <c r="G251">
        <f t="shared" si="7"/>
        <v>-3.4075185148000005</v>
      </c>
      <c r="J251" s="24">
        <v>0.99535035400000005</v>
      </c>
      <c r="K251" s="24">
        <v>3.94260404</v>
      </c>
      <c r="L251" s="24">
        <v>2.4142202020000001</v>
      </c>
      <c r="M251" s="24">
        <v>12.601788839999999</v>
      </c>
      <c r="N251" s="24">
        <v>3.4332181820000001</v>
      </c>
      <c r="O251" s="24">
        <v>-2.8585702020000001</v>
      </c>
      <c r="P251" s="24">
        <v>2.9120540400000001</v>
      </c>
      <c r="Q251" s="24">
        <v>-7.9912882119999997</v>
      </c>
      <c r="R251" s="24">
        <v>-1.8480308590000001</v>
      </c>
      <c r="S251" s="24">
        <v>-32.628727269999999</v>
      </c>
      <c r="T251" s="24">
        <v>-11.088284760000001</v>
      </c>
      <c r="U251" s="24">
        <v>2.8770873739999998</v>
      </c>
      <c r="V251" s="24">
        <v>-0.34013636400000002</v>
      </c>
      <c r="W251" s="24">
        <v>6.6842520199999997</v>
      </c>
      <c r="X251" s="24">
        <v>2.9071534849999998</v>
      </c>
      <c r="Y251" s="24">
        <v>1.7772551519999999</v>
      </c>
      <c r="Z251">
        <f t="shared" si="6"/>
        <v>-1.0131283736250003</v>
      </c>
    </row>
    <row r="252" spans="2:26" x14ac:dyDescent="0.45">
      <c r="B252" s="24">
        <v>-18.62899848</v>
      </c>
      <c r="C252" s="24">
        <v>2.464852525</v>
      </c>
      <c r="D252" s="24">
        <v>-1.7121852529999999</v>
      </c>
      <c r="E252" s="24">
        <v>0.30491863600000002</v>
      </c>
      <c r="F252" s="24">
        <v>0.70517305600000002</v>
      </c>
      <c r="G252">
        <f t="shared" si="7"/>
        <v>-3.3732479032000002</v>
      </c>
      <c r="J252" s="24">
        <v>1.032705859</v>
      </c>
      <c r="K252" s="24">
        <v>4.0135873230000003</v>
      </c>
      <c r="L252" s="24">
        <v>2.4276429290000001</v>
      </c>
      <c r="M252" s="24">
        <v>12.64300263</v>
      </c>
      <c r="N252" s="24">
        <v>3.1352808080000001</v>
      </c>
      <c r="O252" s="24">
        <v>-2.8836166670000001</v>
      </c>
      <c r="P252" s="24">
        <v>2.8877243429999999</v>
      </c>
      <c r="Q252" s="24">
        <v>-8.0471443330000003</v>
      </c>
      <c r="R252" s="24">
        <v>-1.892074646</v>
      </c>
      <c r="S252" s="24">
        <v>-32.52127273</v>
      </c>
      <c r="T252" s="24">
        <v>-11.073143630000001</v>
      </c>
      <c r="U252" s="24">
        <v>2.776362121</v>
      </c>
      <c r="V252" s="24">
        <v>-0.43489949500000002</v>
      </c>
      <c r="W252" s="24">
        <v>6.6992242419999997</v>
      </c>
      <c r="X252" s="24">
        <v>2.8781635859999999</v>
      </c>
      <c r="Y252" s="24">
        <v>1.7972261620000001</v>
      </c>
      <c r="Z252">
        <f t="shared" si="6"/>
        <v>-1.0350769686250001</v>
      </c>
    </row>
    <row r="253" spans="2:26" x14ac:dyDescent="0.45">
      <c r="B253" s="24">
        <v>-18.61659848</v>
      </c>
      <c r="C253" s="24">
        <v>2.5177803029999999</v>
      </c>
      <c r="D253" s="24">
        <v>-1.5750227779999999</v>
      </c>
      <c r="E253" s="24">
        <v>0.31186989900000001</v>
      </c>
      <c r="F253" s="24">
        <v>0.71023822700000006</v>
      </c>
      <c r="G253">
        <f t="shared" si="7"/>
        <v>-3.3303465658000002</v>
      </c>
      <c r="J253" s="24">
        <v>1.064649899</v>
      </c>
      <c r="K253" s="24">
        <v>4.0464068180000003</v>
      </c>
      <c r="L253" s="24">
        <v>2.4533732320000001</v>
      </c>
      <c r="M253" s="24">
        <v>12.64669207</v>
      </c>
      <c r="N253" s="24">
        <v>2.8863277780000001</v>
      </c>
      <c r="O253" s="24">
        <v>-2.9949040400000002</v>
      </c>
      <c r="P253" s="24">
        <v>2.901370505</v>
      </c>
      <c r="Q253" s="24">
        <v>-8.0718949339999995</v>
      </c>
      <c r="R253" s="24">
        <v>-1.952924747</v>
      </c>
      <c r="S253" s="24">
        <v>-32.414767679999997</v>
      </c>
      <c r="T253" s="24">
        <v>-11.089519839999999</v>
      </c>
      <c r="U253" s="24">
        <v>2.7022378790000001</v>
      </c>
      <c r="V253" s="24">
        <v>-0.46337323200000002</v>
      </c>
      <c r="W253" s="24">
        <v>6.7805060609999996</v>
      </c>
      <c r="X253" s="24">
        <v>2.8848898479999998</v>
      </c>
      <c r="Y253" s="24">
        <v>1.740338333</v>
      </c>
      <c r="Z253">
        <f t="shared" si="6"/>
        <v>-1.0550370031249996</v>
      </c>
    </row>
    <row r="254" spans="2:26" x14ac:dyDescent="0.45">
      <c r="B254" s="24">
        <v>-18.521018179999999</v>
      </c>
      <c r="C254" s="24">
        <v>2.6241702020000002</v>
      </c>
      <c r="D254" s="24">
        <v>-1.5413106059999999</v>
      </c>
      <c r="E254" s="24">
        <v>0.31940025300000002</v>
      </c>
      <c r="F254" s="24">
        <v>0.67715959599999997</v>
      </c>
      <c r="G254">
        <f t="shared" si="7"/>
        <v>-3.2883197470000001</v>
      </c>
      <c r="J254" s="24">
        <v>1.102796919</v>
      </c>
      <c r="K254" s="24">
        <v>4.1878890909999997</v>
      </c>
      <c r="L254" s="24">
        <v>2.4977232319999998</v>
      </c>
      <c r="M254" s="24">
        <v>12.71414455</v>
      </c>
      <c r="N254" s="24">
        <v>2.776315152</v>
      </c>
      <c r="O254" s="24">
        <v>-3.1441080810000002</v>
      </c>
      <c r="P254" s="24">
        <v>2.8791042930000001</v>
      </c>
      <c r="Q254" s="24">
        <v>-7.9893126619999997</v>
      </c>
      <c r="R254" s="24">
        <v>-2.113167222</v>
      </c>
      <c r="S254" s="24">
        <v>-32.352058079999999</v>
      </c>
      <c r="T254" s="24">
        <v>-11.061076849999999</v>
      </c>
      <c r="U254" s="24">
        <v>2.6731303030000002</v>
      </c>
      <c r="V254" s="24">
        <v>-0.50561010100000003</v>
      </c>
      <c r="W254" s="24">
        <v>6.8634414140000004</v>
      </c>
      <c r="X254" s="24">
        <v>2.905223737</v>
      </c>
      <c r="Y254" s="24">
        <v>1.7216824749999999</v>
      </c>
      <c r="Z254">
        <f t="shared" si="6"/>
        <v>-1.0527426143749994</v>
      </c>
    </row>
    <row r="255" spans="2:26" x14ac:dyDescent="0.45">
      <c r="B255" s="24">
        <v>-18.479965660000001</v>
      </c>
      <c r="C255" s="24">
        <v>2.667443939</v>
      </c>
      <c r="D255" s="24">
        <v>-1.5711177270000001</v>
      </c>
      <c r="E255" s="24">
        <v>0.307216667</v>
      </c>
      <c r="F255" s="24">
        <v>0.68639464100000003</v>
      </c>
      <c r="G255">
        <f t="shared" si="7"/>
        <v>-3.2780056280000003</v>
      </c>
      <c r="J255" s="24">
        <v>1.23664101</v>
      </c>
      <c r="K255" s="24">
        <v>4.3360833840000002</v>
      </c>
      <c r="L255" s="24">
        <v>2.6162323230000002</v>
      </c>
      <c r="M255" s="24">
        <v>12.722882630000001</v>
      </c>
      <c r="N255" s="24">
        <v>2.7413676769999999</v>
      </c>
      <c r="O255" s="24">
        <v>-3.2859297980000002</v>
      </c>
      <c r="P255" s="24">
        <v>2.7716480300000002</v>
      </c>
      <c r="Q255" s="24">
        <v>-7.8605315659999997</v>
      </c>
      <c r="R255" s="24">
        <v>-2.2513585859999998</v>
      </c>
      <c r="S255" s="24">
        <v>-32.266119699999997</v>
      </c>
      <c r="T255" s="24">
        <v>-10.98234164</v>
      </c>
      <c r="U255" s="24">
        <v>2.7085757579999998</v>
      </c>
      <c r="V255" s="24">
        <v>-0.54180151499999996</v>
      </c>
      <c r="W255" s="24">
        <v>6.9019752529999998</v>
      </c>
      <c r="X255" s="24">
        <v>2.9034383840000002</v>
      </c>
      <c r="Y255" s="24">
        <v>1.7025218179999999</v>
      </c>
      <c r="Z255">
        <f t="shared" si="6"/>
        <v>-1.0341697836249999</v>
      </c>
    </row>
    <row r="256" spans="2:26" x14ac:dyDescent="0.45">
      <c r="B256" s="24">
        <v>-18.37954242</v>
      </c>
      <c r="C256" s="24">
        <v>2.803822222</v>
      </c>
      <c r="D256" s="24">
        <v>-1.6024711620000001</v>
      </c>
      <c r="E256" s="24">
        <v>0.26092767700000002</v>
      </c>
      <c r="F256" s="24">
        <v>0.67573002699999996</v>
      </c>
      <c r="G256">
        <f t="shared" si="7"/>
        <v>-3.2483067311999996</v>
      </c>
      <c r="J256" s="24">
        <v>1.3277246460000001</v>
      </c>
      <c r="K256" s="24">
        <v>4.402735152</v>
      </c>
      <c r="L256" s="24">
        <v>2.662823232</v>
      </c>
      <c r="M256" s="24">
        <v>12.72419253</v>
      </c>
      <c r="N256" s="24">
        <v>2.679818182</v>
      </c>
      <c r="O256" s="24">
        <v>-3.3230762629999999</v>
      </c>
      <c r="P256" s="24">
        <v>2.7453377780000001</v>
      </c>
      <c r="Q256" s="24">
        <v>-7.8867807069999998</v>
      </c>
      <c r="R256" s="24">
        <v>-2.373834848</v>
      </c>
      <c r="S256" s="24">
        <v>-32.146504040000003</v>
      </c>
      <c r="T256" s="24">
        <v>-10.889625049999999</v>
      </c>
      <c r="U256" s="24">
        <v>2.6581434339999999</v>
      </c>
      <c r="V256" s="24">
        <v>-0.56633686900000002</v>
      </c>
      <c r="W256" s="24">
        <v>6.9827888890000001</v>
      </c>
      <c r="X256" s="24">
        <v>2.9931060610000002</v>
      </c>
      <c r="Y256" s="24">
        <v>1.6342321719999999</v>
      </c>
      <c r="Z256">
        <f t="shared" si="6"/>
        <v>-1.0234534813125002</v>
      </c>
    </row>
    <row r="257" spans="2:26" x14ac:dyDescent="0.45">
      <c r="B257" s="24">
        <v>-18.308940400000001</v>
      </c>
      <c r="C257" s="24">
        <v>2.8785954550000001</v>
      </c>
      <c r="D257" s="24">
        <v>-1.6435466670000001</v>
      </c>
      <c r="E257" s="24">
        <v>0.30876903999999999</v>
      </c>
      <c r="F257" s="24">
        <v>0.634944116</v>
      </c>
      <c r="G257">
        <f t="shared" si="7"/>
        <v>-3.2260356911999999</v>
      </c>
      <c r="J257" s="24">
        <v>1.3571611619999999</v>
      </c>
      <c r="K257" s="24">
        <v>4.470271061</v>
      </c>
      <c r="L257" s="24">
        <v>2.7507555560000001</v>
      </c>
      <c r="M257" s="24">
        <v>12.693667680000001</v>
      </c>
      <c r="N257" s="24">
        <v>2.6862595960000002</v>
      </c>
      <c r="O257" s="24">
        <v>-3.3570353540000002</v>
      </c>
      <c r="P257" s="24">
        <v>2.6992998639999999</v>
      </c>
      <c r="Q257" s="24">
        <v>-7.830421061</v>
      </c>
      <c r="R257" s="24">
        <v>-2.5103641410000002</v>
      </c>
      <c r="S257" s="24">
        <v>-31.98237576</v>
      </c>
      <c r="T257" s="24">
        <v>-10.73967747</v>
      </c>
      <c r="U257" s="24">
        <v>2.6617222219999999</v>
      </c>
      <c r="V257" s="24">
        <v>-0.53703838400000004</v>
      </c>
      <c r="W257" s="24">
        <v>7.0207656570000001</v>
      </c>
      <c r="X257" s="24">
        <v>3.008117172</v>
      </c>
      <c r="Y257" s="24">
        <v>1.5452454040000001</v>
      </c>
      <c r="Z257">
        <f t="shared" si="6"/>
        <v>-1.00397792475</v>
      </c>
    </row>
    <row r="258" spans="2:26" x14ac:dyDescent="0.45">
      <c r="B258" s="24">
        <v>-18.226004549999999</v>
      </c>
      <c r="C258" s="24">
        <v>2.9870318180000002</v>
      </c>
      <c r="D258" s="24">
        <v>-1.6983309600000001</v>
      </c>
      <c r="E258" s="24">
        <v>0.29005747500000001</v>
      </c>
      <c r="F258" s="24">
        <v>0.59592857099999996</v>
      </c>
      <c r="G258">
        <f t="shared" si="7"/>
        <v>-3.2102635292000001</v>
      </c>
      <c r="J258" s="24">
        <v>1.3753721210000001</v>
      </c>
      <c r="K258" s="24">
        <v>4.5277925249999997</v>
      </c>
      <c r="L258" s="24">
        <v>2.8785010099999999</v>
      </c>
      <c r="M258" s="24">
        <v>12.72521626</v>
      </c>
      <c r="N258" s="24">
        <v>2.671741919</v>
      </c>
      <c r="O258" s="24">
        <v>-3.3668489899999998</v>
      </c>
      <c r="P258" s="24">
        <v>2.6697335350000002</v>
      </c>
      <c r="Q258" s="24">
        <v>-7.778289848</v>
      </c>
      <c r="R258" s="24">
        <v>-2.5595075760000001</v>
      </c>
      <c r="S258" s="24">
        <v>-31.807546460000001</v>
      </c>
      <c r="T258" s="24">
        <v>-10.628779870000001</v>
      </c>
      <c r="U258" s="24">
        <v>2.59210202</v>
      </c>
      <c r="V258" s="24">
        <v>-0.51927929299999998</v>
      </c>
      <c r="W258" s="24">
        <v>7.0401035350000001</v>
      </c>
      <c r="X258" s="24">
        <v>2.9940318179999998</v>
      </c>
      <c r="Y258" s="24">
        <v>1.5328916669999999</v>
      </c>
      <c r="Z258">
        <f t="shared" ref="Z258:Z301" si="8">AVERAGE(J258:Y258)</f>
        <v>-0.97829785168750061</v>
      </c>
    </row>
    <row r="259" spans="2:26" x14ac:dyDescent="0.45">
      <c r="B259" s="24">
        <v>-18.166593939999998</v>
      </c>
      <c r="C259" s="24">
        <v>3.0515621209999999</v>
      </c>
      <c r="D259" s="24">
        <v>-1.742801566</v>
      </c>
      <c r="E259" s="24">
        <v>0.19703166699999999</v>
      </c>
      <c r="F259" s="24">
        <v>0.60902318899999996</v>
      </c>
      <c r="G259">
        <f t="shared" ref="G259:G301" si="9">AVERAGE(B259:F259)</f>
        <v>-3.2103557058000001</v>
      </c>
      <c r="J259" s="24">
        <v>1.3778017680000001</v>
      </c>
      <c r="K259" s="24">
        <v>4.6056201010000004</v>
      </c>
      <c r="L259" s="24">
        <v>2.964062626</v>
      </c>
      <c r="M259" s="24">
        <v>12.752022269999999</v>
      </c>
      <c r="N259" s="24">
        <v>2.9150696969999998</v>
      </c>
      <c r="O259" s="24">
        <v>-3.5293388889999999</v>
      </c>
      <c r="P259" s="24">
        <v>2.6070455560000001</v>
      </c>
      <c r="Q259" s="24">
        <v>-7.639330556</v>
      </c>
      <c r="R259" s="24">
        <v>-2.6378191919999998</v>
      </c>
      <c r="S259" s="24">
        <v>-31.664736359999999</v>
      </c>
      <c r="T259" s="24">
        <v>-10.430423100000001</v>
      </c>
      <c r="U259" s="24">
        <v>2.5966343429999998</v>
      </c>
      <c r="V259" s="24">
        <v>-0.60794090899999997</v>
      </c>
      <c r="W259" s="24">
        <v>7.1160868690000001</v>
      </c>
      <c r="X259" s="24">
        <v>3.010433838</v>
      </c>
      <c r="Y259" s="24">
        <v>1.5837112630000001</v>
      </c>
      <c r="Z259">
        <f t="shared" si="8"/>
        <v>-0.93631879218750014</v>
      </c>
    </row>
    <row r="260" spans="2:26" x14ac:dyDescent="0.45">
      <c r="B260" s="24">
        <v>-18.095543939999999</v>
      </c>
      <c r="C260" s="24">
        <v>3.102381313</v>
      </c>
      <c r="D260" s="24">
        <v>-1.751699798</v>
      </c>
      <c r="E260" s="24">
        <v>0.23080096</v>
      </c>
      <c r="F260" s="24">
        <v>0.60484427299999999</v>
      </c>
      <c r="G260">
        <f t="shared" si="9"/>
        <v>-3.1818434383999996</v>
      </c>
      <c r="J260" s="24">
        <v>1.4283076260000001</v>
      </c>
      <c r="K260" s="24">
        <v>4.707250707</v>
      </c>
      <c r="L260" s="24">
        <v>3.04964798</v>
      </c>
      <c r="M260" s="24">
        <v>12.89492727</v>
      </c>
      <c r="N260" s="24">
        <v>3.1700914139999998</v>
      </c>
      <c r="O260" s="24">
        <v>-3.659608081</v>
      </c>
      <c r="P260" s="24">
        <v>2.4856128279999998</v>
      </c>
      <c r="Q260" s="24">
        <v>-7.5807751520000002</v>
      </c>
      <c r="R260" s="24">
        <v>-2.6083156569999999</v>
      </c>
      <c r="S260" s="24">
        <v>-31.59858131</v>
      </c>
      <c r="T260" s="24">
        <v>-10.299032649999999</v>
      </c>
      <c r="U260" s="24">
        <v>2.667633838</v>
      </c>
      <c r="V260" s="24">
        <v>-0.71432979799999996</v>
      </c>
      <c r="W260" s="24">
        <v>7.1309934339999996</v>
      </c>
      <c r="X260" s="24">
        <v>3.0168661619999999</v>
      </c>
      <c r="Y260" s="24">
        <v>1.597070202</v>
      </c>
      <c r="Z260">
        <f t="shared" si="8"/>
        <v>-0.89451507418750043</v>
      </c>
    </row>
    <row r="261" spans="2:26" x14ac:dyDescent="0.45">
      <c r="B261" s="24">
        <v>-18.114738379999999</v>
      </c>
      <c r="C261" s="24">
        <v>3.183746465</v>
      </c>
      <c r="D261" s="24">
        <v>-1.675900758</v>
      </c>
      <c r="E261" s="24">
        <v>0.229606212</v>
      </c>
      <c r="F261" s="24">
        <v>0.57252391899999999</v>
      </c>
      <c r="G261">
        <f t="shared" si="9"/>
        <v>-3.1609525083999994</v>
      </c>
      <c r="J261" s="24">
        <v>1.4964249999999999</v>
      </c>
      <c r="K261" s="24">
        <v>4.8080892420000003</v>
      </c>
      <c r="L261" s="24">
        <v>3.100517677</v>
      </c>
      <c r="M261" s="24">
        <v>12.927307730000001</v>
      </c>
      <c r="N261" s="24">
        <v>3.3157131309999999</v>
      </c>
      <c r="O261" s="24">
        <v>-3.7544388889999998</v>
      </c>
      <c r="P261" s="24">
        <v>2.3788100509999999</v>
      </c>
      <c r="Q261" s="24">
        <v>-7.4831078279999996</v>
      </c>
      <c r="R261" s="24">
        <v>-2.5838242419999999</v>
      </c>
      <c r="S261" s="24">
        <v>-31.48173182</v>
      </c>
      <c r="T261" s="24">
        <v>-10.16428515</v>
      </c>
      <c r="U261" s="24">
        <v>2.6882143429999998</v>
      </c>
      <c r="V261" s="24">
        <v>-0.76315707099999996</v>
      </c>
      <c r="W261" s="24">
        <v>7.0669292930000003</v>
      </c>
      <c r="X261" s="24">
        <v>3.0309702019999998</v>
      </c>
      <c r="Y261" s="24">
        <v>1.6416087880000001</v>
      </c>
      <c r="Z261">
        <f t="shared" si="8"/>
        <v>-0.86099747143750016</v>
      </c>
    </row>
    <row r="262" spans="2:26" x14ac:dyDescent="0.45">
      <c r="B262" s="24">
        <v>-18.09220556</v>
      </c>
      <c r="C262" s="24">
        <v>3.335066667</v>
      </c>
      <c r="D262" s="24">
        <v>-1.671145101</v>
      </c>
      <c r="E262" s="24">
        <v>0.252143434</v>
      </c>
      <c r="F262" s="24">
        <v>0.572464949</v>
      </c>
      <c r="G262">
        <f t="shared" si="9"/>
        <v>-3.1207351222000002</v>
      </c>
      <c r="J262" s="24">
        <v>1.4721864140000001</v>
      </c>
      <c r="K262" s="24">
        <v>4.8273813639999998</v>
      </c>
      <c r="L262" s="24">
        <v>3.1853666669999998</v>
      </c>
      <c r="M262" s="24">
        <v>12.95226192</v>
      </c>
      <c r="N262" s="24">
        <v>3.4587959599999998</v>
      </c>
      <c r="O262" s="24">
        <v>-3.8385606060000002</v>
      </c>
      <c r="P262" s="24">
        <v>2.2908261109999999</v>
      </c>
      <c r="Q262" s="24">
        <v>-7.4166139900000001</v>
      </c>
      <c r="R262" s="24">
        <v>-2.5897797979999999</v>
      </c>
      <c r="S262" s="24">
        <v>-31.243767170000002</v>
      </c>
      <c r="T262" s="24">
        <v>-9.9363659599999998</v>
      </c>
      <c r="U262" s="24">
        <v>2.6311770710000002</v>
      </c>
      <c r="V262" s="24">
        <v>-0.75006616199999998</v>
      </c>
      <c r="W262" s="24">
        <v>6.9928666670000004</v>
      </c>
      <c r="X262" s="24">
        <v>3.001139899</v>
      </c>
      <c r="Y262" s="24">
        <v>1.7047144949999999</v>
      </c>
      <c r="Z262">
        <f t="shared" si="8"/>
        <v>-0.82865231987499999</v>
      </c>
    </row>
    <row r="263" spans="2:26" x14ac:dyDescent="0.45">
      <c r="B263" s="24">
        <v>-18.08477525</v>
      </c>
      <c r="C263" s="24">
        <v>3.4101131310000001</v>
      </c>
      <c r="D263" s="24">
        <v>-1.6782885350000001</v>
      </c>
      <c r="E263" s="24">
        <v>0.24111116199999999</v>
      </c>
      <c r="F263" s="24">
        <v>0.56687959600000004</v>
      </c>
      <c r="G263">
        <f t="shared" si="9"/>
        <v>-3.1089919792000003</v>
      </c>
      <c r="J263" s="24">
        <v>1.4876771209999999</v>
      </c>
      <c r="K263" s="24">
        <v>4.8895537879999997</v>
      </c>
      <c r="L263" s="24">
        <v>3.3209499999999998</v>
      </c>
      <c r="M263" s="24">
        <v>13.03664444</v>
      </c>
      <c r="N263" s="24">
        <v>3.5405929290000002</v>
      </c>
      <c r="O263" s="24">
        <v>-3.9462843429999999</v>
      </c>
      <c r="P263" s="24">
        <v>2.2491867170000002</v>
      </c>
      <c r="Q263" s="24">
        <v>-7.3240722219999999</v>
      </c>
      <c r="R263" s="24">
        <v>-2.5592395959999998</v>
      </c>
      <c r="S263" s="24">
        <v>-31.16585152</v>
      </c>
      <c r="T263" s="24">
        <v>-9.8145437369999993</v>
      </c>
      <c r="U263" s="24">
        <v>2.5790094950000002</v>
      </c>
      <c r="V263" s="24">
        <v>-0.792732828</v>
      </c>
      <c r="W263" s="24">
        <v>6.9645136360000004</v>
      </c>
      <c r="X263" s="24">
        <v>3.0682348479999999</v>
      </c>
      <c r="Y263" s="24">
        <v>1.7721505710000001</v>
      </c>
      <c r="Z263">
        <f t="shared" si="8"/>
        <v>-0.79338816881250018</v>
      </c>
    </row>
    <row r="264" spans="2:26" x14ac:dyDescent="0.45">
      <c r="B264" s="24">
        <v>-18.073778279999999</v>
      </c>
      <c r="C264" s="24">
        <v>3.5516449489999999</v>
      </c>
      <c r="D264" s="24">
        <v>-1.691610354</v>
      </c>
      <c r="E264" s="24">
        <v>0.21939429299999999</v>
      </c>
      <c r="F264" s="24">
        <v>0.57419075799999997</v>
      </c>
      <c r="G264">
        <f t="shared" si="9"/>
        <v>-3.0840317268000002</v>
      </c>
      <c r="J264" s="24">
        <v>1.503531465</v>
      </c>
      <c r="K264" s="24">
        <v>5.0163244440000003</v>
      </c>
      <c r="L264" s="24">
        <v>3.4068030299999998</v>
      </c>
      <c r="M264" s="24">
        <v>13.150210810000001</v>
      </c>
      <c r="N264" s="24">
        <v>3.7056393939999999</v>
      </c>
      <c r="O264" s="24">
        <v>-3.9844136360000002</v>
      </c>
      <c r="P264" s="24">
        <v>2.2215869189999999</v>
      </c>
      <c r="Q264" s="24">
        <v>-7.2144106060000004</v>
      </c>
      <c r="R264" s="24">
        <v>-2.5352753030000001</v>
      </c>
      <c r="S264" s="24">
        <v>-31.148627269999999</v>
      </c>
      <c r="T264" s="24">
        <v>-9.7369768689999994</v>
      </c>
      <c r="U264" s="24">
        <v>2.6242494949999999</v>
      </c>
      <c r="V264" s="24">
        <v>-0.82076767699999997</v>
      </c>
      <c r="W264" s="24">
        <v>6.9603767679999997</v>
      </c>
      <c r="X264" s="24">
        <v>3.0949944440000001</v>
      </c>
      <c r="Y264" s="24">
        <v>1.9654422119999999</v>
      </c>
      <c r="Z264">
        <f t="shared" si="8"/>
        <v>-0.73695702374999983</v>
      </c>
    </row>
    <row r="265" spans="2:26" x14ac:dyDescent="0.45">
      <c r="B265" s="24">
        <v>-18.065059600000001</v>
      </c>
      <c r="C265" s="24">
        <v>3.6098828279999999</v>
      </c>
      <c r="D265" s="24">
        <v>-1.675937778</v>
      </c>
      <c r="E265" s="24">
        <v>0.22599100999999999</v>
      </c>
      <c r="F265" s="24">
        <v>0.55365651500000002</v>
      </c>
      <c r="G265">
        <f t="shared" si="9"/>
        <v>-3.0702934050000006</v>
      </c>
      <c r="J265" s="24">
        <v>1.5279309599999999</v>
      </c>
      <c r="K265" s="24">
        <v>5.1181170710000004</v>
      </c>
      <c r="L265" s="24">
        <v>3.5642595959999999</v>
      </c>
      <c r="M265" s="24">
        <v>13.2097602</v>
      </c>
      <c r="N265" s="24">
        <v>3.9111828279999998</v>
      </c>
      <c r="O265" s="24">
        <v>-3.9126520199999999</v>
      </c>
      <c r="P265" s="24">
        <v>2.2504228789999998</v>
      </c>
      <c r="Q265" s="24">
        <v>-7.0993015149999996</v>
      </c>
      <c r="R265" s="24">
        <v>-2.4650085349999999</v>
      </c>
      <c r="S265" s="24">
        <v>-31.116796969999999</v>
      </c>
      <c r="T265" s="24">
        <v>-9.7247034340000003</v>
      </c>
      <c r="U265" s="24">
        <v>2.6842145959999999</v>
      </c>
      <c r="V265" s="24">
        <v>-0.81423282799999996</v>
      </c>
      <c r="W265" s="24">
        <v>6.9607575759999998</v>
      </c>
      <c r="X265" s="24">
        <v>3.1022090910000002</v>
      </c>
      <c r="Y265" s="24">
        <v>2.107111535</v>
      </c>
      <c r="Z265">
        <f t="shared" si="8"/>
        <v>-0.66854556062499992</v>
      </c>
    </row>
    <row r="266" spans="2:26" x14ac:dyDescent="0.45">
      <c r="B266" s="24">
        <v>-18.076309599999998</v>
      </c>
      <c r="C266" s="24">
        <v>3.693430808</v>
      </c>
      <c r="D266" s="24">
        <v>-1.717217727</v>
      </c>
      <c r="E266" s="24">
        <v>0.23851792899999999</v>
      </c>
      <c r="F266" s="24">
        <v>0.53364292899999999</v>
      </c>
      <c r="G266">
        <f t="shared" si="9"/>
        <v>-3.0655871321999997</v>
      </c>
      <c r="J266" s="24">
        <v>1.5061684339999999</v>
      </c>
      <c r="K266" s="24">
        <v>5.2054390399999999</v>
      </c>
      <c r="L266" s="24">
        <v>3.656706566</v>
      </c>
      <c r="M266" s="24">
        <v>13.21954051</v>
      </c>
      <c r="N266" s="24">
        <v>4.0402737369999997</v>
      </c>
      <c r="O266" s="24">
        <v>-3.7881060610000001</v>
      </c>
      <c r="P266" s="24">
        <v>2.406539242</v>
      </c>
      <c r="Q266" s="24">
        <v>-6.9638656570000004</v>
      </c>
      <c r="R266" s="24">
        <v>-2.4618479799999999</v>
      </c>
      <c r="S266" s="24">
        <v>-31.04318636</v>
      </c>
      <c r="T266" s="24">
        <v>-9.6514053030000007</v>
      </c>
      <c r="U266" s="24">
        <v>2.7974067169999999</v>
      </c>
      <c r="V266" s="24">
        <v>-0.72026515199999996</v>
      </c>
      <c r="W266" s="24">
        <v>6.8862909090000004</v>
      </c>
      <c r="X266" s="24">
        <v>3.1517661619999999</v>
      </c>
      <c r="Y266" s="24">
        <v>2.178667071</v>
      </c>
      <c r="Z266">
        <f t="shared" si="8"/>
        <v>-0.59874238281249992</v>
      </c>
    </row>
    <row r="267" spans="2:26" x14ac:dyDescent="0.45">
      <c r="B267" s="24">
        <v>-18.093035860000001</v>
      </c>
      <c r="C267" s="24">
        <v>3.7122823230000002</v>
      </c>
      <c r="D267" s="24">
        <v>-1.74403303</v>
      </c>
      <c r="E267" s="24">
        <v>0.19789984799999999</v>
      </c>
      <c r="F267" s="24">
        <v>0.50098247500000004</v>
      </c>
      <c r="G267">
        <f t="shared" si="9"/>
        <v>-3.0851808487999999</v>
      </c>
      <c r="J267" s="24">
        <v>1.448591263</v>
      </c>
      <c r="K267" s="24">
        <v>5.2807320710000001</v>
      </c>
      <c r="L267" s="24">
        <v>3.7178020200000002</v>
      </c>
      <c r="M267" s="24">
        <v>13.16564975</v>
      </c>
      <c r="N267" s="24">
        <v>4.0427191919999999</v>
      </c>
      <c r="O267" s="24">
        <v>-3.70379697</v>
      </c>
      <c r="P267" s="24">
        <v>2.6437524749999999</v>
      </c>
      <c r="Q267" s="24">
        <v>-6.8402520200000003</v>
      </c>
      <c r="R267" s="24">
        <v>-2.5322707069999999</v>
      </c>
      <c r="S267" s="24">
        <v>-31.011072729999999</v>
      </c>
      <c r="T267" s="24">
        <v>-9.5956916670000005</v>
      </c>
      <c r="U267" s="24">
        <v>2.8664951520000002</v>
      </c>
      <c r="V267" s="24">
        <v>-0.60325151499999996</v>
      </c>
      <c r="W267" s="24">
        <v>6.8593409090000002</v>
      </c>
      <c r="X267" s="24">
        <v>3.1891419189999999</v>
      </c>
      <c r="Y267" s="24">
        <v>2.2133307580000001</v>
      </c>
      <c r="Z267">
        <f t="shared" si="8"/>
        <v>-0.55367375624999993</v>
      </c>
    </row>
    <row r="268" spans="2:26" x14ac:dyDescent="0.45">
      <c r="B268" s="24">
        <v>-18.083359089999998</v>
      </c>
      <c r="C268" s="24">
        <v>3.7393797979999999</v>
      </c>
      <c r="D268" s="24">
        <v>-1.7191772219999999</v>
      </c>
      <c r="E268" s="24">
        <v>0.17306419200000001</v>
      </c>
      <c r="F268" s="24">
        <v>0.51498290400000002</v>
      </c>
      <c r="G268">
        <f t="shared" si="9"/>
        <v>-3.0750218835999998</v>
      </c>
      <c r="J268" s="24">
        <v>1.353131313</v>
      </c>
      <c r="K268" s="24">
        <v>5.3661585350000003</v>
      </c>
      <c r="L268" s="24">
        <v>3.7461838379999999</v>
      </c>
      <c r="M268" s="24">
        <v>13.061713839999999</v>
      </c>
      <c r="N268" s="24">
        <v>4.1724166670000002</v>
      </c>
      <c r="O268" s="24">
        <v>-3.5943176769999998</v>
      </c>
      <c r="P268" s="24">
        <v>2.8953666669999998</v>
      </c>
      <c r="Q268" s="24">
        <v>-6.738518182</v>
      </c>
      <c r="R268" s="24">
        <v>-2.6129530299999999</v>
      </c>
      <c r="S268" s="24">
        <v>-31.04971162</v>
      </c>
      <c r="T268" s="24">
        <v>-9.5189560610000008</v>
      </c>
      <c r="U268" s="24">
        <v>2.9340382319999998</v>
      </c>
      <c r="V268" s="24">
        <v>-0.47054646500000002</v>
      </c>
      <c r="W268" s="24">
        <v>6.9068777780000001</v>
      </c>
      <c r="X268" s="24">
        <v>3.210837374</v>
      </c>
      <c r="Y268" s="24">
        <v>2.2308543940000001</v>
      </c>
      <c r="Z268">
        <f t="shared" si="8"/>
        <v>-0.50671402481250016</v>
      </c>
    </row>
    <row r="269" spans="2:26" x14ac:dyDescent="0.45">
      <c r="B269" s="24">
        <v>-18.096389899999998</v>
      </c>
      <c r="C269" s="24">
        <v>3.7541297980000001</v>
      </c>
      <c r="D269" s="24">
        <v>-1.7179757069999999</v>
      </c>
      <c r="E269" s="24">
        <v>0.13189661599999999</v>
      </c>
      <c r="F269" s="24">
        <v>0.48295865199999999</v>
      </c>
      <c r="G269">
        <f t="shared" si="9"/>
        <v>-3.0890761081999996</v>
      </c>
      <c r="J269" s="24">
        <v>1.3888449490000001</v>
      </c>
      <c r="K269" s="24">
        <v>5.4655635350000003</v>
      </c>
      <c r="L269" s="24">
        <v>3.7509833330000002</v>
      </c>
      <c r="M269" s="24">
        <v>13.03286525</v>
      </c>
      <c r="N269" s="24">
        <v>4.3039166670000002</v>
      </c>
      <c r="O269" s="24">
        <v>-3.4168141410000001</v>
      </c>
      <c r="P269" s="24">
        <v>3.1772196460000002</v>
      </c>
      <c r="Q269" s="24">
        <v>-6.5473363640000004</v>
      </c>
      <c r="R269" s="24">
        <v>-2.6340757579999998</v>
      </c>
      <c r="S269" s="24">
        <v>-31.083845449999998</v>
      </c>
      <c r="T269" s="24">
        <v>-9.6314783839999993</v>
      </c>
      <c r="U269" s="24">
        <v>2.9859931820000001</v>
      </c>
      <c r="V269" s="24">
        <v>-0.45289697000000001</v>
      </c>
      <c r="W269" s="24">
        <v>6.9510808080000004</v>
      </c>
      <c r="X269" s="24">
        <v>3.2974232319999999</v>
      </c>
      <c r="Y269" s="24">
        <v>2.273816616</v>
      </c>
      <c r="Z269">
        <f t="shared" si="8"/>
        <v>-0.44617124056249946</v>
      </c>
    </row>
    <row r="270" spans="2:26" x14ac:dyDescent="0.45">
      <c r="B270" s="24">
        <v>-18.16723232</v>
      </c>
      <c r="C270" s="24">
        <v>3.840977273</v>
      </c>
      <c r="D270" s="24">
        <v>-1.7728956570000001</v>
      </c>
      <c r="E270" s="24">
        <v>9.4415202000000004E-2</v>
      </c>
      <c r="F270" s="24">
        <v>0.54035929800000004</v>
      </c>
      <c r="G270">
        <f t="shared" si="9"/>
        <v>-3.0928752407999998</v>
      </c>
      <c r="J270" s="24">
        <v>1.3148314649999999</v>
      </c>
      <c r="K270" s="24">
        <v>5.5774189390000002</v>
      </c>
      <c r="L270" s="24">
        <v>3.7736166670000002</v>
      </c>
      <c r="M270" s="24">
        <v>12.95641717</v>
      </c>
      <c r="N270" s="24">
        <v>4.5306080809999996</v>
      </c>
      <c r="O270" s="24">
        <v>-3.314266162</v>
      </c>
      <c r="P270" s="24">
        <v>3.3675727430000002</v>
      </c>
      <c r="Q270" s="24">
        <v>-6.4221404040000003</v>
      </c>
      <c r="R270" s="24">
        <v>-2.6767671719999999</v>
      </c>
      <c r="S270" s="24">
        <v>-31.11810556</v>
      </c>
      <c r="T270" s="24">
        <v>-9.6177277780000008</v>
      </c>
      <c r="U270" s="24">
        <v>3.0120906060000001</v>
      </c>
      <c r="V270" s="24">
        <v>-0.325765152</v>
      </c>
      <c r="W270" s="24">
        <v>6.9570156570000004</v>
      </c>
      <c r="X270" s="24">
        <v>3.315195455</v>
      </c>
      <c r="Y270" s="24">
        <v>2.2811339899999998</v>
      </c>
      <c r="Z270">
        <f t="shared" si="8"/>
        <v>-0.39930446593749952</v>
      </c>
    </row>
    <row r="271" spans="2:26" x14ac:dyDescent="0.45">
      <c r="B271" s="24">
        <v>-18.18079444</v>
      </c>
      <c r="C271" s="24">
        <v>3.825830303</v>
      </c>
      <c r="D271" s="24">
        <v>-1.792473939</v>
      </c>
      <c r="E271" s="24">
        <v>6.7923434000000005E-2</v>
      </c>
      <c r="F271" s="24">
        <v>0.59388316699999999</v>
      </c>
      <c r="G271">
        <f t="shared" si="9"/>
        <v>-3.0971262949999998</v>
      </c>
      <c r="J271" s="24">
        <v>1.3313112629999999</v>
      </c>
      <c r="K271" s="24">
        <v>5.6579063639999996</v>
      </c>
      <c r="L271" s="24">
        <v>3.8724484850000001</v>
      </c>
      <c r="M271" s="24">
        <v>12.841734750000001</v>
      </c>
      <c r="N271" s="24">
        <v>4.5942727269999999</v>
      </c>
      <c r="O271" s="24">
        <v>-3.159834848</v>
      </c>
      <c r="P271" s="24">
        <v>3.612832525</v>
      </c>
      <c r="Q271" s="24">
        <v>-6.292402525</v>
      </c>
      <c r="R271" s="24">
        <v>-2.7494772730000001</v>
      </c>
      <c r="S271" s="24">
        <v>-31.109879800000002</v>
      </c>
      <c r="T271" s="24">
        <v>-9.5512499999999996</v>
      </c>
      <c r="U271" s="24">
        <v>3.0437491410000002</v>
      </c>
      <c r="V271" s="24">
        <v>-0.26552121200000001</v>
      </c>
      <c r="W271" s="24">
        <v>6.9240383840000002</v>
      </c>
      <c r="X271" s="24">
        <v>3.3131858589999998</v>
      </c>
      <c r="Y271" s="24">
        <v>2.2694782830000002</v>
      </c>
      <c r="Z271">
        <f t="shared" si="8"/>
        <v>-0.35421299231249981</v>
      </c>
    </row>
    <row r="272" spans="2:26" x14ac:dyDescent="0.45">
      <c r="B272" s="24">
        <v>-18.22319697</v>
      </c>
      <c r="C272" s="24">
        <v>3.8165090909999999</v>
      </c>
      <c r="D272" s="24">
        <v>-1.7453360099999999</v>
      </c>
      <c r="E272" s="24">
        <v>6.4925303000000004E-2</v>
      </c>
      <c r="F272" s="24">
        <v>0.63476007599999995</v>
      </c>
      <c r="G272">
        <f t="shared" si="9"/>
        <v>-3.0904677020000002</v>
      </c>
      <c r="J272" s="24">
        <v>1.3135224750000001</v>
      </c>
      <c r="K272" s="24">
        <v>5.7462297979999999</v>
      </c>
      <c r="L272" s="24">
        <v>3.8567681820000002</v>
      </c>
      <c r="M272" s="24">
        <v>12.756350400000001</v>
      </c>
      <c r="N272" s="24">
        <v>4.7174803030000003</v>
      </c>
      <c r="O272" s="24">
        <v>-3.1263515150000001</v>
      </c>
      <c r="P272" s="24">
        <v>3.7430452019999998</v>
      </c>
      <c r="Q272" s="24">
        <v>-6.1253119700000003</v>
      </c>
      <c r="R272" s="24">
        <v>-2.8275318180000002</v>
      </c>
      <c r="S272" s="24">
        <v>-31.12200455</v>
      </c>
      <c r="T272" s="24">
        <v>-9.4906181820000004</v>
      </c>
      <c r="U272" s="24">
        <v>3.0074151520000001</v>
      </c>
      <c r="V272" s="24">
        <v>-0.11352171699999999</v>
      </c>
      <c r="W272" s="24">
        <v>6.9330015149999999</v>
      </c>
      <c r="X272" s="24">
        <v>3.3433707070000001</v>
      </c>
      <c r="Y272" s="24">
        <v>2.2098987879999998</v>
      </c>
      <c r="Z272">
        <f t="shared" si="8"/>
        <v>-0.32364107687499988</v>
      </c>
    </row>
    <row r="273" spans="2:26" x14ac:dyDescent="0.45">
      <c r="B273" s="24">
        <v>-18.235775759999999</v>
      </c>
      <c r="C273" s="24">
        <v>3.8027989899999999</v>
      </c>
      <c r="D273" s="24">
        <v>-1.698879343</v>
      </c>
      <c r="E273" s="24">
        <v>7.7346970000000001E-2</v>
      </c>
      <c r="F273" s="24">
        <v>0.69443575800000001</v>
      </c>
      <c r="G273">
        <f t="shared" si="9"/>
        <v>-3.0720146769999999</v>
      </c>
      <c r="J273" s="24">
        <v>1.450954697</v>
      </c>
      <c r="K273" s="24">
        <v>5.8449424240000001</v>
      </c>
      <c r="L273" s="24">
        <v>3.8122444440000001</v>
      </c>
      <c r="M273" s="24">
        <v>12.715914189999999</v>
      </c>
      <c r="N273" s="24">
        <v>4.8391994949999999</v>
      </c>
      <c r="O273" s="24">
        <v>-3.147680303</v>
      </c>
      <c r="P273" s="24">
        <v>3.9872424240000002</v>
      </c>
      <c r="Q273" s="24">
        <v>-6.0046253539999999</v>
      </c>
      <c r="R273" s="24">
        <v>-2.8746385860000001</v>
      </c>
      <c r="S273" s="24">
        <v>-31.093010100000001</v>
      </c>
      <c r="T273" s="24">
        <v>-9.4420767679999997</v>
      </c>
      <c r="U273" s="24">
        <v>3.0024323229999998</v>
      </c>
      <c r="V273" s="24">
        <v>-0.11335959600000001</v>
      </c>
      <c r="W273" s="24">
        <v>6.940375253</v>
      </c>
      <c r="X273" s="24">
        <v>3.347390404</v>
      </c>
      <c r="Y273" s="24">
        <v>2.0697968690000002</v>
      </c>
      <c r="Z273">
        <f t="shared" si="8"/>
        <v>-0.29155613649999984</v>
      </c>
    </row>
    <row r="274" spans="2:26" x14ac:dyDescent="0.45">
      <c r="B274" s="24">
        <v>-18.236058079999999</v>
      </c>
      <c r="C274" s="24">
        <v>3.784165657</v>
      </c>
      <c r="D274" s="24">
        <v>-1.696427525</v>
      </c>
      <c r="E274" s="24">
        <v>0.133660051</v>
      </c>
      <c r="F274" s="24">
        <v>0.72150171699999999</v>
      </c>
      <c r="G274">
        <f t="shared" si="9"/>
        <v>-3.0586316360000003</v>
      </c>
      <c r="J274" s="24">
        <v>1.5011652529999999</v>
      </c>
      <c r="K274" s="24">
        <v>5.9041065660000003</v>
      </c>
      <c r="L274" s="24">
        <v>3.818168687</v>
      </c>
      <c r="M274" s="24">
        <v>12.66197848</v>
      </c>
      <c r="N274" s="24">
        <v>5.1108838380000003</v>
      </c>
      <c r="O274" s="24">
        <v>-3.2316489900000001</v>
      </c>
      <c r="P274" s="24">
        <v>4.1952994950000004</v>
      </c>
      <c r="Q274" s="24">
        <v>-5.8604363130000001</v>
      </c>
      <c r="R274" s="24">
        <v>-2.8960202530000001</v>
      </c>
      <c r="S274" s="24">
        <v>-31.10214495</v>
      </c>
      <c r="T274" s="24">
        <v>-9.4497601010000007</v>
      </c>
      <c r="U274" s="24">
        <v>2.9728106059999999</v>
      </c>
      <c r="V274" s="24">
        <v>-0.21781616200000001</v>
      </c>
      <c r="W274" s="24">
        <v>6.9681297979999997</v>
      </c>
      <c r="X274" s="24">
        <v>3.3924414139999999</v>
      </c>
      <c r="Y274" s="24">
        <v>2.0050370709999998</v>
      </c>
      <c r="Z274">
        <f t="shared" si="8"/>
        <v>-0.26423784756250002</v>
      </c>
    </row>
    <row r="275" spans="2:26" x14ac:dyDescent="0.45">
      <c r="B275" s="24">
        <v>-18.172703030000001</v>
      </c>
      <c r="C275" s="24">
        <v>3.8346909089999999</v>
      </c>
      <c r="D275" s="24">
        <v>-1.701375758</v>
      </c>
      <c r="E275" s="24">
        <v>0.14911590899999999</v>
      </c>
      <c r="F275" s="24">
        <v>0.74126070700000002</v>
      </c>
      <c r="G275">
        <f t="shared" si="9"/>
        <v>-3.0298022526000006</v>
      </c>
      <c r="J275" s="24">
        <v>1.532071717</v>
      </c>
      <c r="K275" s="24">
        <v>6.0108388890000004</v>
      </c>
      <c r="L275" s="24">
        <v>3.7988944440000001</v>
      </c>
      <c r="M275" s="24">
        <v>12.67482101</v>
      </c>
      <c r="N275" s="24">
        <v>5.1521666670000004</v>
      </c>
      <c r="O275" s="24">
        <v>-3.36599899</v>
      </c>
      <c r="P275" s="24">
        <v>4.3500274750000001</v>
      </c>
      <c r="Q275" s="24">
        <v>-5.8346974749999996</v>
      </c>
      <c r="R275" s="24">
        <v>-2.933106768</v>
      </c>
      <c r="S275" s="24">
        <v>-30.98049091</v>
      </c>
      <c r="T275" s="24">
        <v>-9.3930045450000001</v>
      </c>
      <c r="U275" s="24">
        <v>2.9361320200000001</v>
      </c>
      <c r="V275" s="24">
        <v>-0.27355555599999998</v>
      </c>
      <c r="W275" s="24">
        <v>6.9365171720000003</v>
      </c>
      <c r="X275" s="24">
        <v>3.409217172</v>
      </c>
      <c r="Y275" s="24">
        <v>1.966722702</v>
      </c>
      <c r="Z275">
        <f t="shared" si="8"/>
        <v>-0.25084031100000026</v>
      </c>
    </row>
    <row r="276" spans="2:26" x14ac:dyDescent="0.45">
      <c r="B276" s="24">
        <v>-18.181224239999999</v>
      </c>
      <c r="C276" s="24">
        <v>3.8527994950000002</v>
      </c>
      <c r="D276" s="24">
        <v>-1.71062197</v>
      </c>
      <c r="E276" s="24">
        <v>0.17466863599999999</v>
      </c>
      <c r="F276" s="24">
        <v>0.77535323199999995</v>
      </c>
      <c r="G276">
        <f t="shared" si="9"/>
        <v>-3.0178049693999993</v>
      </c>
      <c r="J276" s="24">
        <v>1.6066833330000001</v>
      </c>
      <c r="K276" s="24">
        <v>6.0482095960000004</v>
      </c>
      <c r="L276" s="24">
        <v>3.8271126259999999</v>
      </c>
      <c r="M276" s="24">
        <v>12.728120049999999</v>
      </c>
      <c r="N276" s="24">
        <v>5.2964535350000004</v>
      </c>
      <c r="O276" s="24">
        <v>-3.487029293</v>
      </c>
      <c r="P276" s="24">
        <v>4.509816818</v>
      </c>
      <c r="Q276" s="24">
        <v>-5.9173383839999998</v>
      </c>
      <c r="R276" s="24">
        <v>-2.8980994949999999</v>
      </c>
      <c r="S276" s="24">
        <v>-30.889279800000001</v>
      </c>
      <c r="T276" s="24">
        <v>-9.2855308080000007</v>
      </c>
      <c r="U276" s="24">
        <v>2.8879085350000002</v>
      </c>
      <c r="V276" s="24">
        <v>-0.30349949500000001</v>
      </c>
      <c r="W276" s="24">
        <v>6.9051040400000003</v>
      </c>
      <c r="X276" s="24">
        <v>3.4252732319999999</v>
      </c>
      <c r="Y276" s="24">
        <v>1.924829111</v>
      </c>
      <c r="Z276">
        <f t="shared" si="8"/>
        <v>-0.2263291499374997</v>
      </c>
    </row>
    <row r="277" spans="2:26" x14ac:dyDescent="0.45">
      <c r="B277" s="24">
        <v>-18.150707069999999</v>
      </c>
      <c r="C277" s="24">
        <v>3.9214525249999999</v>
      </c>
      <c r="D277" s="24">
        <v>-1.7196745449999999</v>
      </c>
      <c r="E277" s="24">
        <v>0.16961843400000001</v>
      </c>
      <c r="F277" s="24">
        <v>0.73889343399999996</v>
      </c>
      <c r="G277">
        <f t="shared" si="9"/>
        <v>-3.0080834444</v>
      </c>
      <c r="J277" s="24">
        <v>1.7407764139999999</v>
      </c>
      <c r="K277" s="24">
        <v>6.0542808079999997</v>
      </c>
      <c r="L277" s="24">
        <v>3.8269828279999998</v>
      </c>
      <c r="M277" s="24">
        <v>12.78598414</v>
      </c>
      <c r="N277" s="24">
        <v>5.3657373740000001</v>
      </c>
      <c r="O277" s="24">
        <v>-3.5683681819999999</v>
      </c>
      <c r="P277" s="24">
        <v>4.7907471209999999</v>
      </c>
      <c r="Q277" s="24">
        <v>-5.9300575760000003</v>
      </c>
      <c r="R277" s="24">
        <v>-2.9337539389999998</v>
      </c>
      <c r="S277" s="24">
        <v>-30.85159646</v>
      </c>
      <c r="T277" s="24">
        <v>-9.2714121209999991</v>
      </c>
      <c r="U277" s="24">
        <v>2.947188889</v>
      </c>
      <c r="V277" s="24">
        <v>-0.37749596000000002</v>
      </c>
      <c r="W277" s="24">
        <v>6.8579984850000004</v>
      </c>
      <c r="X277" s="24">
        <v>3.4374515149999998</v>
      </c>
      <c r="Y277" s="24">
        <v>1.8502877170000001</v>
      </c>
      <c r="Z277">
        <f t="shared" si="8"/>
        <v>-0.20470305918750012</v>
      </c>
    </row>
    <row r="278" spans="2:26" x14ac:dyDescent="0.45">
      <c r="B278" s="24">
        <v>-18.167508590000001</v>
      </c>
      <c r="C278" s="24">
        <v>3.9884944440000001</v>
      </c>
      <c r="D278" s="24">
        <v>-1.7372685859999999</v>
      </c>
      <c r="E278" s="24">
        <v>0.11173</v>
      </c>
      <c r="F278" s="24">
        <v>0.709682323</v>
      </c>
      <c r="G278">
        <f t="shared" si="9"/>
        <v>-3.0189740817999997</v>
      </c>
      <c r="J278" s="24">
        <v>1.8092568689999999</v>
      </c>
      <c r="K278" s="24">
        <v>6.0704499490000003</v>
      </c>
      <c r="L278" s="24">
        <v>3.8973045449999999</v>
      </c>
      <c r="M278" s="24">
        <v>12.807406820000001</v>
      </c>
      <c r="N278" s="24">
        <v>5.6477631309999996</v>
      </c>
      <c r="O278" s="24">
        <v>-3.7665606060000001</v>
      </c>
      <c r="P278" s="24">
        <v>5.0993606060000003</v>
      </c>
      <c r="Q278" s="24">
        <v>-5.9262182320000001</v>
      </c>
      <c r="R278" s="24">
        <v>-2.9581233839999999</v>
      </c>
      <c r="S278" s="24">
        <v>-30.80087576</v>
      </c>
      <c r="T278" s="24">
        <v>-9.3073636359999998</v>
      </c>
      <c r="U278" s="24">
        <v>3.0632166669999998</v>
      </c>
      <c r="V278" s="24">
        <v>-0.49740000000000001</v>
      </c>
      <c r="W278" s="24">
        <v>6.8222414139999996</v>
      </c>
      <c r="X278" s="24">
        <v>3.4583202019999999</v>
      </c>
      <c r="Y278" s="24">
        <v>1.8083689489999999</v>
      </c>
      <c r="Z278">
        <f t="shared" si="8"/>
        <v>-0.17330327912499988</v>
      </c>
    </row>
    <row r="279" spans="2:26" x14ac:dyDescent="0.45">
      <c r="B279" s="24">
        <v>-18.184953029999999</v>
      </c>
      <c r="C279" s="24">
        <v>3.985828283</v>
      </c>
      <c r="D279" s="24">
        <v>-1.7631246460000001</v>
      </c>
      <c r="E279" s="24">
        <v>5.8196262999999998E-2</v>
      </c>
      <c r="F279" s="24">
        <v>0.68953994900000004</v>
      </c>
      <c r="G279">
        <f t="shared" si="9"/>
        <v>-3.0429026362</v>
      </c>
      <c r="J279" s="24">
        <v>1.8924943940000001</v>
      </c>
      <c r="K279" s="24">
        <v>6.1126746460000003</v>
      </c>
      <c r="L279" s="24">
        <v>3.9418328279999999</v>
      </c>
      <c r="M279" s="24">
        <v>12.801565050000001</v>
      </c>
      <c r="N279" s="24">
        <v>5.7803843429999997</v>
      </c>
      <c r="O279" s="24">
        <v>-3.958865152</v>
      </c>
      <c r="P279" s="24">
        <v>5.4069282830000001</v>
      </c>
      <c r="Q279" s="24">
        <v>-6.0426153539999996</v>
      </c>
      <c r="R279" s="24">
        <v>-3.0425046459999998</v>
      </c>
      <c r="S279" s="24">
        <v>-30.758032320000002</v>
      </c>
      <c r="T279" s="24">
        <v>-9.2649328279999992</v>
      </c>
      <c r="U279" s="24">
        <v>3.2229424240000002</v>
      </c>
      <c r="V279" s="24">
        <v>-0.59517525299999996</v>
      </c>
      <c r="W279" s="24">
        <v>6.8265303030000002</v>
      </c>
      <c r="X279" s="24">
        <v>3.429310606</v>
      </c>
      <c r="Y279" s="24">
        <v>1.784052929</v>
      </c>
      <c r="Z279">
        <f t="shared" si="8"/>
        <v>-0.15396310918750009</v>
      </c>
    </row>
    <row r="280" spans="2:26" x14ac:dyDescent="0.45">
      <c r="B280" s="24">
        <v>-18.113028280000002</v>
      </c>
      <c r="C280" s="24">
        <v>4.0196838379999997</v>
      </c>
      <c r="D280" s="24">
        <v>-1.7781452529999999</v>
      </c>
      <c r="E280" s="24">
        <v>-7.9929746999999995E-2</v>
      </c>
      <c r="F280" s="24">
        <v>0.743416313</v>
      </c>
      <c r="G280">
        <f t="shared" si="9"/>
        <v>-3.0416006258000001</v>
      </c>
      <c r="J280" s="24">
        <v>1.8952676770000001</v>
      </c>
      <c r="K280" s="24">
        <v>6.1012751520000004</v>
      </c>
      <c r="L280" s="24">
        <v>3.9737060610000001</v>
      </c>
      <c r="M280" s="24">
        <v>12.837374840000001</v>
      </c>
      <c r="N280" s="24">
        <v>5.8759227269999998</v>
      </c>
      <c r="O280" s="24">
        <v>-4.004456566</v>
      </c>
      <c r="P280" s="24">
        <v>5.4977727270000001</v>
      </c>
      <c r="Q280" s="24">
        <v>-6.1149997980000004</v>
      </c>
      <c r="R280" s="24">
        <v>-3.0952745450000001</v>
      </c>
      <c r="S280" s="24">
        <v>-30.61823283</v>
      </c>
      <c r="T280" s="24">
        <v>-9.1904747469999997</v>
      </c>
      <c r="U280" s="24">
        <v>3.3692257579999998</v>
      </c>
      <c r="V280" s="24">
        <v>-0.64884292899999996</v>
      </c>
      <c r="W280" s="24">
        <v>6.8419126260000001</v>
      </c>
      <c r="X280" s="24">
        <v>3.4167085859999999</v>
      </c>
      <c r="Y280" s="24">
        <v>1.7101331310000001</v>
      </c>
      <c r="Z280">
        <f t="shared" si="8"/>
        <v>-0.13456138312499991</v>
      </c>
    </row>
    <row r="281" spans="2:26" x14ac:dyDescent="0.45">
      <c r="B281" s="24">
        <v>-18.081439899999999</v>
      </c>
      <c r="C281" s="24">
        <v>4.1147772729999996</v>
      </c>
      <c r="D281" s="24">
        <v>-1.7447333330000001</v>
      </c>
      <c r="E281" s="24">
        <v>-0.101013687</v>
      </c>
      <c r="F281" s="24">
        <v>0.71188323200000003</v>
      </c>
      <c r="G281">
        <f t="shared" si="9"/>
        <v>-3.0201052830000004</v>
      </c>
      <c r="J281" s="24">
        <v>1.9936682320000001</v>
      </c>
      <c r="K281" s="24">
        <v>6.1444088380000004</v>
      </c>
      <c r="L281" s="24">
        <v>4.0036489900000003</v>
      </c>
      <c r="M281" s="24">
        <v>12.89068131</v>
      </c>
      <c r="N281" s="24">
        <v>5.938690909</v>
      </c>
      <c r="O281" s="24">
        <v>-4.0317702019999997</v>
      </c>
      <c r="P281" s="24">
        <v>5.5339601009999999</v>
      </c>
      <c r="Q281" s="24">
        <v>-6.1519907580000002</v>
      </c>
      <c r="R281" s="24">
        <v>-3.1658430809999998</v>
      </c>
      <c r="S281" s="24">
        <v>-30.364173739999998</v>
      </c>
      <c r="T281" s="24">
        <v>-9.0904454549999993</v>
      </c>
      <c r="U281" s="24">
        <v>3.5466712120000001</v>
      </c>
      <c r="V281" s="24">
        <v>-0.63152828299999997</v>
      </c>
      <c r="W281" s="24">
        <v>6.8277287879999999</v>
      </c>
      <c r="X281" s="24">
        <v>3.4473186870000001</v>
      </c>
      <c r="Y281" s="24">
        <v>1.722522828</v>
      </c>
      <c r="Z281">
        <f t="shared" si="8"/>
        <v>-8.6653226499999389E-2</v>
      </c>
    </row>
    <row r="282" spans="2:26" x14ac:dyDescent="0.45">
      <c r="B282" s="24">
        <v>-18.124732829999999</v>
      </c>
      <c r="C282" s="24">
        <v>4.0709449490000003</v>
      </c>
      <c r="D282" s="24">
        <v>-1.740335808</v>
      </c>
      <c r="E282" s="24">
        <v>-0.14136691900000001</v>
      </c>
      <c r="F282" s="24">
        <v>0.71634510100000004</v>
      </c>
      <c r="G282">
        <f t="shared" si="9"/>
        <v>-3.0438291013999992</v>
      </c>
      <c r="J282" s="24">
        <v>2.1402670709999998</v>
      </c>
      <c r="K282" s="24">
        <v>6.1226135350000002</v>
      </c>
      <c r="L282" s="24">
        <v>4.0656969700000003</v>
      </c>
      <c r="M282" s="24">
        <v>12.87416681</v>
      </c>
      <c r="N282" s="24">
        <v>6.0745373740000002</v>
      </c>
      <c r="O282" s="24">
        <v>-4.0408873740000004</v>
      </c>
      <c r="P282" s="24">
        <v>5.576065152</v>
      </c>
      <c r="Q282" s="24">
        <v>-6.0746047470000004</v>
      </c>
      <c r="R282" s="24">
        <v>-3.1194204550000002</v>
      </c>
      <c r="S282" s="24">
        <v>-30.255612630000002</v>
      </c>
      <c r="T282" s="24">
        <v>-9.0026560609999997</v>
      </c>
      <c r="U282" s="24">
        <v>3.7092378789999998</v>
      </c>
      <c r="V282" s="24">
        <v>-0.69039393900000001</v>
      </c>
      <c r="W282" s="24">
        <v>6.8574323230000003</v>
      </c>
      <c r="X282" s="24">
        <v>3.4208671719999999</v>
      </c>
      <c r="Y282" s="24">
        <v>1.6713326770000001</v>
      </c>
      <c r="Z282">
        <f t="shared" si="8"/>
        <v>-4.1959890187500293E-2</v>
      </c>
    </row>
    <row r="283" spans="2:26" x14ac:dyDescent="0.45">
      <c r="B283" s="24">
        <v>-18.087351519999999</v>
      </c>
      <c r="C283" s="24">
        <v>4.117636869</v>
      </c>
      <c r="D283" s="24">
        <v>-1.535707374</v>
      </c>
      <c r="E283" s="24">
        <v>-0.180258586</v>
      </c>
      <c r="F283" s="24">
        <v>0.70952848499999999</v>
      </c>
      <c r="G283">
        <f t="shared" si="9"/>
        <v>-2.9952304251999999</v>
      </c>
      <c r="J283" s="24">
        <v>2.2085441920000002</v>
      </c>
      <c r="K283" s="24">
        <v>6.2766699490000004</v>
      </c>
      <c r="L283" s="24">
        <v>4.1411499999999997</v>
      </c>
      <c r="M283" s="24">
        <v>12.85601119</v>
      </c>
      <c r="N283" s="24">
        <v>6.1394863639999997</v>
      </c>
      <c r="O283" s="24">
        <v>-4.0207025249999999</v>
      </c>
      <c r="P283" s="24">
        <v>5.5933146459999996</v>
      </c>
      <c r="Q283" s="24">
        <v>-5.9308879289999998</v>
      </c>
      <c r="R283" s="24">
        <v>-3.2018393430000001</v>
      </c>
      <c r="S283" s="24">
        <v>-30.141151520000001</v>
      </c>
      <c r="T283" s="24">
        <v>-8.8290328280000008</v>
      </c>
      <c r="U283" s="24">
        <v>3.8750015150000001</v>
      </c>
      <c r="V283" s="24">
        <v>-0.67172727300000001</v>
      </c>
      <c r="W283" s="24">
        <v>6.887293434</v>
      </c>
      <c r="X283" s="24">
        <v>3.4320616159999999</v>
      </c>
      <c r="Y283" s="24">
        <v>1.6915870200000001</v>
      </c>
      <c r="Z283">
        <f t="shared" si="8"/>
        <v>1.9111156749999719E-2</v>
      </c>
    </row>
    <row r="284" spans="2:26" x14ac:dyDescent="0.45">
      <c r="B284" s="24">
        <v>-18.091669700000001</v>
      </c>
      <c r="C284" s="24">
        <v>4.1393242419999998</v>
      </c>
      <c r="D284" s="24">
        <v>-1.521316414</v>
      </c>
      <c r="E284" s="24">
        <v>-0.20179686899999999</v>
      </c>
      <c r="F284" s="24">
        <v>0.68398686399999997</v>
      </c>
      <c r="G284">
        <f t="shared" si="9"/>
        <v>-2.9982943754</v>
      </c>
      <c r="J284" s="24">
        <v>2.1870930300000002</v>
      </c>
      <c r="K284" s="24">
        <v>6.3157030299999999</v>
      </c>
      <c r="L284" s="24">
        <v>4.1493343429999996</v>
      </c>
      <c r="M284" s="24">
        <v>12.77324086</v>
      </c>
      <c r="N284" s="24">
        <v>6.1910757580000002</v>
      </c>
      <c r="O284" s="24">
        <v>-3.979718182</v>
      </c>
      <c r="P284" s="24">
        <v>5.4636702020000003</v>
      </c>
      <c r="Q284" s="24">
        <v>-5.8311391410000004</v>
      </c>
      <c r="R284" s="24">
        <v>-3.2770420709999999</v>
      </c>
      <c r="S284" s="24">
        <v>-29.994219699999999</v>
      </c>
      <c r="T284" s="24">
        <v>-8.6659398989999996</v>
      </c>
      <c r="U284" s="24">
        <v>3.9774287880000001</v>
      </c>
      <c r="V284" s="24">
        <v>-0.659211616</v>
      </c>
      <c r="W284" s="24">
        <v>6.9470459599999996</v>
      </c>
      <c r="X284" s="24">
        <v>3.420349495</v>
      </c>
      <c r="Y284" s="24">
        <v>1.650617475</v>
      </c>
      <c r="Z284">
        <f t="shared" si="8"/>
        <v>4.1768020750000093E-2</v>
      </c>
    </row>
    <row r="285" spans="2:26" x14ac:dyDescent="0.45">
      <c r="B285" s="24">
        <v>-18.100441920000002</v>
      </c>
      <c r="C285" s="24">
        <v>4.1488277780000002</v>
      </c>
      <c r="D285" s="24">
        <v>-1.5417396459999999</v>
      </c>
      <c r="E285" s="24">
        <v>-0.232004293</v>
      </c>
      <c r="F285" s="24">
        <v>0.68126525299999996</v>
      </c>
      <c r="G285">
        <f t="shared" si="9"/>
        <v>-3.0088185655999999</v>
      </c>
      <c r="J285" s="24">
        <v>2.2009560100000001</v>
      </c>
      <c r="K285" s="24">
        <v>6.3483033329999996</v>
      </c>
      <c r="L285" s="24">
        <v>4.1834863640000002</v>
      </c>
      <c r="M285" s="24">
        <v>12.70255742</v>
      </c>
      <c r="N285" s="24">
        <v>6.204054545</v>
      </c>
      <c r="O285" s="24">
        <v>-3.8131914139999998</v>
      </c>
      <c r="P285" s="24">
        <v>5.3611636359999997</v>
      </c>
      <c r="Q285" s="24">
        <v>-5.7582988889999998</v>
      </c>
      <c r="R285" s="24">
        <v>-3.3246219190000001</v>
      </c>
      <c r="S285" s="24">
        <v>-29.818892420000001</v>
      </c>
      <c r="T285" s="24">
        <v>-8.5308759090000006</v>
      </c>
      <c r="U285" s="24">
        <v>4.0396676769999997</v>
      </c>
      <c r="V285" s="24">
        <v>-0.70269696999999998</v>
      </c>
      <c r="W285" s="24">
        <v>6.9969525250000002</v>
      </c>
      <c r="X285" s="24">
        <v>3.4049535350000002</v>
      </c>
      <c r="Y285" s="24">
        <v>1.707556313</v>
      </c>
      <c r="Z285">
        <f t="shared" si="8"/>
        <v>7.5067114812499669E-2</v>
      </c>
    </row>
    <row r="286" spans="2:26" x14ac:dyDescent="0.45">
      <c r="B286" s="24">
        <v>-18.00677374</v>
      </c>
      <c r="C286" s="24">
        <v>4.1768757580000004</v>
      </c>
      <c r="D286" s="24">
        <v>-1.550711919</v>
      </c>
      <c r="E286" s="24">
        <v>-0.18866202000000001</v>
      </c>
      <c r="F286" s="24">
        <v>0.65321883800000002</v>
      </c>
      <c r="G286">
        <f t="shared" si="9"/>
        <v>-2.9832106165999996</v>
      </c>
      <c r="J286" s="24">
        <v>2.262703889</v>
      </c>
      <c r="K286" s="24">
        <v>6.4350623230000004</v>
      </c>
      <c r="L286" s="24">
        <v>4.1785792930000003</v>
      </c>
      <c r="M286" s="24">
        <v>12.59693652</v>
      </c>
      <c r="N286" s="24">
        <v>6.2657040400000001</v>
      </c>
      <c r="O286" s="24">
        <v>-3.6942959599999998</v>
      </c>
      <c r="P286" s="24">
        <v>5.2821530299999999</v>
      </c>
      <c r="Q286" s="24">
        <v>-5.6285076260000002</v>
      </c>
      <c r="R286" s="24">
        <v>-3.3302656060000002</v>
      </c>
      <c r="S286" s="24">
        <v>-29.710981820000001</v>
      </c>
      <c r="T286" s="24">
        <v>-8.4828721209999998</v>
      </c>
      <c r="U286" s="24">
        <v>4.0753181820000002</v>
      </c>
      <c r="V286" s="24">
        <v>-0.69371919199999998</v>
      </c>
      <c r="W286" s="24">
        <v>7.0150489900000004</v>
      </c>
      <c r="X286" s="24">
        <v>3.4172934339999999</v>
      </c>
      <c r="Y286" s="24">
        <v>1.628485202</v>
      </c>
      <c r="Z286">
        <f t="shared" si="8"/>
        <v>0.10104016112500015</v>
      </c>
    </row>
    <row r="287" spans="2:26" x14ac:dyDescent="0.45">
      <c r="B287" s="24">
        <v>-18.013103539999999</v>
      </c>
      <c r="C287" s="24">
        <v>4.2323843429999997</v>
      </c>
      <c r="D287" s="24">
        <v>-1.566193333</v>
      </c>
      <c r="E287" s="24">
        <v>-0.132654192</v>
      </c>
      <c r="F287" s="24">
        <v>0.62261136900000003</v>
      </c>
      <c r="G287">
        <f t="shared" si="9"/>
        <v>-2.9713910706000002</v>
      </c>
      <c r="J287" s="24">
        <v>2.3550482829999999</v>
      </c>
      <c r="K287" s="24">
        <v>6.507762273</v>
      </c>
      <c r="L287" s="24">
        <v>4.21289596</v>
      </c>
      <c r="M287" s="24">
        <v>12.5223897</v>
      </c>
      <c r="N287" s="24">
        <v>6.3913025250000004</v>
      </c>
      <c r="O287" s="24">
        <v>-3.5779626260000001</v>
      </c>
      <c r="P287" s="24">
        <v>5.1956006060000002</v>
      </c>
      <c r="Q287" s="24">
        <v>-5.4861579799999998</v>
      </c>
      <c r="R287" s="24">
        <v>-3.3558553029999998</v>
      </c>
      <c r="S287" s="24">
        <v>-29.684467170000001</v>
      </c>
      <c r="T287" s="24">
        <v>-8.4107687880000004</v>
      </c>
      <c r="U287" s="24">
        <v>4.0484742420000002</v>
      </c>
      <c r="V287" s="24">
        <v>-0.694410101</v>
      </c>
      <c r="W287" s="24">
        <v>7.038366162</v>
      </c>
      <c r="X287" s="24">
        <v>3.3643055560000001</v>
      </c>
      <c r="Y287" s="24">
        <v>1.6235157069999999</v>
      </c>
      <c r="Z287">
        <f t="shared" si="8"/>
        <v>0.12812744037499979</v>
      </c>
    </row>
    <row r="288" spans="2:26" x14ac:dyDescent="0.45">
      <c r="B288" s="24">
        <v>-17.958504040000001</v>
      </c>
      <c r="C288" s="24">
        <v>4.2754090910000002</v>
      </c>
      <c r="D288" s="24">
        <v>-1.670982323</v>
      </c>
      <c r="E288" s="24">
        <v>-0.14936600999999999</v>
      </c>
      <c r="F288" s="24">
        <v>0.62287029299999996</v>
      </c>
      <c r="G288">
        <f t="shared" si="9"/>
        <v>-2.9761145978000001</v>
      </c>
      <c r="J288" s="24">
        <v>2.4174710099999999</v>
      </c>
      <c r="K288" s="24">
        <v>6.5607404039999997</v>
      </c>
      <c r="L288" s="24">
        <v>4.2478651520000001</v>
      </c>
      <c r="M288" s="24">
        <v>12.47098823</v>
      </c>
      <c r="N288" s="24">
        <v>6.5666000000000002</v>
      </c>
      <c r="O288" s="24">
        <v>-3.5217808079999999</v>
      </c>
      <c r="P288" s="24">
        <v>5.1441139390000004</v>
      </c>
      <c r="Q288" s="24">
        <v>-5.3522175250000004</v>
      </c>
      <c r="R288" s="24">
        <v>-3.4321342929999998</v>
      </c>
      <c r="S288" s="24">
        <v>-29.70926111</v>
      </c>
      <c r="T288" s="24">
        <v>-8.4168346459999999</v>
      </c>
      <c r="U288" s="24">
        <v>4.0030449490000004</v>
      </c>
      <c r="V288" s="24">
        <v>-0.70205302999999997</v>
      </c>
      <c r="W288" s="24">
        <v>7.0344262630000003</v>
      </c>
      <c r="X288" s="24">
        <v>3.3204676769999999</v>
      </c>
      <c r="Y288" s="24">
        <v>1.5162185349999999</v>
      </c>
      <c r="Z288">
        <f t="shared" si="8"/>
        <v>0.13422842168750038</v>
      </c>
    </row>
    <row r="289" spans="2:26" x14ac:dyDescent="0.45">
      <c r="B289" s="24">
        <v>-17.845714139999998</v>
      </c>
      <c r="C289" s="24">
        <v>4.3733580810000001</v>
      </c>
      <c r="D289" s="24">
        <v>-1.70409798</v>
      </c>
      <c r="E289" s="24">
        <v>-0.155700909</v>
      </c>
      <c r="F289" s="24">
        <v>0.65964161600000004</v>
      </c>
      <c r="G289">
        <f t="shared" si="9"/>
        <v>-2.9345026663999998</v>
      </c>
      <c r="J289" s="24">
        <v>2.3614578279999998</v>
      </c>
      <c r="K289" s="24">
        <v>6.6175158080000003</v>
      </c>
      <c r="L289" s="24">
        <v>4.3055560609999999</v>
      </c>
      <c r="M289" s="24">
        <v>12.414440000000001</v>
      </c>
      <c r="N289" s="24">
        <v>6.6075681819999996</v>
      </c>
      <c r="O289" s="24">
        <v>-3.4518959599999999</v>
      </c>
      <c r="P289" s="24">
        <v>5.1748004549999997</v>
      </c>
      <c r="Q289" s="24">
        <v>-5.2957996459999999</v>
      </c>
      <c r="R289" s="24">
        <v>-3.468831717</v>
      </c>
      <c r="S289" s="24">
        <v>-29.705758589999999</v>
      </c>
      <c r="T289" s="24">
        <v>-8.3904066670000006</v>
      </c>
      <c r="U289" s="24">
        <v>3.9676883840000001</v>
      </c>
      <c r="V289" s="24">
        <v>-0.76382979799999995</v>
      </c>
      <c r="W289" s="24">
        <v>7.0985510100000004</v>
      </c>
      <c r="X289" s="24">
        <v>3.2503515150000002</v>
      </c>
      <c r="Y289" s="24">
        <v>1.4445364650000001</v>
      </c>
      <c r="Z289">
        <f t="shared" si="8"/>
        <v>0.13537145812500009</v>
      </c>
    </row>
    <row r="290" spans="2:26" x14ac:dyDescent="0.45">
      <c r="B290" s="24">
        <v>-17.751879290000002</v>
      </c>
      <c r="C290" s="24">
        <v>4.481423232</v>
      </c>
      <c r="D290" s="24">
        <v>-1.7627471720000001</v>
      </c>
      <c r="E290" s="24">
        <v>-0.27459267700000001</v>
      </c>
      <c r="F290" s="24">
        <v>0.71767141899999998</v>
      </c>
      <c r="G290">
        <f t="shared" si="9"/>
        <v>-2.9180248976000001</v>
      </c>
      <c r="J290" s="24">
        <v>2.2962057069999999</v>
      </c>
      <c r="K290" s="24">
        <v>6.6764062629999996</v>
      </c>
      <c r="L290" s="24">
        <v>4.3590550510000003</v>
      </c>
      <c r="M290" s="24">
        <v>12.354233539999999</v>
      </c>
      <c r="N290" s="24">
        <v>6.7868449489999998</v>
      </c>
      <c r="O290" s="24">
        <v>-3.3818550510000001</v>
      </c>
      <c r="P290" s="24">
        <v>5.2539537879999996</v>
      </c>
      <c r="Q290" s="24">
        <v>-5.2536951009999999</v>
      </c>
      <c r="R290" s="24">
        <v>-3.503285253</v>
      </c>
      <c r="S290" s="24">
        <v>-29.580203539999999</v>
      </c>
      <c r="T290" s="24">
        <v>-8.4443769700000004</v>
      </c>
      <c r="U290" s="24">
        <v>3.9226944439999998</v>
      </c>
      <c r="V290" s="24">
        <v>-0.81844393900000001</v>
      </c>
      <c r="W290" s="24">
        <v>7.0981262630000002</v>
      </c>
      <c r="X290" s="24">
        <v>3.2736787879999998</v>
      </c>
      <c r="Y290" s="24">
        <v>1.38978399</v>
      </c>
      <c r="Z290">
        <f t="shared" si="8"/>
        <v>0.15182018306249984</v>
      </c>
    </row>
    <row r="291" spans="2:26" x14ac:dyDescent="0.45">
      <c r="B291" s="24">
        <v>-17.659692419999999</v>
      </c>
      <c r="C291" s="24">
        <v>4.5679924239999998</v>
      </c>
      <c r="D291" s="24">
        <v>-1.7737259599999999</v>
      </c>
      <c r="E291" s="24">
        <v>-0.32069484799999998</v>
      </c>
      <c r="F291" s="24">
        <v>0.77793887399999995</v>
      </c>
      <c r="G291">
        <f t="shared" si="9"/>
        <v>-2.8816363859999998</v>
      </c>
      <c r="J291" s="24">
        <v>2.3230986869999999</v>
      </c>
      <c r="K291" s="24">
        <v>6.7156355559999996</v>
      </c>
      <c r="L291" s="24">
        <v>4.4746434339999999</v>
      </c>
      <c r="M291" s="24">
        <v>12.289409490000001</v>
      </c>
      <c r="N291" s="24">
        <v>6.9661489899999998</v>
      </c>
      <c r="O291" s="24">
        <v>-3.2572661620000001</v>
      </c>
      <c r="P291" s="24">
        <v>5.3194301519999998</v>
      </c>
      <c r="Q291" s="24">
        <v>-5.1797859089999996</v>
      </c>
      <c r="R291" s="24">
        <v>-3.5201388379999998</v>
      </c>
      <c r="S291" s="24">
        <v>-29.456357069999999</v>
      </c>
      <c r="T291" s="24">
        <v>-8.5669917170000005</v>
      </c>
      <c r="U291" s="24">
        <v>3.8379489900000001</v>
      </c>
      <c r="V291" s="24">
        <v>-0.74813181799999995</v>
      </c>
      <c r="W291" s="24">
        <v>7.0785873739999996</v>
      </c>
      <c r="X291" s="24">
        <v>3.316129798</v>
      </c>
      <c r="Y291" s="24">
        <v>1.3349609090000001</v>
      </c>
      <c r="Z291">
        <f t="shared" si="8"/>
        <v>0.1829576166250001</v>
      </c>
    </row>
    <row r="292" spans="2:26" x14ac:dyDescent="0.45">
      <c r="B292" s="24">
        <v>-17.557319190000001</v>
      </c>
      <c r="C292" s="24">
        <v>4.6632277780000004</v>
      </c>
      <c r="D292" s="24">
        <v>-1.720385101</v>
      </c>
      <c r="E292" s="24">
        <v>-0.32821106100000003</v>
      </c>
      <c r="F292" s="24">
        <v>0.80029097500000002</v>
      </c>
      <c r="G292">
        <f t="shared" si="9"/>
        <v>-2.8284793198000004</v>
      </c>
      <c r="J292" s="24">
        <v>2.3609474239999999</v>
      </c>
      <c r="K292" s="24">
        <v>6.8031698990000002</v>
      </c>
      <c r="L292" s="24">
        <v>4.5645358590000003</v>
      </c>
      <c r="M292" s="24">
        <v>12.231882929999999</v>
      </c>
      <c r="N292" s="24">
        <v>7.2540040399999999</v>
      </c>
      <c r="O292" s="24">
        <v>-3.2014378790000002</v>
      </c>
      <c r="P292" s="24">
        <v>5.401442222</v>
      </c>
      <c r="Q292" s="24">
        <v>-5.1938692929999997</v>
      </c>
      <c r="R292" s="24">
        <v>-3.5585383840000002</v>
      </c>
      <c r="S292" s="24">
        <v>-29.35974646</v>
      </c>
      <c r="T292" s="24">
        <v>-8.6242777270000008</v>
      </c>
      <c r="U292" s="24">
        <v>3.8679459600000001</v>
      </c>
      <c r="V292" s="24">
        <v>-0.74426883799999999</v>
      </c>
      <c r="W292" s="24">
        <v>7.1256237369999997</v>
      </c>
      <c r="X292" s="24">
        <v>3.3269671719999998</v>
      </c>
      <c r="Y292" s="24">
        <v>1.259656667</v>
      </c>
      <c r="Z292">
        <f t="shared" si="8"/>
        <v>0.21962733306249993</v>
      </c>
    </row>
    <row r="293" spans="2:26" x14ac:dyDescent="0.45">
      <c r="B293" s="24">
        <v>-17.509056569999998</v>
      </c>
      <c r="C293" s="24">
        <v>4.7123762630000003</v>
      </c>
      <c r="D293" s="24">
        <v>-1.7254990400000001</v>
      </c>
      <c r="E293" s="24">
        <v>-0.42983247499999999</v>
      </c>
      <c r="F293" s="24">
        <v>0.852569566</v>
      </c>
      <c r="G293">
        <f t="shared" si="9"/>
        <v>-2.8198884511999998</v>
      </c>
      <c r="J293" s="24">
        <v>2.3955048479999999</v>
      </c>
      <c r="K293" s="24">
        <v>6.8528905560000002</v>
      </c>
      <c r="L293" s="24">
        <v>4.6472005049999998</v>
      </c>
      <c r="M293" s="24">
        <v>12.278613030000001</v>
      </c>
      <c r="N293" s="24">
        <v>7.396842929</v>
      </c>
      <c r="O293" s="24">
        <v>-3.0115358589999999</v>
      </c>
      <c r="P293" s="24">
        <v>5.4812095960000002</v>
      </c>
      <c r="Q293" s="24">
        <v>-5.2012305559999996</v>
      </c>
      <c r="R293" s="24">
        <v>-3.6266745450000002</v>
      </c>
      <c r="S293" s="24">
        <v>-29.29045404</v>
      </c>
      <c r="T293" s="24">
        <v>-8.6487186359999999</v>
      </c>
      <c r="U293" s="24">
        <v>3.8462883840000002</v>
      </c>
      <c r="V293" s="24">
        <v>-0.76500959599999996</v>
      </c>
      <c r="W293" s="24">
        <v>7.1715257579999996</v>
      </c>
      <c r="X293" s="24">
        <v>3.3839676769999998</v>
      </c>
      <c r="Y293" s="24">
        <v>1.173545404</v>
      </c>
      <c r="Z293">
        <f t="shared" si="8"/>
        <v>0.25524784093750041</v>
      </c>
    </row>
    <row r="294" spans="2:26" x14ac:dyDescent="0.45">
      <c r="B294" s="24">
        <v>-17.37016667</v>
      </c>
      <c r="C294" s="24">
        <v>4.7403691920000002</v>
      </c>
      <c r="D294" s="24">
        <v>-1.707933889</v>
      </c>
      <c r="E294" s="24">
        <v>-0.50593358600000005</v>
      </c>
      <c r="F294" s="24">
        <v>0.90600550499999999</v>
      </c>
      <c r="G294">
        <f t="shared" si="9"/>
        <v>-2.7875318895999999</v>
      </c>
      <c r="J294" s="24">
        <v>2.4025367169999998</v>
      </c>
      <c r="K294" s="24">
        <v>6.9128714650000003</v>
      </c>
      <c r="L294" s="24">
        <v>4.6838424239999998</v>
      </c>
      <c r="M294" s="24">
        <v>12.24501126</v>
      </c>
      <c r="N294" s="24">
        <v>7.5370388889999997</v>
      </c>
      <c r="O294" s="24">
        <v>-2.9577262630000001</v>
      </c>
      <c r="P294" s="24">
        <v>5.5369565659999997</v>
      </c>
      <c r="Q294" s="24">
        <v>-5.1698235349999999</v>
      </c>
      <c r="R294" s="24">
        <v>-3.707233333</v>
      </c>
      <c r="S294" s="24">
        <v>-29.289339900000002</v>
      </c>
      <c r="T294" s="24">
        <v>-8.6450756569999996</v>
      </c>
      <c r="U294" s="24">
        <v>3.8487318180000001</v>
      </c>
      <c r="V294" s="24">
        <v>-0.79418080800000002</v>
      </c>
      <c r="W294" s="24">
        <v>7.1968272730000002</v>
      </c>
      <c r="X294" s="24">
        <v>3.4576005049999998</v>
      </c>
      <c r="Y294" s="24">
        <v>0.23351629600000001</v>
      </c>
      <c r="Z294">
        <f t="shared" si="8"/>
        <v>0.21822210731249986</v>
      </c>
    </row>
    <row r="295" spans="2:26" x14ac:dyDescent="0.45">
      <c r="B295" s="24">
        <v>-17.268823739999998</v>
      </c>
      <c r="C295" s="24">
        <v>4.7680843429999999</v>
      </c>
      <c r="D295" s="24">
        <v>-1.657185202</v>
      </c>
      <c r="E295" s="24">
        <v>-0.55876772699999999</v>
      </c>
      <c r="F295" s="24">
        <v>0.94953323199999995</v>
      </c>
      <c r="G295">
        <f t="shared" si="9"/>
        <v>-2.7534318187999993</v>
      </c>
      <c r="J295" s="24">
        <v>2.4567755560000002</v>
      </c>
      <c r="K295" s="24">
        <v>6.9780880810000001</v>
      </c>
      <c r="L295" s="24">
        <v>4.7336333330000002</v>
      </c>
      <c r="M295" s="24">
        <v>12.29807525</v>
      </c>
      <c r="N295" s="24">
        <v>7.629867677</v>
      </c>
      <c r="O295" s="24">
        <v>-2.7898267680000002</v>
      </c>
      <c r="P295" s="24">
        <v>5.5427848480000002</v>
      </c>
      <c r="Q295" s="24">
        <v>-5.1341749490000002</v>
      </c>
      <c r="R295" s="24">
        <v>-3.77774404</v>
      </c>
      <c r="S295" s="24">
        <v>-29.258399489999999</v>
      </c>
      <c r="T295" s="24">
        <v>-8.5827329799999994</v>
      </c>
      <c r="U295" s="24">
        <v>3.8072070710000001</v>
      </c>
      <c r="V295" s="24">
        <v>-0.80272020200000005</v>
      </c>
      <c r="W295" s="24">
        <v>7.2426075760000002</v>
      </c>
      <c r="X295" s="24">
        <v>3.5672939389999998</v>
      </c>
      <c r="Y295" s="24">
        <v>0.18608666700000001</v>
      </c>
      <c r="Z295">
        <f t="shared" si="8"/>
        <v>0.25605134806249985</v>
      </c>
    </row>
    <row r="296" spans="2:26" x14ac:dyDescent="0.45">
      <c r="B296" s="24">
        <v>-17.15372172</v>
      </c>
      <c r="C296" s="24">
        <v>4.8328868690000002</v>
      </c>
      <c r="D296" s="24">
        <v>-1.7409350299999999</v>
      </c>
      <c r="E296" s="24">
        <v>-0.58184328299999999</v>
      </c>
      <c r="F296" s="24">
        <v>0.92760550500000005</v>
      </c>
      <c r="G296">
        <f t="shared" si="9"/>
        <v>-2.7432015317999996</v>
      </c>
      <c r="J296" s="24">
        <v>2.519874545</v>
      </c>
      <c r="K296" s="24">
        <v>6.9812229800000001</v>
      </c>
      <c r="L296" s="24">
        <v>4.756531818</v>
      </c>
      <c r="M296" s="24">
        <v>12.31403384</v>
      </c>
      <c r="N296" s="24">
        <v>7.7892696969999999</v>
      </c>
      <c r="O296" s="24">
        <v>-2.658406061</v>
      </c>
      <c r="P296" s="24">
        <v>5.5075732320000004</v>
      </c>
      <c r="Q296" s="24">
        <v>-5.1639178790000004</v>
      </c>
      <c r="R296" s="24">
        <v>-3.883941869</v>
      </c>
      <c r="S296" s="24">
        <v>-29.237095960000001</v>
      </c>
      <c r="T296" s="24">
        <v>-8.5092076769999991</v>
      </c>
      <c r="U296" s="24">
        <v>3.7572797979999999</v>
      </c>
      <c r="V296" s="24">
        <v>-0.87494343399999996</v>
      </c>
      <c r="W296" s="24">
        <v>7.2693590910000001</v>
      </c>
      <c r="X296" s="24">
        <v>3.646771212</v>
      </c>
      <c r="Y296" s="24">
        <v>-0.26900606100000002</v>
      </c>
      <c r="Z296">
        <f t="shared" si="8"/>
        <v>0.24658732949999962</v>
      </c>
    </row>
    <row r="297" spans="2:26" x14ac:dyDescent="0.45">
      <c r="B297" s="24">
        <v>-17.000736360000001</v>
      </c>
      <c r="C297" s="24">
        <v>4.8995873740000002</v>
      </c>
      <c r="D297" s="24">
        <v>-1.7346911620000001</v>
      </c>
      <c r="E297" s="24">
        <v>-0.56954126299999996</v>
      </c>
      <c r="F297" s="24">
        <v>0.95355434299999997</v>
      </c>
      <c r="G297">
        <f t="shared" si="9"/>
        <v>-2.6903654136000004</v>
      </c>
      <c r="J297" s="24">
        <v>2.6364248479999999</v>
      </c>
      <c r="K297" s="24">
        <v>7.0125916669999997</v>
      </c>
      <c r="L297" s="24">
        <v>4.8328883840000003</v>
      </c>
      <c r="M297" s="24">
        <v>12.3522903</v>
      </c>
      <c r="N297" s="24">
        <v>7.993519697</v>
      </c>
      <c r="O297" s="24">
        <v>-2.553160101</v>
      </c>
      <c r="P297" s="24">
        <v>5.4133020199999997</v>
      </c>
      <c r="Q297" s="24">
        <v>-5.1293105810000004</v>
      </c>
      <c r="R297" s="24">
        <v>-4.0111007069999998</v>
      </c>
      <c r="S297" s="24">
        <v>-29.172685349999998</v>
      </c>
      <c r="T297" s="24">
        <v>-8.4255607579999996</v>
      </c>
      <c r="U297" s="24">
        <v>3.732722222</v>
      </c>
      <c r="V297" s="24">
        <v>-0.84997575800000003</v>
      </c>
      <c r="W297" s="24">
        <v>7.304191919</v>
      </c>
      <c r="X297" s="24">
        <v>3.7064090909999998</v>
      </c>
      <c r="Y297" s="24">
        <v>-0.289106162</v>
      </c>
      <c r="Z297">
        <f t="shared" si="8"/>
        <v>0.28459004568750029</v>
      </c>
    </row>
    <row r="298" spans="2:26" x14ac:dyDescent="0.45">
      <c r="B298" s="24">
        <v>-16.881191919999999</v>
      </c>
      <c r="C298" s="24">
        <v>5.0040510100000004</v>
      </c>
      <c r="D298" s="24">
        <v>-1.675184859</v>
      </c>
      <c r="E298" s="24">
        <v>-0.68656949499999997</v>
      </c>
      <c r="F298" s="24">
        <v>0.92153186899999995</v>
      </c>
      <c r="G298">
        <f t="shared" si="9"/>
        <v>-2.6634726789999994</v>
      </c>
      <c r="J298" s="24">
        <v>2.775048081</v>
      </c>
      <c r="K298" s="24">
        <v>7.0720304040000004</v>
      </c>
      <c r="L298" s="24">
        <v>4.898116667</v>
      </c>
      <c r="M298" s="24">
        <v>12.37202944</v>
      </c>
      <c r="N298" s="24">
        <v>8.1943797979999999</v>
      </c>
      <c r="O298" s="24">
        <v>-2.4994424240000002</v>
      </c>
      <c r="P298" s="24">
        <v>5.3568035350000001</v>
      </c>
      <c r="Q298" s="24">
        <v>-5.122771126</v>
      </c>
      <c r="R298" s="24">
        <v>-4.1097369700000002</v>
      </c>
      <c r="S298" s="24">
        <v>-27.94000269</v>
      </c>
      <c r="T298" s="24">
        <v>-8.3730363640000007</v>
      </c>
      <c r="U298" s="24">
        <v>3.7636383840000001</v>
      </c>
      <c r="V298" s="24">
        <v>-0.96511818199999999</v>
      </c>
      <c r="W298" s="24">
        <v>7.3586111110000001</v>
      </c>
      <c r="X298" s="24">
        <v>3.7406919190000001</v>
      </c>
      <c r="Y298" s="24">
        <v>-0.36854646499999999</v>
      </c>
      <c r="Z298">
        <f t="shared" si="8"/>
        <v>0.38454344487499992</v>
      </c>
    </row>
    <row r="299" spans="2:26" x14ac:dyDescent="0.45">
      <c r="B299" s="24">
        <v>-16.64637475</v>
      </c>
      <c r="C299" s="24">
        <v>5.1170797979999998</v>
      </c>
      <c r="D299" s="24">
        <v>-1.7312618639999999</v>
      </c>
      <c r="E299" s="24">
        <v>-0.71444959600000002</v>
      </c>
      <c r="F299" s="24">
        <v>0.92929373699999995</v>
      </c>
      <c r="G299">
        <f t="shared" si="9"/>
        <v>-2.6091425350000002</v>
      </c>
      <c r="J299" s="24">
        <v>2.8275215149999999</v>
      </c>
      <c r="K299" s="24">
        <v>7.1563139390000003</v>
      </c>
      <c r="L299" s="24">
        <v>4.9591292930000002</v>
      </c>
      <c r="M299" s="24">
        <v>12.33426798</v>
      </c>
      <c r="N299" s="24">
        <v>8.3629676770000003</v>
      </c>
      <c r="O299" s="24">
        <v>-2.458089899</v>
      </c>
      <c r="P299" s="24">
        <v>5.332607071</v>
      </c>
      <c r="Q299" s="24">
        <v>-4.9450927780000002</v>
      </c>
      <c r="R299" s="24">
        <v>-4.210566515</v>
      </c>
      <c r="S299" s="24">
        <v>-27.936417509999998</v>
      </c>
      <c r="T299" s="24">
        <v>-8.3167791409999996</v>
      </c>
      <c r="U299" s="24">
        <v>3.799643434</v>
      </c>
      <c r="V299" s="24">
        <v>-1.0222989899999999</v>
      </c>
      <c r="W299" s="24">
        <v>7.42615202</v>
      </c>
      <c r="X299" s="24">
        <v>3.7878500000000002</v>
      </c>
      <c r="Y299" s="24">
        <v>-0.44372474699999997</v>
      </c>
      <c r="Z299">
        <f t="shared" si="8"/>
        <v>0.41584270931249973</v>
      </c>
    </row>
    <row r="300" spans="2:26" x14ac:dyDescent="0.45">
      <c r="B300" s="24">
        <v>-16.556974749999998</v>
      </c>
      <c r="C300" s="24">
        <v>5.1850646459999998</v>
      </c>
      <c r="D300" s="24">
        <v>-1.741234379</v>
      </c>
      <c r="E300" s="24">
        <v>-0.74113468199999999</v>
      </c>
      <c r="F300" s="24">
        <v>0.86937015200000001</v>
      </c>
      <c r="G300">
        <f t="shared" si="9"/>
        <v>-2.5969818025999993</v>
      </c>
      <c r="J300" s="24">
        <v>3.0208697930000001</v>
      </c>
      <c r="K300" s="24">
        <v>7.2677780299999997</v>
      </c>
      <c r="L300" s="24">
        <v>5.0978949489999996</v>
      </c>
      <c r="M300" s="24">
        <v>12.307164390000001</v>
      </c>
      <c r="N300" s="24">
        <v>8.4688287879999997</v>
      </c>
      <c r="O300" s="24">
        <v>-2.4585151519999999</v>
      </c>
      <c r="P300" s="24">
        <v>5.2816000000000001</v>
      </c>
      <c r="Q300" s="24">
        <v>-4.8174278279999996</v>
      </c>
      <c r="R300" s="24">
        <v>-4.325742677</v>
      </c>
      <c r="S300" s="24">
        <v>-25.935174750000002</v>
      </c>
      <c r="T300" s="24">
        <v>-8.1992766160000006</v>
      </c>
      <c r="U300" s="24">
        <v>3.7892580809999998</v>
      </c>
      <c r="V300" s="24">
        <v>-1.030636364</v>
      </c>
      <c r="W300" s="24">
        <v>7.4655792930000002</v>
      </c>
      <c r="X300" s="24">
        <v>3.7919060610000002</v>
      </c>
      <c r="Y300" s="24">
        <v>-0.41552212100000002</v>
      </c>
      <c r="Z300">
        <f t="shared" si="8"/>
        <v>0.58178649231249979</v>
      </c>
    </row>
    <row r="301" spans="2:26" x14ac:dyDescent="0.45">
      <c r="B301" s="24">
        <v>-16.502830299999999</v>
      </c>
      <c r="C301" s="24">
        <v>5.3396893939999996</v>
      </c>
      <c r="D301" s="24">
        <v>-1.747356828</v>
      </c>
      <c r="E301" s="24">
        <v>-0.74101344899999999</v>
      </c>
      <c r="F301" s="24">
        <v>0.84371414099999997</v>
      </c>
      <c r="G301">
        <f t="shared" si="9"/>
        <v>-2.5615594084</v>
      </c>
      <c r="J301" s="24">
        <v>3.1545231309999999</v>
      </c>
      <c r="K301" s="24">
        <v>7.339766515</v>
      </c>
      <c r="L301" s="24">
        <v>5.1692974749999996</v>
      </c>
      <c r="M301" s="24">
        <v>12.242981869999999</v>
      </c>
      <c r="N301" s="24">
        <v>8.66700202</v>
      </c>
      <c r="O301" s="24">
        <v>-2.432540404</v>
      </c>
      <c r="P301" s="24">
        <v>5.2042045449999996</v>
      </c>
      <c r="Q301" s="24">
        <v>-4.7107748989999996</v>
      </c>
      <c r="R301" s="24">
        <v>-4.3525830299999999</v>
      </c>
      <c r="S301" s="24">
        <v>-25.84552424</v>
      </c>
      <c r="T301" s="24">
        <v>-8.1475779799999994</v>
      </c>
      <c r="U301" s="24">
        <v>3.8919070709999999</v>
      </c>
      <c r="V301" s="24">
        <v>-1.101942424</v>
      </c>
      <c r="W301" s="24">
        <v>7.4779151519999996</v>
      </c>
      <c r="X301" s="24">
        <v>3.8016383839999999</v>
      </c>
      <c r="Y301" s="24">
        <v>-0.33944242400000002</v>
      </c>
      <c r="Z301">
        <f t="shared" si="8"/>
        <v>0.6261781726250002</v>
      </c>
    </row>
    <row r="302" spans="2:26" x14ac:dyDescent="0.45">
      <c r="H302"/>
      <c r="I302"/>
    </row>
    <row r="303" spans="2:26" x14ac:dyDescent="0.45">
      <c r="H303"/>
      <c r="I303"/>
    </row>
    <row r="304" spans="2:26" x14ac:dyDescent="0.45">
      <c r="H304"/>
      <c r="I304"/>
    </row>
    <row r="305" spans="8:9" x14ac:dyDescent="0.45">
      <c r="H305"/>
      <c r="I305"/>
    </row>
    <row r="306" spans="8:9" x14ac:dyDescent="0.45">
      <c r="H306"/>
      <c r="I306"/>
    </row>
    <row r="307" spans="8:9" x14ac:dyDescent="0.45">
      <c r="H307"/>
      <c r="I307"/>
    </row>
    <row r="308" spans="8:9" x14ac:dyDescent="0.45">
      <c r="H308"/>
      <c r="I308"/>
    </row>
    <row r="309" spans="8:9" x14ac:dyDescent="0.45">
      <c r="H309"/>
      <c r="I309"/>
    </row>
    <row r="310" spans="8:9" x14ac:dyDescent="0.45">
      <c r="H310"/>
      <c r="I310"/>
    </row>
    <row r="311" spans="8:9" x14ac:dyDescent="0.45">
      <c r="H311"/>
      <c r="I311"/>
    </row>
    <row r="312" spans="8:9" x14ac:dyDescent="0.45">
      <c r="H312"/>
      <c r="I312"/>
    </row>
    <row r="313" spans="8:9" x14ac:dyDescent="0.45">
      <c r="H313"/>
      <c r="I313"/>
    </row>
    <row r="314" spans="8:9" x14ac:dyDescent="0.45">
      <c r="H314"/>
      <c r="I314"/>
    </row>
    <row r="315" spans="8:9" x14ac:dyDescent="0.45">
      <c r="H315"/>
      <c r="I315"/>
    </row>
    <row r="316" spans="8:9" x14ac:dyDescent="0.45">
      <c r="H316"/>
      <c r="I316"/>
    </row>
    <row r="317" spans="8:9" x14ac:dyDescent="0.45">
      <c r="H317"/>
      <c r="I317"/>
    </row>
    <row r="318" spans="8:9" x14ac:dyDescent="0.45">
      <c r="H318"/>
      <c r="I318"/>
    </row>
    <row r="319" spans="8:9" x14ac:dyDescent="0.45">
      <c r="H319"/>
      <c r="I319"/>
    </row>
    <row r="320" spans="8:9" x14ac:dyDescent="0.45">
      <c r="H320"/>
      <c r="I320"/>
    </row>
    <row r="321" spans="8:9" x14ac:dyDescent="0.45">
      <c r="H321"/>
      <c r="I321"/>
    </row>
    <row r="322" spans="8:9" x14ac:dyDescent="0.45">
      <c r="H322"/>
      <c r="I322"/>
    </row>
    <row r="323" spans="8:9" x14ac:dyDescent="0.45">
      <c r="H323"/>
      <c r="I323"/>
    </row>
    <row r="324" spans="8:9" x14ac:dyDescent="0.45">
      <c r="H324"/>
      <c r="I324"/>
    </row>
    <row r="325" spans="8:9" x14ac:dyDescent="0.45">
      <c r="H325"/>
      <c r="I325"/>
    </row>
    <row r="326" spans="8:9" x14ac:dyDescent="0.45">
      <c r="H326"/>
      <c r="I326"/>
    </row>
    <row r="327" spans="8:9" x14ac:dyDescent="0.45">
      <c r="H327"/>
      <c r="I327"/>
    </row>
    <row r="328" spans="8:9" x14ac:dyDescent="0.45">
      <c r="H328"/>
      <c r="I328"/>
    </row>
    <row r="329" spans="8:9" x14ac:dyDescent="0.45">
      <c r="H329"/>
      <c r="I329"/>
    </row>
    <row r="330" spans="8:9" x14ac:dyDescent="0.45">
      <c r="H330"/>
      <c r="I330"/>
    </row>
    <row r="331" spans="8:9" x14ac:dyDescent="0.45">
      <c r="H331"/>
      <c r="I331"/>
    </row>
    <row r="332" spans="8:9" x14ac:dyDescent="0.45">
      <c r="H332"/>
      <c r="I332"/>
    </row>
    <row r="333" spans="8:9" x14ac:dyDescent="0.45">
      <c r="H333"/>
      <c r="I333"/>
    </row>
    <row r="334" spans="8:9" x14ac:dyDescent="0.45">
      <c r="H334"/>
      <c r="I334"/>
    </row>
    <row r="335" spans="8:9" x14ac:dyDescent="0.45">
      <c r="H335"/>
      <c r="I335"/>
    </row>
    <row r="336" spans="8:9" x14ac:dyDescent="0.45">
      <c r="H336"/>
      <c r="I336"/>
    </row>
    <row r="337" spans="8:9" x14ac:dyDescent="0.45">
      <c r="H337"/>
      <c r="I337"/>
    </row>
    <row r="338" spans="8:9" x14ac:dyDescent="0.45">
      <c r="H338"/>
      <c r="I338"/>
    </row>
    <row r="339" spans="8:9" x14ac:dyDescent="0.45">
      <c r="H339"/>
      <c r="I339"/>
    </row>
    <row r="340" spans="8:9" x14ac:dyDescent="0.45">
      <c r="H340"/>
      <c r="I340"/>
    </row>
    <row r="341" spans="8:9" x14ac:dyDescent="0.45">
      <c r="H341"/>
      <c r="I341"/>
    </row>
    <row r="342" spans="8:9" x14ac:dyDescent="0.45">
      <c r="H342"/>
      <c r="I342"/>
    </row>
    <row r="343" spans="8:9" x14ac:dyDescent="0.45">
      <c r="H343"/>
      <c r="I343"/>
    </row>
    <row r="344" spans="8:9" x14ac:dyDescent="0.45">
      <c r="H344"/>
      <c r="I344"/>
    </row>
    <row r="345" spans="8:9" x14ac:dyDescent="0.45">
      <c r="H345"/>
      <c r="I345"/>
    </row>
    <row r="346" spans="8:9" x14ac:dyDescent="0.45">
      <c r="H346"/>
      <c r="I346"/>
    </row>
    <row r="347" spans="8:9" x14ac:dyDescent="0.45">
      <c r="H347"/>
      <c r="I347"/>
    </row>
    <row r="348" spans="8:9" x14ac:dyDescent="0.45">
      <c r="H348"/>
      <c r="I348"/>
    </row>
    <row r="349" spans="8:9" x14ac:dyDescent="0.45">
      <c r="H349"/>
      <c r="I349"/>
    </row>
    <row r="350" spans="8:9" x14ac:dyDescent="0.45">
      <c r="H350"/>
      <c r="I350"/>
    </row>
    <row r="351" spans="8:9" x14ac:dyDescent="0.45">
      <c r="H351"/>
      <c r="I351"/>
    </row>
    <row r="352" spans="8:9" x14ac:dyDescent="0.45">
      <c r="H352"/>
      <c r="I352"/>
    </row>
    <row r="353" spans="8:9" x14ac:dyDescent="0.45">
      <c r="H353"/>
      <c r="I353"/>
    </row>
    <row r="354" spans="8:9" x14ac:dyDescent="0.45">
      <c r="H354"/>
      <c r="I354"/>
    </row>
    <row r="355" spans="8:9" x14ac:dyDescent="0.45">
      <c r="H355"/>
      <c r="I355"/>
    </row>
    <row r="356" spans="8:9" x14ac:dyDescent="0.45">
      <c r="H356"/>
      <c r="I356"/>
    </row>
    <row r="357" spans="8:9" x14ac:dyDescent="0.45">
      <c r="H357"/>
      <c r="I357"/>
    </row>
    <row r="358" spans="8:9" x14ac:dyDescent="0.45">
      <c r="H358"/>
      <c r="I358"/>
    </row>
    <row r="359" spans="8:9" x14ac:dyDescent="0.45">
      <c r="H359"/>
      <c r="I359"/>
    </row>
    <row r="360" spans="8:9" x14ac:dyDescent="0.45">
      <c r="H360"/>
      <c r="I360"/>
    </row>
    <row r="361" spans="8:9" x14ac:dyDescent="0.45">
      <c r="H361"/>
      <c r="I361"/>
    </row>
    <row r="362" spans="8:9" x14ac:dyDescent="0.45">
      <c r="H362"/>
      <c r="I362"/>
    </row>
    <row r="363" spans="8:9" x14ac:dyDescent="0.45">
      <c r="H363"/>
      <c r="I363"/>
    </row>
    <row r="364" spans="8:9" x14ac:dyDescent="0.45">
      <c r="H364"/>
      <c r="I364"/>
    </row>
    <row r="365" spans="8:9" x14ac:dyDescent="0.45">
      <c r="H365"/>
      <c r="I365"/>
    </row>
    <row r="366" spans="8:9" x14ac:dyDescent="0.45">
      <c r="H366"/>
      <c r="I366"/>
    </row>
    <row r="367" spans="8:9" x14ac:dyDescent="0.45">
      <c r="H367"/>
      <c r="I367"/>
    </row>
    <row r="368" spans="8:9" x14ac:dyDescent="0.45">
      <c r="H368"/>
      <c r="I368"/>
    </row>
    <row r="369" spans="8:9" x14ac:dyDescent="0.45">
      <c r="H369"/>
      <c r="I369"/>
    </row>
    <row r="370" spans="8:9" x14ac:dyDescent="0.45">
      <c r="H370"/>
      <c r="I370"/>
    </row>
    <row r="371" spans="8:9" x14ac:dyDescent="0.45">
      <c r="H371"/>
      <c r="I371"/>
    </row>
    <row r="372" spans="8:9" x14ac:dyDescent="0.45">
      <c r="H372"/>
      <c r="I372"/>
    </row>
    <row r="373" spans="8:9" x14ac:dyDescent="0.45">
      <c r="H373"/>
      <c r="I373"/>
    </row>
    <row r="374" spans="8:9" x14ac:dyDescent="0.45">
      <c r="H374"/>
      <c r="I374"/>
    </row>
    <row r="375" spans="8:9" x14ac:dyDescent="0.45">
      <c r="H375"/>
      <c r="I375"/>
    </row>
    <row r="376" spans="8:9" x14ac:dyDescent="0.45">
      <c r="H376"/>
      <c r="I376"/>
    </row>
    <row r="377" spans="8:9" x14ac:dyDescent="0.45">
      <c r="H377"/>
      <c r="I377"/>
    </row>
    <row r="378" spans="8:9" x14ac:dyDescent="0.45">
      <c r="H378"/>
      <c r="I378"/>
    </row>
    <row r="379" spans="8:9" x14ac:dyDescent="0.45">
      <c r="H379"/>
      <c r="I379"/>
    </row>
    <row r="380" spans="8:9" x14ac:dyDescent="0.45">
      <c r="H380"/>
      <c r="I380"/>
    </row>
    <row r="381" spans="8:9" x14ac:dyDescent="0.45">
      <c r="H381"/>
      <c r="I381"/>
    </row>
    <row r="382" spans="8:9" x14ac:dyDescent="0.45">
      <c r="H382"/>
      <c r="I382"/>
    </row>
    <row r="383" spans="8:9" x14ac:dyDescent="0.45">
      <c r="H383"/>
      <c r="I383"/>
    </row>
    <row r="384" spans="8:9" x14ac:dyDescent="0.45">
      <c r="H384"/>
      <c r="I384"/>
    </row>
    <row r="385" spans="8:9" x14ac:dyDescent="0.45">
      <c r="H385"/>
      <c r="I385"/>
    </row>
    <row r="386" spans="8:9" x14ac:dyDescent="0.45">
      <c r="H386"/>
      <c r="I386"/>
    </row>
    <row r="387" spans="8:9" x14ac:dyDescent="0.45">
      <c r="H387"/>
      <c r="I387"/>
    </row>
    <row r="388" spans="8:9" x14ac:dyDescent="0.45">
      <c r="H388"/>
      <c r="I388"/>
    </row>
    <row r="389" spans="8:9" x14ac:dyDescent="0.45">
      <c r="H389"/>
      <c r="I389"/>
    </row>
    <row r="390" spans="8:9" x14ac:dyDescent="0.45">
      <c r="H390"/>
      <c r="I390"/>
    </row>
    <row r="391" spans="8:9" x14ac:dyDescent="0.45">
      <c r="H391"/>
      <c r="I391"/>
    </row>
    <row r="392" spans="8:9" x14ac:dyDescent="0.45">
      <c r="H392"/>
      <c r="I392"/>
    </row>
    <row r="393" spans="8:9" x14ac:dyDescent="0.45">
      <c r="H393"/>
      <c r="I393"/>
    </row>
    <row r="394" spans="8:9" x14ac:dyDescent="0.45">
      <c r="H394"/>
      <c r="I394"/>
    </row>
    <row r="395" spans="8:9" x14ac:dyDescent="0.45">
      <c r="H395"/>
      <c r="I395"/>
    </row>
    <row r="396" spans="8:9" x14ac:dyDescent="0.45">
      <c r="H396"/>
      <c r="I396"/>
    </row>
    <row r="397" spans="8:9" x14ac:dyDescent="0.45">
      <c r="H397"/>
      <c r="I397"/>
    </row>
    <row r="398" spans="8:9" x14ac:dyDescent="0.45">
      <c r="H398"/>
      <c r="I398"/>
    </row>
    <row r="399" spans="8:9" x14ac:dyDescent="0.45">
      <c r="H399"/>
      <c r="I399"/>
    </row>
    <row r="400" spans="8:9" x14ac:dyDescent="0.45">
      <c r="H400"/>
      <c r="I400"/>
    </row>
    <row r="401" spans="8:9" x14ac:dyDescent="0.45">
      <c r="H401"/>
      <c r="I401"/>
    </row>
    <row r="402" spans="8:9" x14ac:dyDescent="0.45">
      <c r="H402"/>
      <c r="I402"/>
    </row>
    <row r="403" spans="8:9" x14ac:dyDescent="0.45">
      <c r="H403"/>
      <c r="I403"/>
    </row>
    <row r="404" spans="8:9" x14ac:dyDescent="0.45">
      <c r="H404"/>
      <c r="I404"/>
    </row>
    <row r="405" spans="8:9" x14ac:dyDescent="0.45">
      <c r="H405"/>
      <c r="I405"/>
    </row>
    <row r="406" spans="8:9" x14ac:dyDescent="0.45">
      <c r="H406"/>
      <c r="I406"/>
    </row>
    <row r="407" spans="8:9" x14ac:dyDescent="0.45">
      <c r="H407"/>
      <c r="I407"/>
    </row>
    <row r="408" spans="8:9" x14ac:dyDescent="0.45">
      <c r="H408"/>
      <c r="I408"/>
    </row>
    <row r="409" spans="8:9" x14ac:dyDescent="0.45">
      <c r="H409"/>
      <c r="I409"/>
    </row>
    <row r="410" spans="8:9" x14ac:dyDescent="0.45">
      <c r="H410"/>
      <c r="I410"/>
    </row>
    <row r="411" spans="8:9" x14ac:dyDescent="0.45">
      <c r="H411"/>
      <c r="I411"/>
    </row>
    <row r="412" spans="8:9" x14ac:dyDescent="0.45">
      <c r="H412"/>
      <c r="I412"/>
    </row>
    <row r="413" spans="8:9" x14ac:dyDescent="0.45">
      <c r="H413"/>
      <c r="I413"/>
    </row>
    <row r="414" spans="8:9" x14ac:dyDescent="0.45">
      <c r="H414"/>
      <c r="I414"/>
    </row>
    <row r="415" spans="8:9" x14ac:dyDescent="0.45">
      <c r="H415"/>
      <c r="I415"/>
    </row>
    <row r="416" spans="8:9" x14ac:dyDescent="0.45">
      <c r="H416"/>
      <c r="I416"/>
    </row>
    <row r="417" spans="8:9" x14ac:dyDescent="0.45">
      <c r="H417"/>
      <c r="I417"/>
    </row>
    <row r="418" spans="8:9" x14ac:dyDescent="0.45">
      <c r="H418"/>
      <c r="I418"/>
    </row>
    <row r="419" spans="8:9" x14ac:dyDescent="0.45">
      <c r="H419"/>
      <c r="I419"/>
    </row>
    <row r="420" spans="8:9" x14ac:dyDescent="0.45">
      <c r="H420"/>
      <c r="I420"/>
    </row>
    <row r="421" spans="8:9" x14ac:dyDescent="0.45">
      <c r="H421"/>
      <c r="I421"/>
    </row>
    <row r="422" spans="8:9" x14ac:dyDescent="0.45">
      <c r="H422"/>
      <c r="I422"/>
    </row>
    <row r="423" spans="8:9" x14ac:dyDescent="0.45">
      <c r="H423"/>
      <c r="I423"/>
    </row>
    <row r="424" spans="8:9" x14ac:dyDescent="0.45">
      <c r="H424"/>
      <c r="I424"/>
    </row>
    <row r="425" spans="8:9" x14ac:dyDescent="0.45">
      <c r="H425"/>
      <c r="I425"/>
    </row>
    <row r="426" spans="8:9" x14ac:dyDescent="0.45">
      <c r="H426"/>
      <c r="I426"/>
    </row>
    <row r="427" spans="8:9" x14ac:dyDescent="0.45">
      <c r="H427"/>
      <c r="I427"/>
    </row>
    <row r="428" spans="8:9" x14ac:dyDescent="0.45">
      <c r="H428"/>
      <c r="I428"/>
    </row>
    <row r="429" spans="8:9" x14ac:dyDescent="0.45">
      <c r="H429"/>
      <c r="I429"/>
    </row>
    <row r="430" spans="8:9" x14ac:dyDescent="0.45">
      <c r="H430"/>
      <c r="I430"/>
    </row>
    <row r="431" spans="8:9" x14ac:dyDescent="0.45">
      <c r="H431"/>
      <c r="I431"/>
    </row>
    <row r="432" spans="8:9" x14ac:dyDescent="0.45">
      <c r="H432"/>
      <c r="I432"/>
    </row>
    <row r="433" spans="8:9" x14ac:dyDescent="0.45">
      <c r="H433"/>
      <c r="I433"/>
    </row>
    <row r="434" spans="8:9" x14ac:dyDescent="0.45">
      <c r="H434"/>
      <c r="I434"/>
    </row>
    <row r="435" spans="8:9" x14ac:dyDescent="0.45">
      <c r="H435"/>
      <c r="I435"/>
    </row>
    <row r="436" spans="8:9" x14ac:dyDescent="0.45">
      <c r="H436"/>
      <c r="I436"/>
    </row>
    <row r="437" spans="8:9" x14ac:dyDescent="0.45">
      <c r="H437"/>
      <c r="I437"/>
    </row>
    <row r="438" spans="8:9" x14ac:dyDescent="0.45">
      <c r="H438"/>
      <c r="I438"/>
    </row>
    <row r="439" spans="8:9" x14ac:dyDescent="0.45">
      <c r="H439"/>
      <c r="I439"/>
    </row>
    <row r="440" spans="8:9" x14ac:dyDescent="0.45">
      <c r="H440"/>
      <c r="I440"/>
    </row>
    <row r="441" spans="8:9" x14ac:dyDescent="0.45">
      <c r="H441"/>
      <c r="I441"/>
    </row>
    <row r="442" spans="8:9" x14ac:dyDescent="0.45">
      <c r="H442"/>
      <c r="I442"/>
    </row>
    <row r="443" spans="8:9" x14ac:dyDescent="0.45">
      <c r="H443"/>
      <c r="I443"/>
    </row>
    <row r="444" spans="8:9" x14ac:dyDescent="0.45">
      <c r="H444"/>
      <c r="I444"/>
    </row>
    <row r="445" spans="8:9" x14ac:dyDescent="0.45">
      <c r="H445"/>
      <c r="I445"/>
    </row>
    <row r="446" spans="8:9" x14ac:dyDescent="0.45">
      <c r="H446"/>
      <c r="I446"/>
    </row>
    <row r="447" spans="8:9" x14ac:dyDescent="0.45">
      <c r="H447"/>
      <c r="I447"/>
    </row>
    <row r="448" spans="8:9" x14ac:dyDescent="0.45">
      <c r="H448"/>
      <c r="I448"/>
    </row>
    <row r="449" spans="8:9" x14ac:dyDescent="0.45">
      <c r="H449"/>
      <c r="I449"/>
    </row>
    <row r="450" spans="8:9" x14ac:dyDescent="0.45">
      <c r="H450"/>
      <c r="I450"/>
    </row>
    <row r="451" spans="8:9" x14ac:dyDescent="0.45">
      <c r="H451"/>
      <c r="I451"/>
    </row>
    <row r="452" spans="8:9" x14ac:dyDescent="0.45">
      <c r="H452"/>
      <c r="I452"/>
    </row>
    <row r="453" spans="8:9" x14ac:dyDescent="0.45">
      <c r="H453"/>
      <c r="I453"/>
    </row>
    <row r="454" spans="8:9" x14ac:dyDescent="0.45">
      <c r="H454"/>
      <c r="I454"/>
    </row>
    <row r="455" spans="8:9" x14ac:dyDescent="0.45">
      <c r="H455"/>
      <c r="I455"/>
    </row>
    <row r="456" spans="8:9" x14ac:dyDescent="0.45">
      <c r="H456"/>
      <c r="I456"/>
    </row>
    <row r="457" spans="8:9" x14ac:dyDescent="0.45">
      <c r="H457"/>
      <c r="I457"/>
    </row>
    <row r="458" spans="8:9" x14ac:dyDescent="0.45">
      <c r="H458"/>
      <c r="I458"/>
    </row>
    <row r="459" spans="8:9" x14ac:dyDescent="0.45">
      <c r="H459"/>
      <c r="I459"/>
    </row>
    <row r="460" spans="8:9" x14ac:dyDescent="0.45">
      <c r="H460"/>
      <c r="I460"/>
    </row>
    <row r="461" spans="8:9" x14ac:dyDescent="0.45">
      <c r="H461"/>
      <c r="I461"/>
    </row>
    <row r="462" spans="8:9" x14ac:dyDescent="0.45">
      <c r="H462"/>
      <c r="I462"/>
    </row>
    <row r="463" spans="8:9" x14ac:dyDescent="0.45">
      <c r="H463"/>
      <c r="I463"/>
    </row>
    <row r="464" spans="8:9" x14ac:dyDescent="0.45">
      <c r="H464"/>
      <c r="I464"/>
    </row>
    <row r="465" spans="8:9" x14ac:dyDescent="0.45">
      <c r="H465"/>
      <c r="I465"/>
    </row>
    <row r="466" spans="8:9" x14ac:dyDescent="0.45">
      <c r="H466"/>
      <c r="I466"/>
    </row>
    <row r="467" spans="8:9" x14ac:dyDescent="0.45">
      <c r="H467"/>
      <c r="I467"/>
    </row>
    <row r="468" spans="8:9" x14ac:dyDescent="0.45">
      <c r="H468"/>
      <c r="I468"/>
    </row>
    <row r="469" spans="8:9" x14ac:dyDescent="0.45">
      <c r="H469"/>
      <c r="I469"/>
    </row>
    <row r="470" spans="8:9" x14ac:dyDescent="0.45">
      <c r="H470"/>
      <c r="I470"/>
    </row>
    <row r="471" spans="8:9" x14ac:dyDescent="0.45">
      <c r="H471"/>
      <c r="I471"/>
    </row>
    <row r="472" spans="8:9" x14ac:dyDescent="0.45">
      <c r="H472"/>
      <c r="I472"/>
    </row>
    <row r="473" spans="8:9" x14ac:dyDescent="0.45">
      <c r="H473"/>
      <c r="I473"/>
    </row>
    <row r="474" spans="8:9" x14ac:dyDescent="0.45">
      <c r="H474"/>
      <c r="I474"/>
    </row>
    <row r="475" spans="8:9" x14ac:dyDescent="0.45">
      <c r="H475"/>
      <c r="I475"/>
    </row>
    <row r="476" spans="8:9" x14ac:dyDescent="0.45">
      <c r="H476"/>
      <c r="I476"/>
    </row>
    <row r="477" spans="8:9" x14ac:dyDescent="0.45">
      <c r="H477"/>
      <c r="I477"/>
    </row>
    <row r="478" spans="8:9" x14ac:dyDescent="0.45">
      <c r="H478"/>
      <c r="I478"/>
    </row>
    <row r="479" spans="8:9" x14ac:dyDescent="0.45">
      <c r="H479"/>
      <c r="I479"/>
    </row>
    <row r="480" spans="8:9" x14ac:dyDescent="0.45">
      <c r="H480"/>
      <c r="I480"/>
    </row>
    <row r="481" spans="8:9" x14ac:dyDescent="0.45">
      <c r="H481"/>
      <c r="I481"/>
    </row>
    <row r="482" spans="8:9" x14ac:dyDescent="0.45">
      <c r="H482"/>
      <c r="I482"/>
    </row>
    <row r="483" spans="8:9" x14ac:dyDescent="0.45">
      <c r="H483"/>
      <c r="I483"/>
    </row>
    <row r="484" spans="8:9" x14ac:dyDescent="0.45">
      <c r="H484"/>
      <c r="I484"/>
    </row>
    <row r="485" spans="8:9" x14ac:dyDescent="0.45">
      <c r="H485"/>
      <c r="I485"/>
    </row>
    <row r="486" spans="8:9" x14ac:dyDescent="0.45">
      <c r="H486"/>
      <c r="I486"/>
    </row>
    <row r="487" spans="8:9" x14ac:dyDescent="0.45">
      <c r="H487"/>
      <c r="I487"/>
    </row>
    <row r="488" spans="8:9" x14ac:dyDescent="0.45">
      <c r="H488"/>
      <c r="I488"/>
    </row>
    <row r="489" spans="8:9" x14ac:dyDescent="0.45">
      <c r="H489"/>
      <c r="I489"/>
    </row>
    <row r="490" spans="8:9" x14ac:dyDescent="0.45">
      <c r="H490"/>
      <c r="I490"/>
    </row>
    <row r="491" spans="8:9" x14ac:dyDescent="0.45">
      <c r="H491"/>
      <c r="I491"/>
    </row>
    <row r="492" spans="8:9" x14ac:dyDescent="0.45">
      <c r="H492"/>
      <c r="I492"/>
    </row>
    <row r="493" spans="8:9" x14ac:dyDescent="0.45">
      <c r="H493"/>
      <c r="I493"/>
    </row>
    <row r="494" spans="8:9" x14ac:dyDescent="0.45">
      <c r="H494"/>
      <c r="I494"/>
    </row>
    <row r="495" spans="8:9" x14ac:dyDescent="0.45">
      <c r="H495"/>
      <c r="I495"/>
    </row>
    <row r="496" spans="8:9" x14ac:dyDescent="0.45">
      <c r="H496"/>
      <c r="I496"/>
    </row>
    <row r="497" spans="8:9" x14ac:dyDescent="0.45">
      <c r="H497"/>
      <c r="I497"/>
    </row>
    <row r="498" spans="8:9" x14ac:dyDescent="0.45">
      <c r="H498"/>
      <c r="I498"/>
    </row>
    <row r="499" spans="8:9" x14ac:dyDescent="0.45">
      <c r="H499"/>
      <c r="I499"/>
    </row>
    <row r="500" spans="8:9" x14ac:dyDescent="0.45">
      <c r="H500"/>
      <c r="I500"/>
    </row>
    <row r="501" spans="8:9" x14ac:dyDescent="0.45">
      <c r="H501"/>
      <c r="I501"/>
    </row>
    <row r="502" spans="8:9" x14ac:dyDescent="0.45">
      <c r="H502"/>
      <c r="I502"/>
    </row>
    <row r="503" spans="8:9" x14ac:dyDescent="0.45">
      <c r="H503"/>
      <c r="I503"/>
    </row>
    <row r="504" spans="8:9" x14ac:dyDescent="0.45">
      <c r="H504"/>
      <c r="I504"/>
    </row>
    <row r="505" spans="8:9" x14ac:dyDescent="0.45">
      <c r="H505"/>
      <c r="I505"/>
    </row>
    <row r="506" spans="8:9" x14ac:dyDescent="0.45">
      <c r="H506"/>
      <c r="I506"/>
    </row>
    <row r="507" spans="8:9" x14ac:dyDescent="0.45">
      <c r="H507"/>
      <c r="I507"/>
    </row>
    <row r="508" spans="8:9" x14ac:dyDescent="0.45">
      <c r="H508"/>
      <c r="I508"/>
    </row>
    <row r="509" spans="8:9" x14ac:dyDescent="0.45">
      <c r="H509"/>
      <c r="I509"/>
    </row>
    <row r="510" spans="8:9" x14ac:dyDescent="0.45">
      <c r="H510"/>
      <c r="I510"/>
    </row>
    <row r="511" spans="8:9" x14ac:dyDescent="0.45">
      <c r="H511"/>
      <c r="I511"/>
    </row>
    <row r="512" spans="8:9" x14ac:dyDescent="0.45">
      <c r="H512"/>
      <c r="I512"/>
    </row>
    <row r="513" spans="8:9" x14ac:dyDescent="0.45">
      <c r="H513"/>
      <c r="I513"/>
    </row>
    <row r="514" spans="8:9" x14ac:dyDescent="0.45">
      <c r="H514"/>
      <c r="I514"/>
    </row>
    <row r="515" spans="8:9" x14ac:dyDescent="0.45">
      <c r="H515"/>
      <c r="I515"/>
    </row>
    <row r="516" spans="8:9" x14ac:dyDescent="0.45">
      <c r="H516"/>
      <c r="I516"/>
    </row>
    <row r="517" spans="8:9" x14ac:dyDescent="0.45">
      <c r="H517"/>
      <c r="I517"/>
    </row>
    <row r="518" spans="8:9" x14ac:dyDescent="0.45">
      <c r="H518"/>
      <c r="I518"/>
    </row>
    <row r="519" spans="8:9" x14ac:dyDescent="0.45">
      <c r="H519"/>
      <c r="I519"/>
    </row>
    <row r="520" spans="8:9" x14ac:dyDescent="0.45">
      <c r="H520"/>
      <c r="I520"/>
    </row>
    <row r="521" spans="8:9" x14ac:dyDescent="0.45">
      <c r="H521"/>
      <c r="I521"/>
    </row>
    <row r="522" spans="8:9" x14ac:dyDescent="0.45">
      <c r="H522"/>
      <c r="I522"/>
    </row>
    <row r="523" spans="8:9" x14ac:dyDescent="0.45">
      <c r="H523"/>
      <c r="I523"/>
    </row>
    <row r="524" spans="8:9" x14ac:dyDescent="0.45">
      <c r="H524"/>
      <c r="I524"/>
    </row>
    <row r="525" spans="8:9" x14ac:dyDescent="0.45">
      <c r="H525"/>
      <c r="I525"/>
    </row>
    <row r="526" spans="8:9" x14ac:dyDescent="0.45">
      <c r="H526"/>
      <c r="I526"/>
    </row>
    <row r="527" spans="8:9" x14ac:dyDescent="0.45">
      <c r="H527"/>
      <c r="I527"/>
    </row>
    <row r="528" spans="8:9" x14ac:dyDescent="0.45">
      <c r="H528"/>
      <c r="I528"/>
    </row>
    <row r="529" spans="8:9" x14ac:dyDescent="0.45">
      <c r="H529"/>
      <c r="I529"/>
    </row>
    <row r="530" spans="8:9" x14ac:dyDescent="0.45">
      <c r="H530"/>
      <c r="I530"/>
    </row>
    <row r="531" spans="8:9" x14ac:dyDescent="0.45">
      <c r="H531"/>
      <c r="I531"/>
    </row>
    <row r="532" spans="8:9" x14ac:dyDescent="0.45">
      <c r="H532"/>
      <c r="I532"/>
    </row>
    <row r="533" spans="8:9" x14ac:dyDescent="0.45">
      <c r="H533"/>
      <c r="I533"/>
    </row>
    <row r="534" spans="8:9" x14ac:dyDescent="0.45">
      <c r="H534"/>
      <c r="I534"/>
    </row>
    <row r="535" spans="8:9" x14ac:dyDescent="0.45">
      <c r="H535"/>
      <c r="I535"/>
    </row>
    <row r="536" spans="8:9" x14ac:dyDescent="0.45">
      <c r="H536"/>
      <c r="I536"/>
    </row>
    <row r="537" spans="8:9" x14ac:dyDescent="0.45">
      <c r="H537"/>
      <c r="I537"/>
    </row>
    <row r="538" spans="8:9" x14ac:dyDescent="0.45">
      <c r="H538"/>
      <c r="I538"/>
    </row>
    <row r="539" spans="8:9" x14ac:dyDescent="0.45">
      <c r="H539"/>
      <c r="I539"/>
    </row>
    <row r="540" spans="8:9" x14ac:dyDescent="0.45">
      <c r="H540"/>
      <c r="I540"/>
    </row>
    <row r="541" spans="8:9" x14ac:dyDescent="0.45">
      <c r="H541"/>
      <c r="I541"/>
    </row>
    <row r="542" spans="8:9" x14ac:dyDescent="0.45">
      <c r="H542"/>
      <c r="I542"/>
    </row>
    <row r="543" spans="8:9" x14ac:dyDescent="0.45">
      <c r="H543"/>
      <c r="I543"/>
    </row>
    <row r="544" spans="8:9" x14ac:dyDescent="0.45">
      <c r="H544"/>
      <c r="I544"/>
    </row>
    <row r="545" spans="8:9" x14ac:dyDescent="0.45">
      <c r="H545"/>
      <c r="I545"/>
    </row>
    <row r="546" spans="8:9" x14ac:dyDescent="0.45">
      <c r="H546"/>
      <c r="I546"/>
    </row>
    <row r="547" spans="8:9" x14ac:dyDescent="0.45">
      <c r="H547"/>
      <c r="I547"/>
    </row>
    <row r="548" spans="8:9" x14ac:dyDescent="0.45">
      <c r="H548"/>
      <c r="I548"/>
    </row>
    <row r="549" spans="8:9" x14ac:dyDescent="0.45">
      <c r="H549"/>
      <c r="I549"/>
    </row>
    <row r="550" spans="8:9" x14ac:dyDescent="0.45">
      <c r="H550"/>
      <c r="I550"/>
    </row>
    <row r="551" spans="8:9" x14ac:dyDescent="0.45">
      <c r="H551"/>
      <c r="I551"/>
    </row>
    <row r="552" spans="8:9" x14ac:dyDescent="0.45">
      <c r="H552"/>
      <c r="I552"/>
    </row>
    <row r="553" spans="8:9" x14ac:dyDescent="0.45">
      <c r="H553"/>
      <c r="I553"/>
    </row>
    <row r="554" spans="8:9" x14ac:dyDescent="0.45">
      <c r="H554"/>
      <c r="I554"/>
    </row>
    <row r="555" spans="8:9" x14ac:dyDescent="0.45">
      <c r="H555"/>
      <c r="I555"/>
    </row>
    <row r="556" spans="8:9" x14ac:dyDescent="0.45">
      <c r="H556"/>
      <c r="I556"/>
    </row>
    <row r="557" spans="8:9" x14ac:dyDescent="0.45">
      <c r="H557"/>
      <c r="I557"/>
    </row>
    <row r="558" spans="8:9" x14ac:dyDescent="0.45">
      <c r="H558"/>
      <c r="I558"/>
    </row>
    <row r="559" spans="8:9" x14ac:dyDescent="0.45">
      <c r="H559"/>
      <c r="I559"/>
    </row>
    <row r="560" spans="8:9" x14ac:dyDescent="0.45">
      <c r="H560"/>
      <c r="I560"/>
    </row>
    <row r="561" spans="8:9" x14ac:dyDescent="0.45">
      <c r="H561"/>
      <c r="I561"/>
    </row>
    <row r="562" spans="8:9" x14ac:dyDescent="0.45">
      <c r="H562"/>
      <c r="I562"/>
    </row>
    <row r="563" spans="8:9" x14ac:dyDescent="0.45">
      <c r="H563"/>
      <c r="I563"/>
    </row>
    <row r="564" spans="8:9" x14ac:dyDescent="0.45">
      <c r="H564"/>
      <c r="I564"/>
    </row>
    <row r="565" spans="8:9" x14ac:dyDescent="0.45">
      <c r="H565"/>
      <c r="I565"/>
    </row>
    <row r="566" spans="8:9" x14ac:dyDescent="0.45">
      <c r="H566"/>
      <c r="I566"/>
    </row>
    <row r="567" spans="8:9" x14ac:dyDescent="0.45">
      <c r="H567"/>
      <c r="I567"/>
    </row>
    <row r="568" spans="8:9" x14ac:dyDescent="0.45">
      <c r="H568"/>
      <c r="I568"/>
    </row>
    <row r="569" spans="8:9" x14ac:dyDescent="0.45">
      <c r="H569"/>
      <c r="I569"/>
    </row>
    <row r="570" spans="8:9" x14ac:dyDescent="0.45">
      <c r="H570"/>
      <c r="I570"/>
    </row>
    <row r="571" spans="8:9" x14ac:dyDescent="0.45">
      <c r="H571"/>
      <c r="I571"/>
    </row>
    <row r="572" spans="8:9" x14ac:dyDescent="0.45">
      <c r="H572"/>
      <c r="I572"/>
    </row>
    <row r="573" spans="8:9" x14ac:dyDescent="0.45">
      <c r="H573"/>
      <c r="I573"/>
    </row>
    <row r="574" spans="8:9" x14ac:dyDescent="0.45">
      <c r="H574"/>
      <c r="I574"/>
    </row>
    <row r="575" spans="8:9" x14ac:dyDescent="0.45">
      <c r="H575"/>
      <c r="I575"/>
    </row>
    <row r="576" spans="8:9" x14ac:dyDescent="0.45">
      <c r="H576"/>
      <c r="I576"/>
    </row>
    <row r="577" spans="8:9" x14ac:dyDescent="0.45">
      <c r="H577"/>
      <c r="I577"/>
    </row>
    <row r="578" spans="8:9" x14ac:dyDescent="0.45">
      <c r="H578"/>
      <c r="I578"/>
    </row>
    <row r="579" spans="8:9" x14ac:dyDescent="0.45">
      <c r="H579"/>
      <c r="I579"/>
    </row>
    <row r="580" spans="8:9" x14ac:dyDescent="0.45">
      <c r="H580"/>
      <c r="I580"/>
    </row>
    <row r="581" spans="8:9" x14ac:dyDescent="0.45">
      <c r="H581"/>
      <c r="I581"/>
    </row>
    <row r="582" spans="8:9" x14ac:dyDescent="0.45">
      <c r="H582"/>
      <c r="I582"/>
    </row>
    <row r="583" spans="8:9" x14ac:dyDescent="0.45">
      <c r="H583"/>
      <c r="I583"/>
    </row>
    <row r="584" spans="8:9" x14ac:dyDescent="0.45">
      <c r="H584"/>
      <c r="I584"/>
    </row>
    <row r="585" spans="8:9" x14ac:dyDescent="0.45">
      <c r="H585"/>
      <c r="I585"/>
    </row>
    <row r="586" spans="8:9" x14ac:dyDescent="0.45">
      <c r="H586"/>
      <c r="I586"/>
    </row>
    <row r="587" spans="8:9" x14ac:dyDescent="0.45">
      <c r="H587"/>
      <c r="I587"/>
    </row>
    <row r="588" spans="8:9" x14ac:dyDescent="0.45">
      <c r="H588"/>
      <c r="I588"/>
    </row>
    <row r="589" spans="8:9" x14ac:dyDescent="0.45">
      <c r="H589"/>
      <c r="I589"/>
    </row>
    <row r="590" spans="8:9" x14ac:dyDescent="0.45">
      <c r="H590"/>
      <c r="I590"/>
    </row>
    <row r="591" spans="8:9" x14ac:dyDescent="0.45">
      <c r="H591"/>
      <c r="I591"/>
    </row>
    <row r="592" spans="8:9" x14ac:dyDescent="0.45">
      <c r="H592"/>
      <c r="I592"/>
    </row>
    <row r="593" spans="2:25" x14ac:dyDescent="0.45">
      <c r="H593"/>
      <c r="I593"/>
    </row>
    <row r="594" spans="2:25" x14ac:dyDescent="0.45">
      <c r="H594"/>
      <c r="I594"/>
    </row>
    <row r="595" spans="2:25" x14ac:dyDescent="0.45">
      <c r="H595"/>
      <c r="I595"/>
    </row>
    <row r="596" spans="2:25" x14ac:dyDescent="0.45">
      <c r="H596"/>
      <c r="I596"/>
    </row>
    <row r="597" spans="2:25" x14ac:dyDescent="0.45">
      <c r="H597"/>
      <c r="I597"/>
    </row>
    <row r="598" spans="2:25" x14ac:dyDescent="0.45">
      <c r="H598"/>
      <c r="I598"/>
    </row>
    <row r="599" spans="2:25" x14ac:dyDescent="0.45">
      <c r="H599"/>
      <c r="I599"/>
    </row>
    <row r="600" spans="2:25" x14ac:dyDescent="0.45">
      <c r="H600"/>
      <c r="I600"/>
    </row>
    <row r="601" spans="2:25" x14ac:dyDescent="0.45">
      <c r="H601"/>
      <c r="I601"/>
    </row>
    <row r="602" spans="2:25" x14ac:dyDescent="0.45">
      <c r="B602" s="24"/>
      <c r="C602" s="24"/>
      <c r="D602" s="24"/>
      <c r="E602" s="24"/>
      <c r="F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2:25" x14ac:dyDescent="0.45">
      <c r="B603" s="24"/>
      <c r="C603" s="24"/>
      <c r="D603" s="24"/>
      <c r="E603" s="24"/>
      <c r="F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2:25" x14ac:dyDescent="0.45">
      <c r="B604" s="24"/>
      <c r="C604" s="24"/>
      <c r="D604" s="24"/>
      <c r="E604" s="24"/>
      <c r="F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2:25" x14ac:dyDescent="0.45">
      <c r="B605" s="24"/>
      <c r="C605" s="24"/>
      <c r="D605" s="24"/>
      <c r="E605" s="24"/>
      <c r="F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2:25" x14ac:dyDescent="0.45">
      <c r="B606" s="24"/>
      <c r="C606" s="24"/>
      <c r="D606" s="24"/>
      <c r="E606" s="24"/>
      <c r="F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2:25" x14ac:dyDescent="0.45"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 1B</vt:lpstr>
      <vt:lpstr>Fig2C and 3A</vt:lpstr>
      <vt:lpstr>Fig 4D</vt:lpstr>
      <vt:lpstr>4F</vt:lpstr>
      <vt:lpstr>Fig 7B</vt:lpstr>
      <vt:lpstr>Fig 3F</vt:lpstr>
      <vt:lpstr>Fig 2E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Mena Ortega</dc:creator>
  <cp:lastModifiedBy>Seth Peacock</cp:lastModifiedBy>
  <dcterms:created xsi:type="dcterms:W3CDTF">2015-06-05T18:17:20Z</dcterms:created>
  <dcterms:modified xsi:type="dcterms:W3CDTF">2023-11-19T00:58:18Z</dcterms:modified>
</cp:coreProperties>
</file>