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ethmoore/Google Drive/Research/Tuition : Federal Aid/"/>
    </mc:Choice>
  </mc:AlternateContent>
  <bookViews>
    <workbookView xWindow="11820" yWindow="6920" windowWidth="39080" windowHeight="20540" tabRatio="500"/>
  </bookViews>
  <sheets>
    <sheet name="Compiled" sheetId="3" r:id="rId1"/>
    <sheet name="Tuition&amp;Fees" sheetId="1" r:id="rId2"/>
    <sheet name="Aid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2" i="3"/>
</calcChain>
</file>

<file path=xl/sharedStrings.xml><?xml version="1.0" encoding="utf-8"?>
<sst xmlns="http://schemas.openxmlformats.org/spreadsheetml/2006/main" count="38" uniqueCount="26">
  <si>
    <t>Date</t>
  </si>
  <si>
    <t>Total tuition, fees, room, and board; All insti-tutions</t>
  </si>
  <si>
    <t>Total tuition, fees, room, and board; 4-year</t>
  </si>
  <si>
    <t>Total tuition, fees, room, and board; 2-year</t>
  </si>
  <si>
    <t>Tuition and required fees; All insti-tutions</t>
  </si>
  <si>
    <t>Tuition and required fees; 4-year</t>
  </si>
  <si>
    <t>Tuition and required fees; 2-year</t>
  </si>
  <si>
    <t>Dormitory rooms; All insti-tutions</t>
  </si>
  <si>
    <t>Dormitory rooms; 4-year</t>
  </si>
  <si>
    <t>Dormitory rooms; 2-year</t>
  </si>
  <si>
    <t>Board; All insti-tutions</t>
  </si>
  <si>
    <t>Board; 4-year</t>
  </si>
  <si>
    <t>Board; 2-year</t>
  </si>
  <si>
    <t>Table 1. Student Aid and Nonfederal Loans in 2013 Dollars (in Millions), 1970-71  to 2013-14</t>
  </si>
  <si>
    <t>TOTAL FEDERAL AID</t>
  </si>
  <si>
    <t>STATE GRANTS</t>
  </si>
  <si>
    <t>INSTITUTIONAL GRANTS</t>
  </si>
  <si>
    <t>PRIVATE &amp; EMPLOYER GRANTS</t>
  </si>
  <si>
    <t>TOTAL FEDERAL, STATE,  INSTITUTIONAL, &amp; OTHER AID</t>
  </si>
  <si>
    <t>TOTAL STUDENT AID &amp; NONFEDERAL LOANS</t>
  </si>
  <si>
    <t>TOTAL NONFEDERAL LOANS</t>
  </si>
  <si>
    <t>Year</t>
  </si>
  <si>
    <t>Total Enrollment</t>
  </si>
  <si>
    <t>Change in Enrollment</t>
  </si>
  <si>
    <t>Aid per Student</t>
  </si>
  <si>
    <t>Average CC Debt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</si>
</sst>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yyyy\-mm\-dd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1" fontId="0" fillId="0" borderId="0" xfId="0" applyNumberFormat="1" applyBorder="1" applyProtection="1">
      <protection locked="0"/>
    </xf>
    <xf numFmtId="44" fontId="0" fillId="0" borderId="0" xfId="1" applyFont="1" applyBorder="1" applyProtection="1">
      <protection locked="0"/>
    </xf>
    <xf numFmtId="44" fontId="0" fillId="0" borderId="0" xfId="1" applyFont="1"/>
    <xf numFmtId="0" fontId="3" fillId="0" borderId="0" xfId="0" applyFont="1" applyFill="1" applyAlignment="1">
      <alignment horizontal="center" vertical="center"/>
    </xf>
    <xf numFmtId="0" fontId="0" fillId="0" borderId="0" xfId="1" applyNumberFormat="1" applyFont="1" applyBorder="1" applyProtection="1">
      <protection locked="0"/>
    </xf>
    <xf numFmtId="0" fontId="0" fillId="0" borderId="0" xfId="1" applyNumberFormat="1" applyFont="1"/>
    <xf numFmtId="0" fontId="0" fillId="0" borderId="0" xfId="0" applyNumberFormat="1"/>
    <xf numFmtId="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pane xSplit="1" topLeftCell="J1" activePane="topRight" state="frozen"/>
      <selection pane="topRight" activeCell="O32" sqref="O32"/>
    </sheetView>
  </sheetViews>
  <sheetFormatPr baseColWidth="10" defaultRowHeight="16" x14ac:dyDescent="0.2"/>
  <cols>
    <col min="1" max="1" width="5.1640625" bestFit="1" customWidth="1"/>
    <col min="2" max="2" width="43.33203125" bestFit="1" customWidth="1"/>
    <col min="3" max="3" width="34.83203125" bestFit="1" customWidth="1"/>
    <col min="4" max="4" width="28.33203125" bestFit="1" customWidth="1"/>
    <col min="5" max="5" width="19.1640625" bestFit="1" customWidth="1"/>
    <col min="6" max="6" width="17.33203125" bestFit="1" customWidth="1"/>
    <col min="7" max="7" width="13.1640625" bestFit="1" customWidth="1"/>
    <col min="8" max="8" width="20.83203125" bestFit="1" customWidth="1"/>
    <col min="9" max="9" width="26.33203125" bestFit="1" customWidth="1"/>
    <col min="10" max="10" width="45.6640625" bestFit="1" customWidth="1"/>
    <col min="11" max="11" width="23.83203125" bestFit="1" customWidth="1"/>
    <col min="12" max="12" width="37.1640625" bestFit="1" customWidth="1"/>
  </cols>
  <sheetData>
    <row r="1" spans="1:16" x14ac:dyDescent="0.2">
      <c r="A1" s="1" t="s">
        <v>21</v>
      </c>
      <c r="B1" s="2" t="s">
        <v>1</v>
      </c>
      <c r="C1" s="2" t="s">
        <v>4</v>
      </c>
      <c r="D1" s="2" t="s">
        <v>7</v>
      </c>
      <c r="E1" s="2" t="s">
        <v>10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20</v>
      </c>
      <c r="L1" t="s">
        <v>19</v>
      </c>
      <c r="M1" t="s">
        <v>22</v>
      </c>
      <c r="N1" t="s">
        <v>24</v>
      </c>
      <c r="O1" t="s">
        <v>23</v>
      </c>
      <c r="P1" t="s">
        <v>25</v>
      </c>
    </row>
    <row r="2" spans="1:16" x14ac:dyDescent="0.2">
      <c r="A2" s="6">
        <v>1970</v>
      </c>
      <c r="B2" s="10">
        <v>9775.3115266299992</v>
      </c>
      <c r="C2" s="10">
        <v>4069.52445321</v>
      </c>
      <c r="D2" s="10">
        <v>2477.2499576700002</v>
      </c>
      <c r="E2" s="10">
        <v>3228.5371157499999</v>
      </c>
      <c r="F2" s="11">
        <v>18786.094907423467</v>
      </c>
      <c r="G2" s="11">
        <v>1415.2323815384616</v>
      </c>
      <c r="H2" s="11">
        <v>5031.2984615384621</v>
      </c>
      <c r="I2" s="11">
        <v>0</v>
      </c>
      <c r="J2" s="11">
        <v>25232.625750500392</v>
      </c>
      <c r="K2" s="11">
        <v>0</v>
      </c>
      <c r="L2" s="11">
        <v>25232.625750500392</v>
      </c>
      <c r="M2" s="12">
        <v>8.58</v>
      </c>
      <c r="N2" s="12">
        <f>L2/M2</f>
        <v>2940.8654720862928</v>
      </c>
      <c r="O2" s="13">
        <v>7.1161048689138612E-2</v>
      </c>
    </row>
    <row r="3" spans="1:16" x14ac:dyDescent="0.2">
      <c r="A3" s="6">
        <v>1971</v>
      </c>
      <c r="B3" s="10">
        <v>9881.0727329799993</v>
      </c>
      <c r="C3" s="10">
        <v>4132.9457154000002</v>
      </c>
      <c r="D3" s="10">
        <v>2540.45765923</v>
      </c>
      <c r="E3" s="10">
        <v>3207.66935835</v>
      </c>
      <c r="F3" s="11">
        <v>20816.47857037315</v>
      </c>
      <c r="G3" s="11">
        <v>1572.4454475675675</v>
      </c>
      <c r="H3" s="11">
        <v>5395.0918918918915</v>
      </c>
      <c r="I3" s="11">
        <v>0</v>
      </c>
      <c r="J3" s="11">
        <v>27784.015909832608</v>
      </c>
      <c r="K3" s="11">
        <v>0</v>
      </c>
      <c r="L3" s="11">
        <v>27784.015909832608</v>
      </c>
      <c r="M3" s="12">
        <v>8.94</v>
      </c>
      <c r="N3" s="12">
        <f t="shared" ref="N3:N44" si="0">L3/M3</f>
        <v>3107.8317572519695</v>
      </c>
      <c r="O3" s="13">
        <v>4.195804195804189E-2</v>
      </c>
    </row>
    <row r="4" spans="1:16" x14ac:dyDescent="0.2">
      <c r="A4" s="6">
        <v>1972</v>
      </c>
      <c r="B4" s="10">
        <v>10068.5286703</v>
      </c>
      <c r="C4" s="10">
        <v>4168.4811485299997</v>
      </c>
      <c r="D4" s="10">
        <v>2677.3244633200002</v>
      </c>
      <c r="E4" s="10">
        <v>3222.7230584099998</v>
      </c>
      <c r="F4" s="11">
        <v>25196.215822592218</v>
      </c>
      <c r="G4" s="11">
        <v>1809.1647819570408</v>
      </c>
      <c r="H4" s="11">
        <v>5463.5818615751796</v>
      </c>
      <c r="I4" s="11">
        <v>0</v>
      </c>
      <c r="J4" s="11">
        <v>32468.962466124438</v>
      </c>
      <c r="K4" s="11">
        <v>0</v>
      </c>
      <c r="L4" s="11">
        <v>32468.962466124438</v>
      </c>
      <c r="M4" s="12">
        <v>9.2100000000000009</v>
      </c>
      <c r="N4" s="12">
        <f t="shared" si="0"/>
        <v>3525.4030907844121</v>
      </c>
      <c r="O4" s="13">
        <v>3.0201342281879349E-2</v>
      </c>
    </row>
    <row r="5" spans="1:16" x14ac:dyDescent="0.2">
      <c r="A5" s="6">
        <v>1973</v>
      </c>
      <c r="B5" s="10">
        <v>9590.3927017799997</v>
      </c>
      <c r="C5" s="10">
        <v>4009.6799598399998</v>
      </c>
      <c r="D5" s="10">
        <v>2496.63018414</v>
      </c>
      <c r="E5" s="10">
        <v>3084.0825577999999</v>
      </c>
      <c r="F5" s="11">
        <v>26758.726018013665</v>
      </c>
      <c r="G5" s="11">
        <v>1978.8850489390522</v>
      </c>
      <c r="H5" s="11">
        <v>5325.7778781038378</v>
      </c>
      <c r="I5" s="11">
        <v>0</v>
      </c>
      <c r="J5" s="11">
        <v>34063.388945056555</v>
      </c>
      <c r="K5" s="11">
        <v>0</v>
      </c>
      <c r="L5" s="11">
        <v>34063.388945056555</v>
      </c>
      <c r="M5" s="12">
        <v>9.6</v>
      </c>
      <c r="N5" s="12">
        <f t="shared" si="0"/>
        <v>3548.2696817767246</v>
      </c>
      <c r="O5" s="13">
        <v>4.2345276872964036E-2</v>
      </c>
    </row>
    <row r="6" spans="1:16" x14ac:dyDescent="0.2">
      <c r="A6" s="6">
        <v>1974</v>
      </c>
      <c r="B6" s="10">
        <v>8996.7857135400009</v>
      </c>
      <c r="C6" s="10">
        <v>3671.88852765</v>
      </c>
      <c r="D6" s="10">
        <v>2395.53189294</v>
      </c>
      <c r="E6" s="10">
        <v>2929.3652929599998</v>
      </c>
      <c r="F6" s="11">
        <v>32159.70223418867</v>
      </c>
      <c r="G6" s="11">
        <v>2160.6826127125505</v>
      </c>
      <c r="H6" s="11">
        <v>4821.3457813765181</v>
      </c>
      <c r="I6" s="11">
        <v>0</v>
      </c>
      <c r="J6" s="11">
        <v>39141.730628277743</v>
      </c>
      <c r="K6" s="11">
        <v>0</v>
      </c>
      <c r="L6" s="11">
        <v>39141.730628277743</v>
      </c>
      <c r="M6" s="12">
        <v>10.23</v>
      </c>
      <c r="N6" s="12">
        <f t="shared" si="0"/>
        <v>3826.1711269088701</v>
      </c>
      <c r="O6" s="13">
        <v>6.5625000000000086E-2</v>
      </c>
    </row>
    <row r="7" spans="1:16" x14ac:dyDescent="0.2">
      <c r="A7" s="6">
        <v>1975</v>
      </c>
      <c r="B7" s="10">
        <v>8911.2419185100007</v>
      </c>
      <c r="C7" s="10">
        <v>3512.5660706499998</v>
      </c>
      <c r="D7" s="10">
        <v>2410.3098332999998</v>
      </c>
      <c r="E7" s="10">
        <v>2988.3660145600002</v>
      </c>
      <c r="F7" s="11">
        <v>36136.910728996947</v>
      </c>
      <c r="G7" s="11">
        <v>2154.3628143911437</v>
      </c>
      <c r="H7" s="11">
        <v>5042.5704797047965</v>
      </c>
      <c r="I7" s="11">
        <v>0</v>
      </c>
      <c r="J7" s="11">
        <v>43333.844023092883</v>
      </c>
      <c r="K7" s="11">
        <v>0</v>
      </c>
      <c r="L7" s="11">
        <v>43333.844023092883</v>
      </c>
      <c r="M7" s="12">
        <v>11.18</v>
      </c>
      <c r="N7" s="12">
        <f t="shared" si="0"/>
        <v>3876.0146711174316</v>
      </c>
      <c r="O7" s="13">
        <v>9.286412512218957E-2</v>
      </c>
    </row>
    <row r="8" spans="1:16" x14ac:dyDescent="0.2">
      <c r="A8" s="6">
        <v>1976</v>
      </c>
      <c r="B8" s="10">
        <v>9108.5641594400004</v>
      </c>
      <c r="C8" s="10">
        <v>3699.3302214999999</v>
      </c>
      <c r="D8" s="10">
        <v>2415.54608994</v>
      </c>
      <c r="E8" s="10">
        <v>2993.687848</v>
      </c>
      <c r="F8" s="11">
        <v>34490.305733313959</v>
      </c>
      <c r="G8" s="11">
        <v>2640.2607227320491</v>
      </c>
      <c r="H8" s="11">
        <v>4909.1978984238176</v>
      </c>
      <c r="I8" s="11">
        <v>0</v>
      </c>
      <c r="J8" s="11">
        <v>42039.764354469822</v>
      </c>
      <c r="K8" s="11">
        <v>0</v>
      </c>
      <c r="L8" s="11">
        <v>42039.764354469822</v>
      </c>
      <c r="M8" s="12">
        <v>11.01</v>
      </c>
      <c r="N8" s="12">
        <f t="shared" si="0"/>
        <v>3818.3255544477588</v>
      </c>
      <c r="O8" s="13">
        <v>-1.5205724508050083E-2</v>
      </c>
    </row>
    <row r="9" spans="1:16" x14ac:dyDescent="0.2">
      <c r="A9" s="6">
        <v>1977</v>
      </c>
      <c r="B9" s="10">
        <v>9043.8199596199993</v>
      </c>
      <c r="C9" s="10">
        <v>3693.1869353100001</v>
      </c>
      <c r="D9" s="10">
        <v>2420.72433086</v>
      </c>
      <c r="E9" s="10">
        <v>2929.9086934500001</v>
      </c>
      <c r="F9" s="11">
        <v>33554.696252283531</v>
      </c>
      <c r="G9" s="11">
        <v>2856.8139794754097</v>
      </c>
      <c r="H9" s="11">
        <v>4710.2144262295078</v>
      </c>
      <c r="I9" s="11">
        <v>0</v>
      </c>
      <c r="J9" s="11">
        <v>41121.724657988452</v>
      </c>
      <c r="K9" s="11">
        <v>0</v>
      </c>
      <c r="L9" s="11">
        <v>41121.724657988452</v>
      </c>
      <c r="M9" s="12">
        <v>11.29</v>
      </c>
      <c r="N9" s="12">
        <f t="shared" si="0"/>
        <v>3642.3139643922459</v>
      </c>
      <c r="O9" s="13">
        <v>2.5431425976385046E-2</v>
      </c>
    </row>
    <row r="10" spans="1:16" x14ac:dyDescent="0.2">
      <c r="A10" s="6">
        <v>1978</v>
      </c>
      <c r="B10" s="10">
        <v>8872.5889564699992</v>
      </c>
      <c r="C10" s="10">
        <v>3679.3680026000002</v>
      </c>
      <c r="D10" s="10">
        <v>2359.74359542</v>
      </c>
      <c r="E10" s="10">
        <v>2833.4773584599998</v>
      </c>
      <c r="F10" s="11">
        <v>32162.234940387301</v>
      </c>
      <c r="G10" s="11">
        <v>2947.0890908371389</v>
      </c>
      <c r="H10" s="11">
        <v>4551.0331811263322</v>
      </c>
      <c r="I10" s="11">
        <v>0</v>
      </c>
      <c r="J10" s="11">
        <v>39660.357212350769</v>
      </c>
      <c r="K10" s="11">
        <v>0</v>
      </c>
      <c r="L10" s="11">
        <v>39660.357212350769</v>
      </c>
      <c r="M10" s="12">
        <v>11.26</v>
      </c>
      <c r="N10" s="12">
        <f t="shared" si="0"/>
        <v>3522.2342106883457</v>
      </c>
      <c r="O10" s="13">
        <v>-2.6572187776793058E-3</v>
      </c>
    </row>
    <row r="11" spans="1:16" x14ac:dyDescent="0.2">
      <c r="A11" s="6">
        <v>1979</v>
      </c>
      <c r="B11" s="10">
        <v>8501.5067039900005</v>
      </c>
      <c r="C11" s="10">
        <v>3519.4064180700002</v>
      </c>
      <c r="D11" s="10">
        <v>2272.7003849299999</v>
      </c>
      <c r="E11" s="10">
        <v>2709.3999009899999</v>
      </c>
      <c r="F11" s="11">
        <v>37261.781794445924</v>
      </c>
      <c r="G11" s="11">
        <v>2723.566386046512</v>
      </c>
      <c r="H11" s="11">
        <v>4664.3784601915195</v>
      </c>
      <c r="I11" s="11">
        <v>0</v>
      </c>
      <c r="J11" s="11">
        <v>44649.726640683955</v>
      </c>
      <c r="K11" s="11">
        <v>0</v>
      </c>
      <c r="L11" s="11">
        <v>44649.726640683955</v>
      </c>
      <c r="M11" s="12">
        <v>11.569999999999999</v>
      </c>
      <c r="N11" s="12">
        <f t="shared" si="0"/>
        <v>3859.0947831187518</v>
      </c>
      <c r="O11" s="13">
        <v>2.7531083481349798E-2</v>
      </c>
    </row>
    <row r="12" spans="1:16" x14ac:dyDescent="0.2">
      <c r="A12" s="6">
        <v>1980</v>
      </c>
      <c r="B12" s="10">
        <v>8412.0052867800005</v>
      </c>
      <c r="C12" s="10">
        <v>3495.3031664</v>
      </c>
      <c r="D12" s="10">
        <v>2268.1750944300002</v>
      </c>
      <c r="E12" s="10">
        <v>2648.5270259499998</v>
      </c>
      <c r="F12" s="11">
        <v>38648.623837052706</v>
      </c>
      <c r="G12" s="11">
        <v>2576.1006424667476</v>
      </c>
      <c r="H12" s="11">
        <v>4575.8829504232162</v>
      </c>
      <c r="I12" s="11">
        <v>0</v>
      </c>
      <c r="J12" s="11">
        <v>45800.607429942669</v>
      </c>
      <c r="K12" s="11">
        <v>0</v>
      </c>
      <c r="L12" s="11">
        <v>45800.607429942669</v>
      </c>
      <c r="M12" s="12">
        <v>12.100000000000001</v>
      </c>
      <c r="N12" s="12">
        <f t="shared" si="0"/>
        <v>3785.1741677638565</v>
      </c>
      <c r="O12" s="13">
        <v>4.5808124459810112E-2</v>
      </c>
    </row>
    <row r="13" spans="1:16" x14ac:dyDescent="0.2">
      <c r="A13" s="6">
        <v>1981</v>
      </c>
      <c r="B13" s="10">
        <v>8712.1875360600006</v>
      </c>
      <c r="C13" s="10">
        <v>3636.9045597099998</v>
      </c>
      <c r="D13" s="10">
        <v>2371.5832203700002</v>
      </c>
      <c r="E13" s="10">
        <v>2703.6997559800002</v>
      </c>
      <c r="F13" s="11">
        <v>36251.216578909305</v>
      </c>
      <c r="G13" s="11">
        <v>2457.4044182532753</v>
      </c>
      <c r="H13" s="11">
        <v>4462.8056768558954</v>
      </c>
      <c r="I13" s="11">
        <v>0</v>
      </c>
      <c r="J13" s="11">
        <v>43171.426674018468</v>
      </c>
      <c r="K13" s="11">
        <v>0</v>
      </c>
      <c r="L13" s="11">
        <v>43171.426674018468</v>
      </c>
      <c r="M13" s="12">
        <v>12.370000000000001</v>
      </c>
      <c r="N13" s="12">
        <f t="shared" si="0"/>
        <v>3490.0102404218646</v>
      </c>
      <c r="O13" s="13">
        <v>2.2314049586776821E-2</v>
      </c>
    </row>
    <row r="14" spans="1:16" x14ac:dyDescent="0.2">
      <c r="A14" s="6">
        <v>1982</v>
      </c>
      <c r="B14" s="10">
        <v>9280.5809048800002</v>
      </c>
      <c r="C14" s="10">
        <v>3892.1408967699999</v>
      </c>
      <c r="D14" s="10">
        <v>2546.2690490599998</v>
      </c>
      <c r="E14" s="10">
        <v>2842.17095905</v>
      </c>
      <c r="F14" s="11">
        <v>30532.820814576378</v>
      </c>
      <c r="G14" s="11">
        <v>2633.0461948717948</v>
      </c>
      <c r="H14" s="11">
        <v>4695.0337094232455</v>
      </c>
      <c r="I14" s="11">
        <v>0</v>
      </c>
      <c r="J14" s="11">
        <v>37860.900718871417</v>
      </c>
      <c r="K14" s="11">
        <v>0</v>
      </c>
      <c r="L14" s="11">
        <v>37860.900718871417</v>
      </c>
      <c r="M14" s="12">
        <v>12.43</v>
      </c>
      <c r="N14" s="12">
        <f t="shared" si="0"/>
        <v>3045.9292613734046</v>
      </c>
      <c r="O14" s="13">
        <v>4.8504446240904379E-3</v>
      </c>
    </row>
    <row r="15" spans="1:16" x14ac:dyDescent="0.2">
      <c r="A15" s="6">
        <v>1983</v>
      </c>
      <c r="B15" s="10">
        <v>9620.0390224300008</v>
      </c>
      <c r="C15" s="10">
        <v>4115.3151222400002</v>
      </c>
      <c r="D15" s="10">
        <v>2643.4890574900001</v>
      </c>
      <c r="E15" s="10">
        <v>2861.2348427000002</v>
      </c>
      <c r="F15" s="11">
        <v>30565.100959120111</v>
      </c>
      <c r="G15" s="11">
        <v>2864.6843197197195</v>
      </c>
      <c r="H15" s="11">
        <v>5330.3100042501537</v>
      </c>
      <c r="I15" s="11">
        <v>0</v>
      </c>
      <c r="J15" s="11">
        <v>38760.095283089984</v>
      </c>
      <c r="K15" s="11">
        <v>0</v>
      </c>
      <c r="L15" s="11">
        <v>38760.095283089984</v>
      </c>
      <c r="M15" s="12">
        <v>12.459999999999999</v>
      </c>
      <c r="N15" s="12">
        <f t="shared" si="0"/>
        <v>3110.762061243177</v>
      </c>
      <c r="O15" s="13">
        <v>2.4135156878519197E-3</v>
      </c>
    </row>
    <row r="16" spans="1:16" x14ac:dyDescent="0.2">
      <c r="A16" s="6">
        <v>1984</v>
      </c>
      <c r="B16" s="10">
        <v>10136.2481448</v>
      </c>
      <c r="C16" s="10">
        <v>4410.4359599999998</v>
      </c>
      <c r="D16" s="10">
        <v>2814.9646911899999</v>
      </c>
      <c r="E16" s="10">
        <v>2910.8474936100001</v>
      </c>
      <c r="F16" s="11">
        <v>31429.602714481811</v>
      </c>
      <c r="G16" s="11">
        <v>3168.4683189241118</v>
      </c>
      <c r="H16" s="11">
        <v>5744.5317963496645</v>
      </c>
      <c r="I16" s="11">
        <v>0</v>
      </c>
      <c r="J16" s="11">
        <v>40342.602829755589</v>
      </c>
      <c r="K16" s="11">
        <v>0</v>
      </c>
      <c r="L16" s="11">
        <v>40342.602829755589</v>
      </c>
      <c r="M16" s="12">
        <v>12.24</v>
      </c>
      <c r="N16" s="12">
        <f t="shared" si="0"/>
        <v>3295.9642834767637</v>
      </c>
      <c r="O16" s="13">
        <v>-1.7656500802568129E-2</v>
      </c>
    </row>
    <row r="17" spans="1:16" x14ac:dyDescent="0.2">
      <c r="A17" s="6">
        <v>1985</v>
      </c>
      <c r="B17" s="10">
        <v>10547.358614000001</v>
      </c>
      <c r="C17" s="10">
        <v>4709.47905765</v>
      </c>
      <c r="D17" s="10">
        <v>2889.6450349800002</v>
      </c>
      <c r="E17" s="10">
        <v>2948.23452133</v>
      </c>
      <c r="F17" s="11">
        <v>32019.98769440845</v>
      </c>
      <c r="G17" s="11">
        <v>3301.7841146938777</v>
      </c>
      <c r="H17" s="11">
        <v>6414.1387755102041</v>
      </c>
      <c r="I17" s="11">
        <v>0</v>
      </c>
      <c r="J17" s="11">
        <v>41735.910584612531</v>
      </c>
      <c r="K17" s="11">
        <v>0</v>
      </c>
      <c r="L17" s="11">
        <v>41735.910584612531</v>
      </c>
      <c r="M17" s="12">
        <v>12.25</v>
      </c>
      <c r="N17" s="12">
        <f t="shared" si="0"/>
        <v>3407.0131089479619</v>
      </c>
      <c r="O17" s="13">
        <v>8.1699346405227015E-4</v>
      </c>
    </row>
    <row r="18" spans="1:16" x14ac:dyDescent="0.2">
      <c r="A18" s="6">
        <v>1986</v>
      </c>
      <c r="B18" s="10">
        <v>10996.471033399999</v>
      </c>
      <c r="C18" s="10">
        <v>4883.8409503599996</v>
      </c>
      <c r="D18" s="10">
        <v>2967.2375260600002</v>
      </c>
      <c r="E18" s="10">
        <v>3145.39255697</v>
      </c>
      <c r="F18" s="11">
        <v>31659.624098664353</v>
      </c>
      <c r="G18" s="11">
        <v>3701.2251551050231</v>
      </c>
      <c r="H18" s="11">
        <v>7189.2102283105032</v>
      </c>
      <c r="I18" s="11">
        <v>0</v>
      </c>
      <c r="J18" s="11">
        <v>42550.05948207988</v>
      </c>
      <c r="K18" s="11">
        <v>0</v>
      </c>
      <c r="L18" s="11">
        <v>42550.05948207988</v>
      </c>
      <c r="M18" s="12">
        <v>12.5</v>
      </c>
      <c r="N18" s="12">
        <f t="shared" si="0"/>
        <v>3404.0047585663906</v>
      </c>
      <c r="O18" s="13">
        <v>2.0408163265306121E-2</v>
      </c>
    </row>
    <row r="19" spans="1:16" x14ac:dyDescent="0.2">
      <c r="A19" s="6">
        <v>1987</v>
      </c>
      <c r="B19" s="10">
        <v>11144.630100599999</v>
      </c>
      <c r="C19" s="10">
        <v>4985.6717695699999</v>
      </c>
      <c r="D19" s="10">
        <v>3017.4062901900002</v>
      </c>
      <c r="E19" s="10">
        <v>3141.5520408100001</v>
      </c>
      <c r="F19" s="11">
        <v>35389.320754817636</v>
      </c>
      <c r="G19" s="11">
        <v>3665.5974638312832</v>
      </c>
      <c r="H19" s="11">
        <v>7820.7448154657304</v>
      </c>
      <c r="I19" s="11">
        <v>0</v>
      </c>
      <c r="J19" s="11">
        <v>46875.663034114652</v>
      </c>
      <c r="K19" s="11">
        <v>0</v>
      </c>
      <c r="L19" s="11">
        <v>46875.663034114652</v>
      </c>
      <c r="M19" s="12">
        <v>12.760000000000002</v>
      </c>
      <c r="N19" s="12">
        <f t="shared" si="0"/>
        <v>3673.6413036140007</v>
      </c>
      <c r="O19" s="13">
        <v>2.0800000000000124E-2</v>
      </c>
    </row>
    <row r="20" spans="1:16" x14ac:dyDescent="0.2">
      <c r="A20" s="6">
        <v>1988</v>
      </c>
      <c r="B20" s="10">
        <v>11377.8994566</v>
      </c>
      <c r="C20" s="10">
        <v>5152.4870888400001</v>
      </c>
      <c r="D20" s="10">
        <v>3052.7795630700002</v>
      </c>
      <c r="E20" s="10">
        <v>3172.6328046799999</v>
      </c>
      <c r="F20" s="11">
        <v>36546.763907988294</v>
      </c>
      <c r="G20" s="11">
        <v>3784.5469485907174</v>
      </c>
      <c r="H20" s="11">
        <v>7845.6715611814352</v>
      </c>
      <c r="I20" s="11">
        <v>1379.8919831223629</v>
      </c>
      <c r="J20" s="11">
        <v>49556.874400882807</v>
      </c>
      <c r="K20" s="11">
        <v>0</v>
      </c>
      <c r="L20" s="11">
        <v>49556.874400882807</v>
      </c>
      <c r="M20" s="12">
        <v>13.05</v>
      </c>
      <c r="N20" s="12">
        <f t="shared" si="0"/>
        <v>3797.4616399143911</v>
      </c>
      <c r="O20" s="13">
        <v>2.2727272727272659E-2</v>
      </c>
    </row>
    <row r="21" spans="1:16" x14ac:dyDescent="0.2">
      <c r="A21" s="6">
        <v>1989</v>
      </c>
      <c r="B21" s="10">
        <v>11486.398321000001</v>
      </c>
      <c r="C21" s="10">
        <v>5253.9871866699996</v>
      </c>
      <c r="D21" s="10">
        <v>3030.9377594799998</v>
      </c>
      <c r="E21" s="10">
        <v>3201.47337487</v>
      </c>
      <c r="F21" s="11">
        <v>35609.146598742402</v>
      </c>
      <c r="G21" s="11">
        <v>3928.7823972025722</v>
      </c>
      <c r="H21" s="11">
        <v>9295.0176848874598</v>
      </c>
      <c r="I21" s="11">
        <v>2309.6710610932478</v>
      </c>
      <c r="J21" s="11">
        <v>51142.617741925686</v>
      </c>
      <c r="K21" s="11">
        <v>0</v>
      </c>
      <c r="L21" s="11">
        <v>51142.617741925686</v>
      </c>
      <c r="M21" s="12">
        <v>13.54</v>
      </c>
      <c r="N21" s="12">
        <f t="shared" si="0"/>
        <v>3777.1504979265651</v>
      </c>
      <c r="O21" s="13">
        <v>3.754789272030639E-2</v>
      </c>
    </row>
    <row r="22" spans="1:16" x14ac:dyDescent="0.2">
      <c r="A22" s="6">
        <v>1990</v>
      </c>
      <c r="B22" s="10">
        <v>11512.8869068</v>
      </c>
      <c r="C22" s="10">
        <v>5292.2176909600003</v>
      </c>
      <c r="D22" s="10">
        <v>3058.6579484499998</v>
      </c>
      <c r="E22" s="10">
        <v>3162.0112674299999</v>
      </c>
      <c r="F22" s="11">
        <v>34959.101876039233</v>
      </c>
      <c r="G22" s="11">
        <v>3851.467791411043</v>
      </c>
      <c r="H22" s="11">
        <v>10981.161656441718</v>
      </c>
      <c r="I22" s="11">
        <v>3618.5883435582823</v>
      </c>
      <c r="J22" s="11">
        <v>53410.319667450276</v>
      </c>
      <c r="K22" s="11">
        <v>0</v>
      </c>
      <c r="L22" s="11">
        <v>53410.319667450276</v>
      </c>
      <c r="M22" s="12">
        <v>13.81</v>
      </c>
      <c r="N22" s="12">
        <f t="shared" si="0"/>
        <v>3867.5104755575867</v>
      </c>
      <c r="O22" s="13">
        <v>1.9940915805022257E-2</v>
      </c>
    </row>
    <row r="23" spans="1:16" x14ac:dyDescent="0.2">
      <c r="A23" s="6">
        <v>1991</v>
      </c>
      <c r="B23" s="10">
        <v>12031.623717300001</v>
      </c>
      <c r="C23" s="10">
        <v>5585.6488298900003</v>
      </c>
      <c r="D23" s="10">
        <v>3185.9308353199999</v>
      </c>
      <c r="E23" s="10">
        <v>3260.0440521</v>
      </c>
      <c r="F23" s="11">
        <v>37470.144299978681</v>
      </c>
      <c r="G23" s="11">
        <v>4004.986269045522</v>
      </c>
      <c r="H23" s="11">
        <v>12160.026725403819</v>
      </c>
      <c r="I23" s="11">
        <v>4150.530983847284</v>
      </c>
      <c r="J23" s="11">
        <v>57785.688278275316</v>
      </c>
      <c r="K23" s="11">
        <v>0</v>
      </c>
      <c r="L23" s="11">
        <v>57785.688278275316</v>
      </c>
      <c r="M23" s="12">
        <v>14.36</v>
      </c>
      <c r="N23" s="12">
        <f t="shared" si="0"/>
        <v>4024.072999879897</v>
      </c>
      <c r="O23" s="13">
        <v>3.9826212889210635E-2</v>
      </c>
    </row>
    <row r="24" spans="1:16" x14ac:dyDescent="0.2">
      <c r="A24" s="6">
        <v>1992</v>
      </c>
      <c r="B24" s="10">
        <v>12286.0594698</v>
      </c>
      <c r="C24" s="10">
        <v>5798.3483612800001</v>
      </c>
      <c r="D24" s="10">
        <v>3196.3105357099998</v>
      </c>
      <c r="E24" s="10">
        <v>3291.4005728400002</v>
      </c>
      <c r="F24" s="11">
        <v>38722.520874927548</v>
      </c>
      <c r="G24" s="11">
        <v>4275.812676014235</v>
      </c>
      <c r="H24" s="11">
        <v>13184.457508896798</v>
      </c>
      <c r="I24" s="11">
        <v>4671.92</v>
      </c>
      <c r="J24" s="11">
        <v>60854.711059838577</v>
      </c>
      <c r="K24" s="11">
        <v>0</v>
      </c>
      <c r="L24" s="11">
        <v>60854.711059838577</v>
      </c>
      <c r="M24" s="12">
        <v>14.48</v>
      </c>
      <c r="N24" s="12">
        <f t="shared" si="0"/>
        <v>4202.6734157347082</v>
      </c>
      <c r="O24" s="13">
        <v>8.3565459610028554E-3</v>
      </c>
    </row>
    <row r="25" spans="1:16" x14ac:dyDescent="0.2">
      <c r="A25" s="6">
        <v>1993</v>
      </c>
      <c r="B25" s="10">
        <v>12745.2863536</v>
      </c>
      <c r="C25" s="10">
        <v>6150.2649232900003</v>
      </c>
      <c r="D25" s="10">
        <v>3305.6585418499999</v>
      </c>
      <c r="E25" s="10">
        <v>3289.3628885100002</v>
      </c>
      <c r="F25" s="11">
        <v>45149.464503784169</v>
      </c>
      <c r="G25" s="11">
        <v>4735.9356572853185</v>
      </c>
      <c r="H25" s="11">
        <v>14316.652354570637</v>
      </c>
      <c r="I25" s="11">
        <v>4561.9163434903048</v>
      </c>
      <c r="J25" s="11">
        <v>68763.968859130429</v>
      </c>
      <c r="K25" s="11">
        <v>0</v>
      </c>
      <c r="L25" s="11">
        <v>68763.968859130429</v>
      </c>
      <c r="M25" s="12">
        <v>14.309999999999999</v>
      </c>
      <c r="N25" s="12">
        <f t="shared" si="0"/>
        <v>4805.3087951873122</v>
      </c>
      <c r="O25" s="13">
        <v>-1.1740331491712825E-2</v>
      </c>
    </row>
    <row r="26" spans="1:16" x14ac:dyDescent="0.2">
      <c r="A26" s="6">
        <v>1994</v>
      </c>
      <c r="B26" s="10">
        <v>12974.7984674</v>
      </c>
      <c r="C26" s="10">
        <v>6318.2387725899998</v>
      </c>
      <c r="D26" s="10">
        <v>3351.4054134899998</v>
      </c>
      <c r="E26" s="10">
        <v>3305.1542813299998</v>
      </c>
      <c r="F26" s="11">
        <v>50128.681860083962</v>
      </c>
      <c r="G26" s="11">
        <v>4963.2349900808631</v>
      </c>
      <c r="H26" s="11">
        <v>15221.51832884097</v>
      </c>
      <c r="I26" s="11">
        <v>4454.6946091644204</v>
      </c>
      <c r="J26" s="11">
        <v>74768.129788170219</v>
      </c>
      <c r="K26" s="11">
        <v>0</v>
      </c>
      <c r="L26" s="11">
        <v>74768.129788170219</v>
      </c>
      <c r="M26" s="12">
        <v>14.280000000000001</v>
      </c>
      <c r="N26" s="12">
        <f t="shared" si="0"/>
        <v>5235.8634305441328</v>
      </c>
      <c r="O26" s="13">
        <v>-2.0964360587000411E-3</v>
      </c>
    </row>
    <row r="27" spans="1:16" x14ac:dyDescent="0.2">
      <c r="A27" s="6">
        <v>1995</v>
      </c>
      <c r="B27" s="10">
        <v>13383.711810700001</v>
      </c>
      <c r="C27" s="10">
        <v>6597.3537357200003</v>
      </c>
      <c r="D27" s="10">
        <v>3442.8144404700001</v>
      </c>
      <c r="E27" s="10">
        <v>3343.5436344999998</v>
      </c>
      <c r="F27" s="11">
        <v>53099.011836437268</v>
      </c>
      <c r="G27" s="11">
        <v>4463.0545404590166</v>
      </c>
      <c r="H27" s="11">
        <v>15991.752393442624</v>
      </c>
      <c r="I27" s="11">
        <v>4350.2468196721311</v>
      </c>
      <c r="J27" s="11">
        <v>77904.065590011029</v>
      </c>
      <c r="K27" s="11">
        <v>4411.517901639344</v>
      </c>
      <c r="L27" s="11">
        <v>79941.329065420869</v>
      </c>
      <c r="M27" s="12">
        <v>14.26</v>
      </c>
      <c r="N27" s="12">
        <f t="shared" si="0"/>
        <v>5605.9838054292331</v>
      </c>
      <c r="O27" s="13">
        <v>-1.4005602240897302E-3</v>
      </c>
    </row>
    <row r="28" spans="1:16" x14ac:dyDescent="0.2">
      <c r="A28" s="6">
        <v>1996</v>
      </c>
      <c r="B28" s="10">
        <v>13611.9386717</v>
      </c>
      <c r="C28" s="10">
        <v>6748.6403378699997</v>
      </c>
      <c r="D28" s="10">
        <v>3497.4991384099999</v>
      </c>
      <c r="E28" s="10">
        <v>3365.7991954099998</v>
      </c>
      <c r="F28" s="11">
        <v>55783.772938556569</v>
      </c>
      <c r="G28" s="11">
        <v>4597.8819709808913</v>
      </c>
      <c r="H28" s="11">
        <v>17036.141401273886</v>
      </c>
      <c r="I28" s="11">
        <v>4939.7370700636939</v>
      </c>
      <c r="J28" s="11">
        <v>82357.533380875044</v>
      </c>
      <c r="K28" s="11">
        <v>5966.369171974522</v>
      </c>
      <c r="L28" s="11">
        <v>85124.976438199883</v>
      </c>
      <c r="M28" s="12">
        <v>14.37</v>
      </c>
      <c r="N28" s="12">
        <f t="shared" si="0"/>
        <v>5923.7979428114049</v>
      </c>
      <c r="O28" s="13">
        <v>7.7138849929873372E-3</v>
      </c>
    </row>
    <row r="29" spans="1:16" x14ac:dyDescent="0.2">
      <c r="A29" s="6">
        <v>1997</v>
      </c>
      <c r="B29" s="10">
        <v>13927.987427100001</v>
      </c>
      <c r="C29" s="10">
        <v>6907.37773027</v>
      </c>
      <c r="D29" s="10">
        <v>3550.4369503100002</v>
      </c>
      <c r="E29" s="10">
        <v>3470.1727465200001</v>
      </c>
      <c r="F29" s="11">
        <v>60047.245170667607</v>
      </c>
      <c r="G29" s="11">
        <v>4932.7761438006228</v>
      </c>
      <c r="H29" s="11">
        <v>18309.269034267913</v>
      </c>
      <c r="I29" s="11">
        <v>5661.6102180685357</v>
      </c>
      <c r="J29" s="11">
        <v>88950.900566804688</v>
      </c>
      <c r="K29" s="11">
        <v>7233.471152647975</v>
      </c>
      <c r="L29" s="11">
        <v>92312.936454655151</v>
      </c>
      <c r="M29" s="12">
        <v>14.51</v>
      </c>
      <c r="N29" s="12">
        <f t="shared" si="0"/>
        <v>6362.0218094179982</v>
      </c>
      <c r="O29" s="13">
        <v>9.7425191370912028E-3</v>
      </c>
    </row>
    <row r="30" spans="1:16" x14ac:dyDescent="0.2">
      <c r="A30" s="6">
        <v>1998</v>
      </c>
      <c r="B30" s="10">
        <v>14388.204418200001</v>
      </c>
      <c r="C30" s="10">
        <v>7158.5070265900004</v>
      </c>
      <c r="D30" s="10">
        <v>3651.7975165500002</v>
      </c>
      <c r="E30" s="10">
        <v>3577.8998751099998</v>
      </c>
      <c r="F30" s="11">
        <v>65126.332257472161</v>
      </c>
      <c r="G30" s="11">
        <v>5276.2952587745103</v>
      </c>
      <c r="H30" s="11">
        <v>19852.797303921569</v>
      </c>
      <c r="I30" s="11">
        <v>6512.6335784313724</v>
      </c>
      <c r="J30" s="11">
        <v>96768.05839859962</v>
      </c>
      <c r="K30" s="11">
        <v>8874.3578431372553</v>
      </c>
      <c r="L30" s="11">
        <v>100918.96771232512</v>
      </c>
      <c r="M30" s="12">
        <v>14.510000000000002</v>
      </c>
      <c r="N30" s="12">
        <f t="shared" si="0"/>
        <v>6955.1321648742323</v>
      </c>
      <c r="O30" s="13">
        <v>1.2242293862165752E-16</v>
      </c>
    </row>
    <row r="31" spans="1:16" x14ac:dyDescent="0.2">
      <c r="A31" s="6">
        <v>1999</v>
      </c>
      <c r="B31" s="10">
        <v>14476.4590952</v>
      </c>
      <c r="C31" s="10">
        <v>7247.5172998300004</v>
      </c>
      <c r="D31" s="10">
        <v>3727.8648435300001</v>
      </c>
      <c r="E31" s="10">
        <v>3501.0769518100001</v>
      </c>
      <c r="F31" s="11">
        <v>66779.122662243812</v>
      </c>
      <c r="G31" s="11">
        <v>5730.4994402159582</v>
      </c>
      <c r="H31" s="11">
        <v>21453.837792441514</v>
      </c>
      <c r="I31" s="11">
        <v>7468.9062987402531</v>
      </c>
      <c r="J31" s="11">
        <v>101432.36619364153</v>
      </c>
      <c r="K31" s="11">
        <v>14265.190641871628</v>
      </c>
      <c r="L31" s="11">
        <v>107822.27477192588</v>
      </c>
      <c r="M31" s="12">
        <v>14.850000000000001</v>
      </c>
      <c r="N31" s="12">
        <f t="shared" si="0"/>
        <v>7260.7592439007321</v>
      </c>
      <c r="O31" s="13">
        <v>2.3432115782219147E-2</v>
      </c>
      <c r="P31">
        <v>2370</v>
      </c>
    </row>
    <row r="32" spans="1:16" x14ac:dyDescent="0.2">
      <c r="A32" s="6">
        <v>2000</v>
      </c>
      <c r="B32" s="10">
        <v>14519.6321341</v>
      </c>
      <c r="C32" s="10">
        <v>7215.9625425200002</v>
      </c>
      <c r="D32" s="10">
        <v>3786.2485547199999</v>
      </c>
      <c r="E32" s="10">
        <v>3517.4210368499998</v>
      </c>
      <c r="F32" s="11">
        <v>68114.134070690023</v>
      </c>
      <c r="G32" s="11">
        <v>6327.6817029861104</v>
      </c>
      <c r="H32" s="11">
        <v>21953.698148148145</v>
      </c>
      <c r="I32" s="11">
        <v>7908.1979166666661</v>
      </c>
      <c r="J32" s="11">
        <v>104303.71183849094</v>
      </c>
      <c r="K32" s="11">
        <v>15235.109490740741</v>
      </c>
      <c r="L32" s="11">
        <v>111184.51994034278</v>
      </c>
      <c r="M32" s="12">
        <v>15.31</v>
      </c>
      <c r="N32" s="12">
        <f t="shared" si="0"/>
        <v>7262.2155414985482</v>
      </c>
      <c r="O32" s="13">
        <v>3.0976430976430911E-2</v>
      </c>
      <c r="P32">
        <v>2580</v>
      </c>
    </row>
    <row r="33" spans="1:16" x14ac:dyDescent="0.2">
      <c r="A33" s="6">
        <v>2001</v>
      </c>
      <c r="B33" s="10">
        <v>15006.1456738</v>
      </c>
      <c r="C33" s="10">
        <v>7445.5371547799996</v>
      </c>
      <c r="D33" s="10">
        <v>3930.8961145799999</v>
      </c>
      <c r="E33" s="10">
        <v>3629.7124044699999</v>
      </c>
      <c r="F33" s="11">
        <v>74358.249402518632</v>
      </c>
      <c r="G33" s="11">
        <v>6765.0704473464784</v>
      </c>
      <c r="H33" s="11">
        <v>22293.612619718311</v>
      </c>
      <c r="I33" s="11">
        <v>8435.7766760563372</v>
      </c>
      <c r="J33" s="11">
        <v>111852.70914563975</v>
      </c>
      <c r="K33" s="11">
        <v>17977.021746478873</v>
      </c>
      <c r="L33" s="11">
        <v>120038.43939916088</v>
      </c>
      <c r="M33" s="12">
        <v>15.92</v>
      </c>
      <c r="N33" s="12">
        <f t="shared" si="0"/>
        <v>7540.1029773342261</v>
      </c>
      <c r="O33" s="13">
        <v>3.9843239712606102E-2</v>
      </c>
      <c r="P33">
        <v>2720</v>
      </c>
    </row>
    <row r="34" spans="1:16" x14ac:dyDescent="0.2">
      <c r="A34" s="6">
        <v>2002</v>
      </c>
      <c r="B34" s="10">
        <v>15500.519667500001</v>
      </c>
      <c r="C34" s="10">
        <v>7744.3640642999999</v>
      </c>
      <c r="D34" s="10">
        <v>4101.7394667500002</v>
      </c>
      <c r="E34" s="10">
        <v>3654.4161364400002</v>
      </c>
      <c r="F34" s="11">
        <v>83896.748362979881</v>
      </c>
      <c r="G34" s="11">
        <v>7501.7390392004454</v>
      </c>
      <c r="H34" s="11">
        <v>22905.637756801778</v>
      </c>
      <c r="I34" s="11">
        <v>9118.1559133814553</v>
      </c>
      <c r="J34" s="11">
        <v>123422.28107236356</v>
      </c>
      <c r="K34" s="11">
        <v>23061.281954469741</v>
      </c>
      <c r="L34" s="11">
        <v>134135.79001184163</v>
      </c>
      <c r="M34" s="12">
        <v>16.61</v>
      </c>
      <c r="N34" s="12">
        <f t="shared" si="0"/>
        <v>8075.6044558604235</v>
      </c>
      <c r="O34" s="13">
        <v>4.3341708542713533E-2</v>
      </c>
      <c r="P34">
        <v>2940</v>
      </c>
    </row>
    <row r="35" spans="1:16" x14ac:dyDescent="0.2">
      <c r="A35" s="6">
        <v>2003</v>
      </c>
      <c r="B35" s="10">
        <v>16355.498203499999</v>
      </c>
      <c r="C35" s="10">
        <v>8343.5047276000005</v>
      </c>
      <c r="D35" s="10">
        <v>4241.5060359600002</v>
      </c>
      <c r="E35" s="10">
        <v>3770.48743995</v>
      </c>
      <c r="F35" s="11">
        <v>93370.316636865929</v>
      </c>
      <c r="G35" s="11">
        <v>7832.7901682218608</v>
      </c>
      <c r="H35" s="11">
        <v>25163.33202827624</v>
      </c>
      <c r="I35" s="11">
        <v>9780.8004350190331</v>
      </c>
      <c r="J35" s="11">
        <v>136147.23926838304</v>
      </c>
      <c r="K35" s="11">
        <v>29291.591952147908</v>
      </c>
      <c r="L35" s="11">
        <v>149891.16923031889</v>
      </c>
      <c r="M35" s="12">
        <v>16.91</v>
      </c>
      <c r="N35" s="12">
        <f t="shared" si="0"/>
        <v>8864.0549515268413</v>
      </c>
      <c r="O35" s="13">
        <v>1.8061408789885654E-2</v>
      </c>
      <c r="P35">
        <v>2960</v>
      </c>
    </row>
    <row r="36" spans="1:16" x14ac:dyDescent="0.2">
      <c r="A36" s="6">
        <v>2004</v>
      </c>
      <c r="B36" s="10">
        <v>16907.0831019</v>
      </c>
      <c r="C36" s="10">
        <v>8729.9026099399998</v>
      </c>
      <c r="D36" s="10">
        <v>4377.8100376399998</v>
      </c>
      <c r="E36" s="10">
        <v>3799.3704543200001</v>
      </c>
      <c r="F36" s="11">
        <v>98480.053997630283</v>
      </c>
      <c r="G36" s="11">
        <v>8243.7545417317851</v>
      </c>
      <c r="H36" s="11">
        <v>26701.971488912353</v>
      </c>
      <c r="I36" s="11">
        <v>10508.119957761352</v>
      </c>
      <c r="J36" s="11">
        <v>143933.89998603577</v>
      </c>
      <c r="K36" s="11">
        <v>37654.09651531151</v>
      </c>
      <c r="L36" s="11">
        <v>161829.77094696503</v>
      </c>
      <c r="M36" s="12">
        <v>17.27</v>
      </c>
      <c r="N36" s="12">
        <f t="shared" si="0"/>
        <v>9370.5715661242066</v>
      </c>
      <c r="O36" s="13">
        <v>2.1289178001182699E-2</v>
      </c>
      <c r="P36">
        <v>3040</v>
      </c>
    </row>
    <row r="37" spans="1:16" x14ac:dyDescent="0.2">
      <c r="A37" s="6">
        <v>2005</v>
      </c>
      <c r="B37" s="10">
        <v>17279.2945832</v>
      </c>
      <c r="C37" s="10">
        <v>8975.7057484899997</v>
      </c>
      <c r="D37" s="10">
        <v>4498.8514009199998</v>
      </c>
      <c r="E37" s="10">
        <v>3804.7374338200002</v>
      </c>
      <c r="F37" s="11">
        <v>99238.334382812216</v>
      </c>
      <c r="G37" s="11">
        <v>8419.9594516683719</v>
      </c>
      <c r="H37" s="11">
        <v>28500.146571136131</v>
      </c>
      <c r="I37" s="11">
        <v>11273.338178096214</v>
      </c>
      <c r="J37" s="11">
        <v>147431.77858371293</v>
      </c>
      <c r="K37" s="11">
        <v>44674.93613101331</v>
      </c>
      <c r="L37" s="11">
        <v>168699.29567685522</v>
      </c>
      <c r="M37" s="12">
        <v>17.489999999999998</v>
      </c>
      <c r="N37" s="12">
        <f t="shared" si="0"/>
        <v>9645.4714509351197</v>
      </c>
      <c r="O37" s="13">
        <v>1.2738853503184648E-2</v>
      </c>
      <c r="P37">
        <v>3060</v>
      </c>
    </row>
    <row r="38" spans="1:16" x14ac:dyDescent="0.2">
      <c r="A38" s="6">
        <v>2006</v>
      </c>
      <c r="B38" s="10">
        <v>17821.226527399998</v>
      </c>
      <c r="C38" s="10">
        <v>9314.2979248499996</v>
      </c>
      <c r="D38" s="10">
        <v>4625.3999248800001</v>
      </c>
      <c r="E38" s="10">
        <v>3881.5286776399998</v>
      </c>
      <c r="F38" s="11">
        <v>100280.33407490343</v>
      </c>
      <c r="G38" s="11">
        <v>8773.3560959999995</v>
      </c>
      <c r="H38" s="11">
        <v>30086.246486486485</v>
      </c>
      <c r="I38" s="11">
        <v>11983.991351351351</v>
      </c>
      <c r="J38" s="11">
        <v>151123.92800874129</v>
      </c>
      <c r="K38" s="11">
        <v>50851.610810810809</v>
      </c>
      <c r="L38" s="11">
        <v>175344.4469276602</v>
      </c>
      <c r="M38" s="12">
        <v>17.759999999999998</v>
      </c>
      <c r="N38" s="12">
        <f t="shared" si="0"/>
        <v>9872.9981378187058</v>
      </c>
      <c r="O38" s="13">
        <v>1.543739279588334E-2</v>
      </c>
      <c r="P38">
        <v>3170</v>
      </c>
    </row>
    <row r="39" spans="1:16" x14ac:dyDescent="0.2">
      <c r="A39" s="6">
        <v>2007</v>
      </c>
      <c r="B39" s="10">
        <v>18014.3765895</v>
      </c>
      <c r="C39" s="10">
        <v>9415.6631346899994</v>
      </c>
      <c r="D39" s="10">
        <v>4676.7926784600004</v>
      </c>
      <c r="E39" s="10">
        <v>3921.9207763099998</v>
      </c>
      <c r="F39" s="11">
        <v>108772.83099580514</v>
      </c>
      <c r="G39" s="11">
        <v>9024.720314567041</v>
      </c>
      <c r="H39" s="11">
        <v>31535.050672350801</v>
      </c>
      <c r="I39" s="11">
        <v>12919.053476012847</v>
      </c>
      <c r="J39" s="11">
        <v>162251.65545873586</v>
      </c>
      <c r="K39" s="11">
        <v>54422.423253698085</v>
      </c>
      <c r="L39" s="11">
        <v>188279.9640301037</v>
      </c>
      <c r="M39" s="12">
        <v>18.25</v>
      </c>
      <c r="N39" s="12">
        <f t="shared" si="0"/>
        <v>10316.710357813901</v>
      </c>
      <c r="O39" s="13">
        <v>2.7590090090090204E-2</v>
      </c>
      <c r="P39">
        <v>3490</v>
      </c>
    </row>
    <row r="40" spans="1:16" x14ac:dyDescent="0.2">
      <c r="A40" s="6">
        <v>2008</v>
      </c>
      <c r="B40" s="10">
        <v>18708.9579643</v>
      </c>
      <c r="C40" s="10">
        <v>9733.8509180799992</v>
      </c>
      <c r="D40" s="10">
        <v>4866.4198112300001</v>
      </c>
      <c r="E40" s="10">
        <v>4108.6872350200001</v>
      </c>
      <c r="F40" s="11">
        <v>130746.21951123471</v>
      </c>
      <c r="G40" s="11">
        <v>8992.8969595570179</v>
      </c>
      <c r="H40" s="11">
        <v>32942.42657889473</v>
      </c>
      <c r="I40" s="11">
        <v>13200.33405466349</v>
      </c>
      <c r="J40" s="11">
        <v>185881.87710434996</v>
      </c>
      <c r="K40" s="11">
        <v>26974.133949191688</v>
      </c>
      <c r="L40" s="11">
        <v>198519.36505692403</v>
      </c>
      <c r="M40" s="12">
        <v>19.100000000000001</v>
      </c>
      <c r="N40" s="12">
        <f t="shared" si="0"/>
        <v>10393.684034393928</v>
      </c>
      <c r="O40" s="13">
        <v>4.6575342465753504E-2</v>
      </c>
      <c r="P40">
        <v>3670</v>
      </c>
    </row>
    <row r="41" spans="1:16" x14ac:dyDescent="0.2">
      <c r="A41" s="6">
        <v>2009</v>
      </c>
      <c r="B41" s="10">
        <v>19134.363660700001</v>
      </c>
      <c r="C41" s="10">
        <v>9902.9436344500009</v>
      </c>
      <c r="D41" s="10">
        <v>5049.9224113999999</v>
      </c>
      <c r="E41" s="10">
        <v>4181.4976148899996</v>
      </c>
      <c r="F41" s="11">
        <v>172222.81372783441</v>
      </c>
      <c r="G41" s="11">
        <v>9625.7462704514946</v>
      </c>
      <c r="H41" s="11">
        <v>37780.872529033993</v>
      </c>
      <c r="I41" s="11">
        <v>13493.943561905911</v>
      </c>
      <c r="J41" s="11">
        <v>233123.37608922581</v>
      </c>
      <c r="K41" s="11">
        <v>20284.304228910012</v>
      </c>
      <c r="L41" s="11">
        <v>242343.514375094</v>
      </c>
      <c r="M41" s="12">
        <v>20.310000000000002</v>
      </c>
      <c r="N41" s="12">
        <f t="shared" si="0"/>
        <v>11932.226212461544</v>
      </c>
      <c r="O41" s="13">
        <v>6.3350785340314172E-2</v>
      </c>
      <c r="P41">
        <v>3370</v>
      </c>
    </row>
    <row r="42" spans="1:16" x14ac:dyDescent="0.2">
      <c r="A42" s="6">
        <v>2010</v>
      </c>
      <c r="B42" s="10">
        <v>19635.744494099999</v>
      </c>
      <c r="C42" s="10">
        <v>10176.0247242</v>
      </c>
      <c r="D42" s="10">
        <v>5183.9474005499997</v>
      </c>
      <c r="E42" s="10">
        <v>4275.7723692899999</v>
      </c>
      <c r="F42" s="11">
        <v>187934.59647974494</v>
      </c>
      <c r="G42" s="11">
        <v>9902.3773568673132</v>
      </c>
      <c r="H42" s="11">
        <v>41423.695868557086</v>
      </c>
      <c r="I42" s="11">
        <v>14239.860950384364</v>
      </c>
      <c r="J42" s="11">
        <v>253500.53065555368</v>
      </c>
      <c r="K42" s="11">
        <v>18354.576053501885</v>
      </c>
      <c r="L42" s="11">
        <v>261772.41198264269</v>
      </c>
      <c r="M42" s="12">
        <v>21.02</v>
      </c>
      <c r="N42" s="12">
        <f t="shared" si="0"/>
        <v>12453.492482523439</v>
      </c>
      <c r="O42" s="13">
        <v>3.4958148695223894E-2</v>
      </c>
      <c r="P42">
        <v>3050</v>
      </c>
    </row>
    <row r="43" spans="1:16" x14ac:dyDescent="0.2">
      <c r="A43" s="6">
        <v>2011</v>
      </c>
      <c r="B43" s="10">
        <v>20032.304844800001</v>
      </c>
      <c r="C43" s="10">
        <v>10509.6332196</v>
      </c>
      <c r="D43" s="10">
        <v>5250.2901476300003</v>
      </c>
      <c r="E43" s="10">
        <v>4272.3814776400004</v>
      </c>
      <c r="F43" s="11">
        <v>179149.26162773109</v>
      </c>
      <c r="G43" s="11">
        <v>9718.4505522436957</v>
      </c>
      <c r="H43" s="11">
        <v>43488.672019546575</v>
      </c>
      <c r="I43" s="11">
        <v>14568.601729800552</v>
      </c>
      <c r="J43" s="11">
        <v>246924.98592932191</v>
      </c>
      <c r="K43" s="11">
        <v>18311.56399111198</v>
      </c>
      <c r="L43" s="11">
        <v>255217.40508283509</v>
      </c>
      <c r="M43" s="12">
        <v>21.009999999999998</v>
      </c>
      <c r="N43" s="12">
        <f t="shared" si="0"/>
        <v>12147.425277621853</v>
      </c>
      <c r="O43" s="13">
        <v>-4.7573739295916098E-4</v>
      </c>
      <c r="P43">
        <v>2950</v>
      </c>
    </row>
    <row r="44" spans="1:16" x14ac:dyDescent="0.2">
      <c r="A44" s="6">
        <v>2012</v>
      </c>
      <c r="B44" s="10">
        <v>20550.5330526</v>
      </c>
      <c r="C44" s="10">
        <v>10849.471562700001</v>
      </c>
      <c r="D44" s="10">
        <v>5378.5123827199996</v>
      </c>
      <c r="E44" s="10">
        <v>4322.5491072300001</v>
      </c>
      <c r="F44" s="11">
        <v>171139.78247282517</v>
      </c>
      <c r="G44" s="11">
        <v>9779.0489733919967</v>
      </c>
      <c r="H44" s="11">
        <v>46015.243062015499</v>
      </c>
      <c r="I44" s="11">
        <v>14865.867379006913</v>
      </c>
      <c r="J44" s="11">
        <v>241799.94188723958</v>
      </c>
      <c r="K44" s="11">
        <v>20810.175116977443</v>
      </c>
      <c r="L44" s="11">
        <v>251414.83416323652</v>
      </c>
      <c r="M44" s="12">
        <v>20.64</v>
      </c>
      <c r="N44" s="12">
        <f t="shared" si="0"/>
        <v>12180.951267598668</v>
      </c>
      <c r="O44" s="13">
        <v>-1.7610661589719061E-2</v>
      </c>
      <c r="P44">
        <v>2850</v>
      </c>
    </row>
  </sheetData>
  <sortState ref="A2:E51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C28" sqref="C28"/>
    </sheetView>
  </sheetViews>
  <sheetFormatPr baseColWidth="10" defaultRowHeight="16" x14ac:dyDescent="0.2"/>
  <cols>
    <col min="1" max="1" width="5.1640625" bestFit="1" customWidth="1"/>
    <col min="2" max="2" width="43.33203125" bestFit="1" customWidth="1"/>
    <col min="3" max="4" width="36.1640625" bestFit="1" customWidth="1"/>
    <col min="5" max="5" width="34.83203125" bestFit="1" customWidth="1"/>
    <col min="6" max="7" width="27.83203125" bestFit="1" customWidth="1"/>
    <col min="8" max="8" width="28.33203125" bestFit="1" customWidth="1"/>
    <col min="9" max="10" width="21.33203125" bestFit="1" customWidth="1"/>
    <col min="11" max="11" width="19.1640625" bestFit="1" customWidth="1"/>
    <col min="12" max="13" width="12.1640625" bestFit="1" customWidth="1"/>
  </cols>
  <sheetData>
    <row r="1" spans="1:1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s="6">
        <v>2012</v>
      </c>
      <c r="B2" s="7">
        <v>20550.5330526</v>
      </c>
      <c r="C2" s="7">
        <v>24244.5630552</v>
      </c>
      <c r="D2" s="7">
        <v>9723.3766045600005</v>
      </c>
      <c r="E2" s="7">
        <v>10849.471562700001</v>
      </c>
      <c r="F2" s="7">
        <v>14320.8165976</v>
      </c>
      <c r="G2" s="7">
        <v>3374.31533954</v>
      </c>
      <c r="H2" s="7">
        <v>5378.5123827199996</v>
      </c>
      <c r="I2" s="7">
        <v>5518.36759807</v>
      </c>
      <c r="J2" s="7">
        <v>3391.9422410799998</v>
      </c>
      <c r="K2" s="7">
        <v>4322.5491072300001</v>
      </c>
      <c r="L2" s="7">
        <v>4405.3788594999996</v>
      </c>
      <c r="M2" s="7">
        <v>2957.1190239399998</v>
      </c>
    </row>
    <row r="3" spans="1:13" x14ac:dyDescent="0.2">
      <c r="A3" s="6">
        <v>2011</v>
      </c>
      <c r="B3" s="7">
        <v>20032.304844800001</v>
      </c>
      <c r="C3" s="7">
        <v>23759.030440400002</v>
      </c>
      <c r="D3" s="7">
        <v>9650.5632697599995</v>
      </c>
      <c r="E3" s="7">
        <v>10509.6332196</v>
      </c>
      <c r="F3" s="7">
        <v>14013.400665900001</v>
      </c>
      <c r="G3" s="7">
        <v>3349.6787646600001</v>
      </c>
      <c r="H3" s="7">
        <v>5250.2901476300003</v>
      </c>
      <c r="I3" s="7">
        <v>5393.8305381</v>
      </c>
      <c r="J3" s="7">
        <v>3305.28169372</v>
      </c>
      <c r="K3" s="7">
        <v>4272.3814776400004</v>
      </c>
      <c r="L3" s="7">
        <v>4351.7992364299998</v>
      </c>
      <c r="M3" s="7">
        <v>2995.6028113799998</v>
      </c>
    </row>
    <row r="4" spans="1:13" x14ac:dyDescent="0.2">
      <c r="A4" s="6">
        <v>2010</v>
      </c>
      <c r="B4" s="7">
        <v>19635.744494099999</v>
      </c>
      <c r="C4" s="7">
        <v>23460.087915</v>
      </c>
      <c r="D4" s="7">
        <v>9425.0970097299996</v>
      </c>
      <c r="E4" s="7">
        <v>10176.0247242</v>
      </c>
      <c r="F4" s="7">
        <v>13758.076875299999</v>
      </c>
      <c r="G4" s="7">
        <v>3251.7223675199998</v>
      </c>
      <c r="H4" s="7">
        <v>5183.9474005499997</v>
      </c>
      <c r="I4" s="7">
        <v>5335.0410339600003</v>
      </c>
      <c r="J4" s="7">
        <v>3266.9950143299998</v>
      </c>
      <c r="K4" s="7">
        <v>4275.7723692899999</v>
      </c>
      <c r="L4" s="7">
        <v>4366.9700058099997</v>
      </c>
      <c r="M4" s="7">
        <v>2906.3796278700001</v>
      </c>
    </row>
    <row r="5" spans="1:13" x14ac:dyDescent="0.2">
      <c r="A5" s="6">
        <v>2009</v>
      </c>
      <c r="B5" s="7">
        <v>19134.363660700001</v>
      </c>
      <c r="C5" s="7">
        <v>22902.8140556</v>
      </c>
      <c r="D5" s="7">
        <v>9259.3694510700007</v>
      </c>
      <c r="E5" s="7">
        <v>9902.9436344500009</v>
      </c>
      <c r="F5" s="7">
        <v>13447.528418800001</v>
      </c>
      <c r="G5" s="7">
        <v>3169.0856076099999</v>
      </c>
      <c r="H5" s="7">
        <v>5049.9224113999999</v>
      </c>
      <c r="I5" s="7">
        <v>5187.0951040800001</v>
      </c>
      <c r="J5" s="7">
        <v>3245.6369493100001</v>
      </c>
      <c r="K5" s="7">
        <v>4181.4976148899996</v>
      </c>
      <c r="L5" s="7">
        <v>4268.1905327499999</v>
      </c>
      <c r="M5" s="7">
        <v>2844.6468941500002</v>
      </c>
    </row>
    <row r="6" spans="1:13" x14ac:dyDescent="0.2">
      <c r="A6" s="6">
        <v>2008</v>
      </c>
      <c r="B6" s="7">
        <v>18708.9579643</v>
      </c>
      <c r="C6" s="7">
        <v>22339.757943299999</v>
      </c>
      <c r="D6" s="7">
        <v>9017.3575287700005</v>
      </c>
      <c r="E6" s="7">
        <v>9733.8509180799992</v>
      </c>
      <c r="F6" s="7">
        <v>13184.6464008</v>
      </c>
      <c r="G6" s="7">
        <v>2866.18773465</v>
      </c>
      <c r="H6" s="7">
        <v>4866.4198112300001</v>
      </c>
      <c r="I6" s="7">
        <v>4988.1647273799999</v>
      </c>
      <c r="J6" s="7">
        <v>3043.0713940300002</v>
      </c>
      <c r="K6" s="7">
        <v>4108.6872350200001</v>
      </c>
      <c r="L6" s="7">
        <v>4166.9468152099998</v>
      </c>
      <c r="M6" s="7">
        <v>3108.0984000899998</v>
      </c>
    </row>
    <row r="7" spans="1:13" x14ac:dyDescent="0.2">
      <c r="A7" s="6">
        <v>2007</v>
      </c>
      <c r="B7" s="7">
        <v>18014.3765895</v>
      </c>
      <c r="C7" s="7">
        <v>21490.277165700001</v>
      </c>
      <c r="D7" s="7">
        <v>8476.6967810099995</v>
      </c>
      <c r="E7" s="7">
        <v>9415.6631346899994</v>
      </c>
      <c r="F7" s="7">
        <v>12712.138395600001</v>
      </c>
      <c r="G7" s="7">
        <v>2796.3559536900002</v>
      </c>
      <c r="H7" s="7">
        <v>4676.7926784600004</v>
      </c>
      <c r="I7" s="7">
        <v>4791.0507398999998</v>
      </c>
      <c r="J7" s="7">
        <v>2924.8123008699999</v>
      </c>
      <c r="K7" s="7">
        <v>3921.9207763099998</v>
      </c>
      <c r="L7" s="7">
        <v>3987.0880301399998</v>
      </c>
      <c r="M7" s="7">
        <v>2755.52852644</v>
      </c>
    </row>
    <row r="8" spans="1:13" x14ac:dyDescent="0.2">
      <c r="A8" s="6">
        <v>2006</v>
      </c>
      <c r="B8" s="7">
        <v>17821.226527399998</v>
      </c>
      <c r="C8" s="7">
        <v>21260.577194699999</v>
      </c>
      <c r="D8" s="7">
        <v>8593.2020236999997</v>
      </c>
      <c r="E8" s="7">
        <v>9314.2979248499996</v>
      </c>
      <c r="F8" s="7">
        <v>12581.7131995</v>
      </c>
      <c r="G8" s="7">
        <v>2872.6843574999998</v>
      </c>
      <c r="H8" s="7">
        <v>4625.3999248800001</v>
      </c>
      <c r="I8" s="7">
        <v>4737.70594686</v>
      </c>
      <c r="J8" s="7">
        <v>2908.9723414499999</v>
      </c>
      <c r="K8" s="7">
        <v>3881.5286776399998</v>
      </c>
      <c r="L8" s="7">
        <v>3941.1580483900002</v>
      </c>
      <c r="M8" s="7">
        <v>2811.5453247400001</v>
      </c>
    </row>
    <row r="9" spans="1:13" x14ac:dyDescent="0.2">
      <c r="A9" s="6">
        <v>2005</v>
      </c>
      <c r="B9" s="7">
        <v>17279.2945832</v>
      </c>
      <c r="C9" s="7">
        <v>20606.2980106</v>
      </c>
      <c r="D9" s="7">
        <v>8543.8985515500008</v>
      </c>
      <c r="E9" s="7">
        <v>8975.7057484899997</v>
      </c>
      <c r="F9" s="7">
        <v>12137.0832111</v>
      </c>
      <c r="G9" s="7">
        <v>2853.8174374</v>
      </c>
      <c r="H9" s="7">
        <v>4498.8514009199998</v>
      </c>
      <c r="I9" s="7">
        <v>4610.7649975000004</v>
      </c>
      <c r="J9" s="7">
        <v>2846.6172240199999</v>
      </c>
      <c r="K9" s="7">
        <v>3804.7374338200002</v>
      </c>
      <c r="L9" s="7">
        <v>3858.4498020299998</v>
      </c>
      <c r="M9" s="7">
        <v>2843.46389013</v>
      </c>
    </row>
    <row r="10" spans="1:13" x14ac:dyDescent="0.2">
      <c r="A10" s="6">
        <v>2004</v>
      </c>
      <c r="B10" s="7">
        <v>16907.0831019</v>
      </c>
      <c r="C10" s="7">
        <v>20236.634338200001</v>
      </c>
      <c r="D10" s="7">
        <v>8697.0078147000004</v>
      </c>
      <c r="E10" s="7">
        <v>8729.9026099399998</v>
      </c>
      <c r="F10" s="7">
        <v>11896.9257034</v>
      </c>
      <c r="G10" s="7">
        <v>2865.6199017899999</v>
      </c>
      <c r="H10" s="7">
        <v>4377.8100376399998</v>
      </c>
      <c r="I10" s="7">
        <v>4488.7021089899999</v>
      </c>
      <c r="J10" s="7">
        <v>2884.9627934800001</v>
      </c>
      <c r="K10" s="7">
        <v>3799.3704543200001</v>
      </c>
      <c r="L10" s="7">
        <v>3851.0065258700001</v>
      </c>
      <c r="M10" s="7">
        <v>2946.4251194399999</v>
      </c>
    </row>
    <row r="11" spans="1:13" x14ac:dyDescent="0.2">
      <c r="A11" s="6">
        <v>2003</v>
      </c>
      <c r="B11" s="7">
        <v>16355.498203499999</v>
      </c>
      <c r="C11" s="7">
        <v>19577.602033200001</v>
      </c>
      <c r="D11" s="7">
        <v>8465.8965229999994</v>
      </c>
      <c r="E11" s="7">
        <v>8343.5047276000005</v>
      </c>
      <c r="F11" s="7">
        <v>11400.0867941</v>
      </c>
      <c r="G11" s="7">
        <v>2745.5735009999999</v>
      </c>
      <c r="H11" s="7">
        <v>4241.5060359600002</v>
      </c>
      <c r="I11" s="7">
        <v>4353.7589910500001</v>
      </c>
      <c r="J11" s="7">
        <v>2788.0113660699999</v>
      </c>
      <c r="K11" s="7">
        <v>3770.48743995</v>
      </c>
      <c r="L11" s="7">
        <v>3823.7562480299998</v>
      </c>
      <c r="M11" s="7">
        <v>2932.3116559300001</v>
      </c>
    </row>
    <row r="12" spans="1:13" x14ac:dyDescent="0.2">
      <c r="A12" s="6">
        <v>2002</v>
      </c>
      <c r="B12" s="7">
        <v>15500.519667500001</v>
      </c>
      <c r="C12" s="7">
        <v>18630.105155900001</v>
      </c>
      <c r="D12" s="7">
        <v>8066.84816391</v>
      </c>
      <c r="E12" s="7">
        <v>7744.3640642999999</v>
      </c>
      <c r="F12" s="7">
        <v>10720.1342312</v>
      </c>
      <c r="G12" s="7">
        <v>2455.6945569</v>
      </c>
      <c r="H12" s="7">
        <v>4101.7394667500002</v>
      </c>
      <c r="I12" s="7">
        <v>4210.3193131799999</v>
      </c>
      <c r="J12" s="7">
        <v>2679.91844864</v>
      </c>
      <c r="K12" s="7">
        <v>3654.4161364400002</v>
      </c>
      <c r="L12" s="7">
        <v>3699.6516115499999</v>
      </c>
      <c r="M12" s="7">
        <v>2931.2351583700001</v>
      </c>
    </row>
    <row r="13" spans="1:13" x14ac:dyDescent="0.2">
      <c r="A13" s="6">
        <v>2001</v>
      </c>
      <c r="B13" s="7">
        <v>15006.1456738</v>
      </c>
      <c r="C13" s="7">
        <v>17984.732563099999</v>
      </c>
      <c r="D13" s="7">
        <v>7539.6504735600001</v>
      </c>
      <c r="E13" s="7">
        <v>7445.5371547799996</v>
      </c>
      <c r="F13" s="7">
        <v>10266.7652375</v>
      </c>
      <c r="G13" s="7">
        <v>2373.1529039799998</v>
      </c>
      <c r="H13" s="7">
        <v>3930.8961145799999</v>
      </c>
      <c r="I13" s="7">
        <v>4035.01167627</v>
      </c>
      <c r="J13" s="7">
        <v>2436.8732959700001</v>
      </c>
      <c r="K13" s="7">
        <v>3629.7124044699999</v>
      </c>
      <c r="L13" s="7">
        <v>3682.9556493499999</v>
      </c>
      <c r="M13" s="7">
        <v>2729.6242736099998</v>
      </c>
    </row>
    <row r="14" spans="1:13" x14ac:dyDescent="0.2">
      <c r="A14" s="6">
        <v>2000</v>
      </c>
      <c r="B14" s="7">
        <v>14519.6321341</v>
      </c>
      <c r="C14" s="7">
        <v>17341.401822299998</v>
      </c>
      <c r="D14" s="7">
        <v>7335.4626378000003</v>
      </c>
      <c r="E14" s="7">
        <v>7215.9625425200002</v>
      </c>
      <c r="F14" s="7">
        <v>9892.2853630699992</v>
      </c>
      <c r="G14" s="7">
        <v>2278.8346458000001</v>
      </c>
      <c r="H14" s="7">
        <v>3786.2485547199999</v>
      </c>
      <c r="I14" s="7">
        <v>3881.9149775599999</v>
      </c>
      <c r="J14" s="7">
        <v>2389.61677289</v>
      </c>
      <c r="K14" s="7">
        <v>3517.4210368499998</v>
      </c>
      <c r="L14" s="7">
        <v>3567.2014816800001</v>
      </c>
      <c r="M14" s="7">
        <v>2667.0112191100002</v>
      </c>
    </row>
    <row r="15" spans="1:13" x14ac:dyDescent="0.2">
      <c r="A15" s="6">
        <v>1999</v>
      </c>
      <c r="B15" s="7">
        <v>14476.4590952</v>
      </c>
      <c r="C15" s="7">
        <v>17139.701093799998</v>
      </c>
      <c r="D15" s="7">
        <v>7521.9822386300002</v>
      </c>
      <c r="E15" s="7">
        <v>7247.5172998300004</v>
      </c>
      <c r="F15" s="7">
        <v>9771.5894857599997</v>
      </c>
      <c r="G15" s="7">
        <v>2398.1106160200002</v>
      </c>
      <c r="H15" s="7">
        <v>3727.8648435300001</v>
      </c>
      <c r="I15" s="7">
        <v>3817.6782640900001</v>
      </c>
      <c r="J15" s="7">
        <v>2458.6079148899998</v>
      </c>
      <c r="K15" s="7">
        <v>3501.0769518100001</v>
      </c>
      <c r="L15" s="7">
        <v>3550.4333439000002</v>
      </c>
      <c r="M15" s="7">
        <v>2665.2637077200002</v>
      </c>
    </row>
    <row r="16" spans="1:13" x14ac:dyDescent="0.2">
      <c r="A16" s="6">
        <v>1998</v>
      </c>
      <c r="B16" s="7">
        <v>14388.204418200001</v>
      </c>
      <c r="C16" s="7">
        <v>16976.634072600002</v>
      </c>
      <c r="D16" s="7">
        <v>7555.3566695999998</v>
      </c>
      <c r="E16" s="7">
        <v>7158.5070265900004</v>
      </c>
      <c r="F16" s="7">
        <v>9600.0824758800009</v>
      </c>
      <c r="G16" s="7">
        <v>2463.7229823600001</v>
      </c>
      <c r="H16" s="7">
        <v>3651.7975165500002</v>
      </c>
      <c r="I16" s="7">
        <v>3749.2206262599998</v>
      </c>
      <c r="J16" s="7">
        <v>2307.6490301600002</v>
      </c>
      <c r="K16" s="7">
        <v>3577.8998751099998</v>
      </c>
      <c r="L16" s="7">
        <v>3627.3309705000001</v>
      </c>
      <c r="M16" s="7">
        <v>2783.98465708</v>
      </c>
    </row>
    <row r="17" spans="1:13" x14ac:dyDescent="0.2">
      <c r="A17" s="6">
        <v>1997</v>
      </c>
      <c r="B17" s="7">
        <v>13927.987427100001</v>
      </c>
      <c r="C17" s="7">
        <v>16382.519655</v>
      </c>
      <c r="D17" s="7">
        <v>7542.55959067</v>
      </c>
      <c r="E17" s="7">
        <v>6907.37773027</v>
      </c>
      <c r="F17" s="7">
        <v>9225.5085030600003</v>
      </c>
      <c r="G17" s="7">
        <v>2461.6677168400001</v>
      </c>
      <c r="H17" s="7">
        <v>3550.4369503100002</v>
      </c>
      <c r="I17" s="7">
        <v>3642.1993354800002</v>
      </c>
      <c r="J17" s="7">
        <v>2321.1853903299998</v>
      </c>
      <c r="K17" s="7">
        <v>3470.1727465200001</v>
      </c>
      <c r="L17" s="7">
        <v>3514.81181642</v>
      </c>
      <c r="M17" s="7">
        <v>2759.70648351</v>
      </c>
    </row>
    <row r="18" spans="1:13" x14ac:dyDescent="0.2">
      <c r="A18" s="6">
        <v>1996</v>
      </c>
      <c r="B18" s="7">
        <v>13611.9386717</v>
      </c>
      <c r="C18" s="7">
        <v>16029.323288199999</v>
      </c>
      <c r="D18" s="7">
        <v>7238.1530146499999</v>
      </c>
      <c r="E18" s="7">
        <v>6748.6403378699997</v>
      </c>
      <c r="F18" s="7">
        <v>9046.9249872799992</v>
      </c>
      <c r="G18" s="7">
        <v>2281.5361244400001</v>
      </c>
      <c r="H18" s="7">
        <v>3497.4991384099999</v>
      </c>
      <c r="I18" s="7">
        <v>3580.6077288299998</v>
      </c>
      <c r="J18" s="7">
        <v>2251.1947745699999</v>
      </c>
      <c r="K18" s="7">
        <v>3365.7991954099998</v>
      </c>
      <c r="L18" s="7">
        <v>3401.7905720399999</v>
      </c>
      <c r="M18" s="7">
        <v>2705.4221156399999</v>
      </c>
    </row>
    <row r="19" spans="1:13" x14ac:dyDescent="0.2">
      <c r="A19" s="6">
        <v>1995</v>
      </c>
      <c r="B19" s="7">
        <v>13383.711810700001</v>
      </c>
      <c r="C19" s="7">
        <v>15709.941564700001</v>
      </c>
      <c r="D19" s="7">
        <v>7185.6675779200004</v>
      </c>
      <c r="E19" s="7">
        <v>6597.3537357200003</v>
      </c>
      <c r="F19" s="7">
        <v>8799.3064265199991</v>
      </c>
      <c r="G19" s="7">
        <v>2315.04235956</v>
      </c>
      <c r="H19" s="7">
        <v>3442.8144404700001</v>
      </c>
      <c r="I19" s="7">
        <v>3525.4785955900002</v>
      </c>
      <c r="J19" s="7">
        <v>2239.9131379800001</v>
      </c>
      <c r="K19" s="7">
        <v>3343.5436344999998</v>
      </c>
      <c r="L19" s="7">
        <v>3385.1565425899998</v>
      </c>
      <c r="M19" s="7">
        <v>2630.7120803799999</v>
      </c>
    </row>
    <row r="20" spans="1:13" x14ac:dyDescent="0.2">
      <c r="A20" s="6">
        <v>1994</v>
      </c>
      <c r="B20" s="7">
        <v>12974.7984674</v>
      </c>
      <c r="C20" s="7">
        <v>15196.9019279</v>
      </c>
      <c r="D20" s="7">
        <v>7238.1014168600004</v>
      </c>
      <c r="E20" s="7">
        <v>6318.2387725899998</v>
      </c>
      <c r="F20" s="7">
        <v>8421.5666614300007</v>
      </c>
      <c r="G20" s="7">
        <v>2323.9419248700001</v>
      </c>
      <c r="H20" s="7">
        <v>3351.4054134899998</v>
      </c>
      <c r="I20" s="7">
        <v>3436.04189271</v>
      </c>
      <c r="J20" s="7">
        <v>2180.72878322</v>
      </c>
      <c r="K20" s="7">
        <v>3305.1542813299998</v>
      </c>
      <c r="L20" s="7">
        <v>3339.29337373</v>
      </c>
      <c r="M20" s="7">
        <v>2733.4307087699999</v>
      </c>
    </row>
    <row r="21" spans="1:13" x14ac:dyDescent="0.2">
      <c r="A21" s="6">
        <v>1993</v>
      </c>
      <c r="B21" s="7">
        <v>12745.2863536</v>
      </c>
      <c r="C21" s="7">
        <v>14938.9216612</v>
      </c>
      <c r="D21" s="7">
        <v>7148.9694984999996</v>
      </c>
      <c r="E21" s="7">
        <v>6150.2649232900003</v>
      </c>
      <c r="F21" s="7">
        <v>8226.1509014300009</v>
      </c>
      <c r="G21" s="7">
        <v>2247.66953603</v>
      </c>
      <c r="H21" s="7">
        <v>3305.6585418499999</v>
      </c>
      <c r="I21" s="7">
        <v>3391.68269444</v>
      </c>
      <c r="J21" s="7">
        <v>2140.7723687399998</v>
      </c>
      <c r="K21" s="7">
        <v>3289.3628885100002</v>
      </c>
      <c r="L21" s="7">
        <v>3321.08806529</v>
      </c>
      <c r="M21" s="7">
        <v>2760.5275937299998</v>
      </c>
    </row>
    <row r="22" spans="1:13" x14ac:dyDescent="0.2">
      <c r="A22" s="6">
        <v>1992</v>
      </c>
      <c r="B22" s="7">
        <v>12286.0594698</v>
      </c>
      <c r="C22" s="7">
        <v>14437.715482899999</v>
      </c>
      <c r="D22" s="7">
        <v>6936.3799004499997</v>
      </c>
      <c r="E22" s="7">
        <v>5798.3483612800001</v>
      </c>
      <c r="F22" s="7">
        <v>7834.0300529699998</v>
      </c>
      <c r="G22" s="7">
        <v>2103.0456036599999</v>
      </c>
      <c r="H22" s="7">
        <v>3196.3105357099998</v>
      </c>
      <c r="I22" s="7">
        <v>3282.2473301999999</v>
      </c>
      <c r="J22" s="7">
        <v>2044.4009116499999</v>
      </c>
      <c r="K22" s="7">
        <v>3291.4005728400002</v>
      </c>
      <c r="L22" s="7">
        <v>3321.4380997200001</v>
      </c>
      <c r="M22" s="7">
        <v>2788.9333851400002</v>
      </c>
    </row>
    <row r="23" spans="1:13" x14ac:dyDescent="0.2">
      <c r="A23" s="6">
        <v>1991</v>
      </c>
      <c r="B23" s="7">
        <v>12031.623717300001</v>
      </c>
      <c r="C23" s="7">
        <v>14004.9083178</v>
      </c>
      <c r="D23" s="7">
        <v>6956.8384847500001</v>
      </c>
      <c r="E23" s="7">
        <v>5585.6488298900003</v>
      </c>
      <c r="F23" s="7">
        <v>7455.4557630600002</v>
      </c>
      <c r="G23" s="7">
        <v>2021.7345758199999</v>
      </c>
      <c r="H23" s="7">
        <v>3185.9308353199999</v>
      </c>
      <c r="I23" s="7">
        <v>3266.0347568699999</v>
      </c>
      <c r="J23" s="7">
        <v>2057.8386630700002</v>
      </c>
      <c r="K23" s="7">
        <v>3260.0440521</v>
      </c>
      <c r="L23" s="7">
        <v>3283.41779782</v>
      </c>
      <c r="M23" s="7">
        <v>2877.2652458600001</v>
      </c>
    </row>
    <row r="24" spans="1:13" x14ac:dyDescent="0.2">
      <c r="A24" s="6">
        <v>1990</v>
      </c>
      <c r="B24" s="7">
        <v>11512.8869068</v>
      </c>
      <c r="C24" s="7">
        <v>13337.4470184</v>
      </c>
      <c r="D24" s="7">
        <v>6896.0473280599999</v>
      </c>
      <c r="E24" s="7">
        <v>5292.2176909600003</v>
      </c>
      <c r="F24" s="7">
        <v>7033.9205378099996</v>
      </c>
      <c r="G24" s="7">
        <v>1908.04751889</v>
      </c>
      <c r="H24" s="7">
        <v>3058.6579484499998</v>
      </c>
      <c r="I24" s="7">
        <v>3126.3349877999999</v>
      </c>
      <c r="J24" s="7">
        <v>2074.6400885799999</v>
      </c>
      <c r="K24" s="7">
        <v>3162.0112674299999</v>
      </c>
      <c r="L24" s="7">
        <v>3177.1914927500002</v>
      </c>
      <c r="M24" s="7">
        <v>2913.3597205900001</v>
      </c>
    </row>
    <row r="25" spans="1:13" x14ac:dyDescent="0.2">
      <c r="A25" s="6">
        <v>1989</v>
      </c>
      <c r="B25" s="7">
        <v>11486.398321000001</v>
      </c>
      <c r="C25" s="7">
        <v>13344.9231667</v>
      </c>
      <c r="D25" s="7">
        <v>6855.9623145899996</v>
      </c>
      <c r="E25" s="7">
        <v>5253.9871866699996</v>
      </c>
      <c r="F25" s="7">
        <v>7032.20678907</v>
      </c>
      <c r="G25" s="7">
        <v>1809.404888</v>
      </c>
      <c r="H25" s="7">
        <v>3030.9377594799998</v>
      </c>
      <c r="I25" s="7">
        <v>3098.94568828</v>
      </c>
      <c r="J25" s="7">
        <v>2044.2846099200001</v>
      </c>
      <c r="K25" s="7">
        <v>3201.47337487</v>
      </c>
      <c r="L25" s="7">
        <v>3213.7706893200002</v>
      </c>
      <c r="M25" s="7">
        <v>3002.27281666</v>
      </c>
    </row>
    <row r="26" spans="1:13" x14ac:dyDescent="0.2">
      <c r="A26" s="6">
        <v>1988</v>
      </c>
      <c r="B26" s="7">
        <v>11377.8994566</v>
      </c>
      <c r="C26" s="7">
        <v>13039.1979058</v>
      </c>
      <c r="D26" s="7">
        <v>6927.1727558700004</v>
      </c>
      <c r="E26" s="7">
        <v>5152.4870888400001</v>
      </c>
      <c r="F26" s="7">
        <v>6731.8763028399999</v>
      </c>
      <c r="G26" s="7">
        <v>1898.9404646400001</v>
      </c>
      <c r="H26" s="7">
        <v>3052.7795630700002</v>
      </c>
      <c r="I26" s="7">
        <v>3119.03162376</v>
      </c>
      <c r="J26" s="7">
        <v>2102.9011674600001</v>
      </c>
      <c r="K26" s="7">
        <v>3172.6328046799999</v>
      </c>
      <c r="L26" s="7">
        <v>3188.28997923</v>
      </c>
      <c r="M26" s="7">
        <v>2925.33112377</v>
      </c>
    </row>
    <row r="27" spans="1:13" x14ac:dyDescent="0.2">
      <c r="A27" s="6">
        <v>1987</v>
      </c>
      <c r="B27" s="7">
        <v>11144.630100599999</v>
      </c>
      <c r="C27" s="7">
        <v>12722.394979299999</v>
      </c>
      <c r="D27" s="7">
        <v>6618.3968592800002</v>
      </c>
      <c r="E27" s="7">
        <v>4985.6717695699999</v>
      </c>
      <c r="F27" s="7">
        <v>6492.3667005500001</v>
      </c>
      <c r="G27" s="7">
        <v>1641.34116666</v>
      </c>
      <c r="H27" s="7">
        <v>3017.4062901900002</v>
      </c>
      <c r="I27" s="7">
        <v>3075.4248094499999</v>
      </c>
      <c r="J27" s="7">
        <v>2063.0251106300002</v>
      </c>
      <c r="K27" s="7">
        <v>3141.5520408100001</v>
      </c>
      <c r="L27" s="7">
        <v>3154.6034692600001</v>
      </c>
      <c r="M27" s="7">
        <v>2914.03058199</v>
      </c>
    </row>
    <row r="28" spans="1:13" x14ac:dyDescent="0.2">
      <c r="A28" s="6">
        <v>1986</v>
      </c>
      <c r="B28" s="7">
        <v>10996.471033399999</v>
      </c>
      <c r="C28" s="7">
        <v>12598.2924093</v>
      </c>
      <c r="D28" s="7">
        <v>6961.0279275800003</v>
      </c>
      <c r="E28" s="7">
        <v>4883.8409503599996</v>
      </c>
      <c r="F28" s="7">
        <v>6426.12428542</v>
      </c>
      <c r="G28" s="7">
        <v>1895.2667608199999</v>
      </c>
      <c r="H28" s="7">
        <v>2967.2375260600002</v>
      </c>
      <c r="I28" s="7">
        <v>3013.3236148699998</v>
      </c>
      <c r="J28" s="7">
        <v>2184.5776685199999</v>
      </c>
      <c r="K28" s="7">
        <v>3145.39255697</v>
      </c>
      <c r="L28" s="7">
        <v>3158.844509</v>
      </c>
      <c r="M28" s="7">
        <v>2881.1834982400001</v>
      </c>
    </row>
    <row r="29" spans="1:13" x14ac:dyDescent="0.2">
      <c r="A29" s="6">
        <v>1985</v>
      </c>
      <c r="B29" s="7">
        <v>10547.358614000001</v>
      </c>
      <c r="C29" s="7">
        <v>11885.015797800001</v>
      </c>
      <c r="D29" s="7">
        <v>7270.1182909099998</v>
      </c>
      <c r="E29" s="7">
        <v>4709.47905765</v>
      </c>
      <c r="F29" s="7">
        <v>6012.20364204</v>
      </c>
      <c r="G29" s="7">
        <v>1918.4172014200001</v>
      </c>
      <c r="H29" s="7">
        <v>2889.6450349800002</v>
      </c>
      <c r="I29" s="7">
        <v>2925.4256260699999</v>
      </c>
      <c r="J29" s="7">
        <v>2390.15862599</v>
      </c>
      <c r="K29" s="7">
        <v>2948.23452133</v>
      </c>
      <c r="L29" s="7">
        <v>2947.3865296899999</v>
      </c>
      <c r="M29" s="7">
        <v>2961.5424634999999</v>
      </c>
    </row>
    <row r="30" spans="1:13" x14ac:dyDescent="0.2">
      <c r="A30" s="6">
        <v>1984</v>
      </c>
      <c r="B30" s="7">
        <v>10136.2481448</v>
      </c>
      <c r="C30" s="7">
        <v>11464.228818699999</v>
      </c>
      <c r="D30" s="7">
        <v>7063.1633645900001</v>
      </c>
      <c r="E30" s="7">
        <v>4410.4359599999998</v>
      </c>
      <c r="F30" s="7">
        <v>5703.7089333699996</v>
      </c>
      <c r="G30" s="7">
        <v>1824.235007</v>
      </c>
      <c r="H30" s="7">
        <v>2814.9646911899999</v>
      </c>
      <c r="I30" s="7">
        <v>2848.3027535800002</v>
      </c>
      <c r="J30" s="7">
        <v>2349.5752564099998</v>
      </c>
      <c r="K30" s="7">
        <v>2910.8474936100001</v>
      </c>
      <c r="L30" s="7">
        <v>2912.2171317299999</v>
      </c>
      <c r="M30" s="7">
        <v>2889.3531011800001</v>
      </c>
    </row>
    <row r="31" spans="1:13" x14ac:dyDescent="0.2">
      <c r="A31" s="6">
        <v>1983</v>
      </c>
      <c r="B31" s="7">
        <v>9620.0390224300008</v>
      </c>
      <c r="C31" s="7">
        <v>10958.763909200001</v>
      </c>
      <c r="D31" s="7">
        <v>6589.5967716799996</v>
      </c>
      <c r="E31" s="7">
        <v>4115.3151222400002</v>
      </c>
      <c r="F31" s="7">
        <v>5410.1107037100001</v>
      </c>
      <c r="G31" s="7">
        <v>1685.8676741500001</v>
      </c>
      <c r="H31" s="7">
        <v>2643.4890574900001</v>
      </c>
      <c r="I31" s="7">
        <v>2682.55869979</v>
      </c>
      <c r="J31" s="7">
        <v>2115.0123397900002</v>
      </c>
      <c r="K31" s="7">
        <v>2861.2348427000002</v>
      </c>
      <c r="L31" s="7">
        <v>2866.0945056700002</v>
      </c>
      <c r="M31" s="7">
        <v>2788.71675774</v>
      </c>
    </row>
    <row r="32" spans="1:13" x14ac:dyDescent="0.2">
      <c r="A32" s="6">
        <v>1982</v>
      </c>
      <c r="B32" s="7">
        <v>9280.5809048800002</v>
      </c>
      <c r="C32" s="7">
        <v>10547.673722899999</v>
      </c>
      <c r="D32" s="7">
        <v>6495.8334082000001</v>
      </c>
      <c r="E32" s="7">
        <v>3892.1408967699999</v>
      </c>
      <c r="F32" s="7">
        <v>5121.5458594900001</v>
      </c>
      <c r="G32" s="7">
        <v>1615.0434545400001</v>
      </c>
      <c r="H32" s="7">
        <v>2546.2690490599998</v>
      </c>
      <c r="I32" s="7">
        <v>2580.4385781000001</v>
      </c>
      <c r="J32" s="7">
        <v>2090.8892493499998</v>
      </c>
      <c r="K32" s="7">
        <v>2842.17095905</v>
      </c>
      <c r="L32" s="7">
        <v>2845.68928534</v>
      </c>
      <c r="M32" s="7">
        <v>2789.9007043000001</v>
      </c>
    </row>
    <row r="33" spans="1:13" x14ac:dyDescent="0.2">
      <c r="A33" s="6">
        <v>1981</v>
      </c>
      <c r="B33" s="7">
        <v>8712.1875360600006</v>
      </c>
      <c r="C33" s="7">
        <v>9864.2505109699996</v>
      </c>
      <c r="D33" s="7">
        <v>6181.13139219</v>
      </c>
      <c r="E33" s="7">
        <v>3636.9045597099998</v>
      </c>
      <c r="F33" s="7">
        <v>4761.9228281599999</v>
      </c>
      <c r="G33" s="7">
        <v>1472.05020459</v>
      </c>
      <c r="H33" s="7">
        <v>2371.5832203700002</v>
      </c>
      <c r="I33" s="7">
        <v>2400.43556352</v>
      </c>
      <c r="J33" s="7">
        <v>1978.71157752</v>
      </c>
      <c r="K33" s="7">
        <v>2703.6997559800002</v>
      </c>
      <c r="L33" s="7">
        <v>2701.8921192900002</v>
      </c>
      <c r="M33" s="7">
        <v>2730.3696100799998</v>
      </c>
    </row>
    <row r="34" spans="1:13" x14ac:dyDescent="0.2">
      <c r="A34" s="6">
        <v>1980</v>
      </c>
      <c r="B34" s="7">
        <v>8412.0052867800005</v>
      </c>
      <c r="C34" s="7">
        <v>9491.9890877300004</v>
      </c>
      <c r="D34" s="7">
        <v>6049.1696314199999</v>
      </c>
      <c r="E34" s="7">
        <v>3495.3031664</v>
      </c>
      <c r="F34" s="7">
        <v>4553.27324383</v>
      </c>
      <c r="G34" s="7">
        <v>1426.47010359</v>
      </c>
      <c r="H34" s="7">
        <v>2268.1750944300002</v>
      </c>
      <c r="I34" s="7">
        <v>2294.4326618300001</v>
      </c>
      <c r="J34" s="7">
        <v>1911.0100933399999</v>
      </c>
      <c r="K34" s="7">
        <v>2648.5270259499998</v>
      </c>
      <c r="L34" s="7">
        <v>2644.2831820800002</v>
      </c>
      <c r="M34" s="7">
        <v>2711.6894344900002</v>
      </c>
    </row>
    <row r="35" spans="1:13" x14ac:dyDescent="0.2">
      <c r="A35" s="6">
        <v>1979</v>
      </c>
      <c r="B35" s="7">
        <v>8501.5067039900005</v>
      </c>
      <c r="C35" s="7">
        <v>9585.4432892900004</v>
      </c>
      <c r="D35" s="7">
        <v>5990.9517545899998</v>
      </c>
      <c r="E35" s="7">
        <v>3519.4064180700002</v>
      </c>
      <c r="F35" s="7">
        <v>4579.0900948500002</v>
      </c>
      <c r="G35" s="7">
        <v>1364.91156052</v>
      </c>
      <c r="H35" s="7">
        <v>2272.7003849299999</v>
      </c>
      <c r="I35" s="7">
        <v>2297.98315374</v>
      </c>
      <c r="J35" s="7">
        <v>1900.64833776</v>
      </c>
      <c r="K35" s="7">
        <v>2709.3999009899999</v>
      </c>
      <c r="L35" s="7">
        <v>2708.3700406900002</v>
      </c>
      <c r="M35" s="7">
        <v>2725.39185632</v>
      </c>
    </row>
    <row r="36" spans="1:13" x14ac:dyDescent="0.2">
      <c r="A36" s="6">
        <v>1978</v>
      </c>
      <c r="B36" s="7">
        <v>8872.5889564699992</v>
      </c>
      <c r="C36" s="7">
        <v>10006.680115200001</v>
      </c>
      <c r="D36" s="7">
        <v>6270.4830422499999</v>
      </c>
      <c r="E36" s="7">
        <v>3679.3680026000002</v>
      </c>
      <c r="F36" s="7">
        <v>4791.0374010599999</v>
      </c>
      <c r="G36" s="7">
        <v>1409.42146564</v>
      </c>
      <c r="H36" s="7">
        <v>2359.74359542</v>
      </c>
      <c r="I36" s="7">
        <v>2385.6768959800002</v>
      </c>
      <c r="J36" s="7">
        <v>1972.37969299</v>
      </c>
      <c r="K36" s="7">
        <v>2833.4773584599998</v>
      </c>
      <c r="L36" s="7">
        <v>2829.9658181200002</v>
      </c>
      <c r="M36" s="7">
        <v>2888.6818836299999</v>
      </c>
    </row>
    <row r="37" spans="1:13" x14ac:dyDescent="0.2">
      <c r="A37" s="6">
        <v>1977</v>
      </c>
      <c r="B37" s="7">
        <v>9043.8199596199993</v>
      </c>
      <c r="C37" s="7">
        <v>10222.699488800001</v>
      </c>
      <c r="D37" s="7">
        <v>6390.4175984399999</v>
      </c>
      <c r="E37" s="7">
        <v>3693.1869353100001</v>
      </c>
      <c r="F37" s="7">
        <v>4844.9267265199996</v>
      </c>
      <c r="G37" s="7">
        <v>1418.73804389</v>
      </c>
      <c r="H37" s="7">
        <v>2420.72433086</v>
      </c>
      <c r="I37" s="7">
        <v>2452.80148044</v>
      </c>
      <c r="J37" s="7">
        <v>1968.5768226499999</v>
      </c>
      <c r="K37" s="7">
        <v>2929.9086934500001</v>
      </c>
      <c r="L37" s="7">
        <v>2924.97128187</v>
      </c>
      <c r="M37" s="7">
        <v>3003.1027319</v>
      </c>
    </row>
    <row r="38" spans="1:13" x14ac:dyDescent="0.2">
      <c r="A38" s="6">
        <v>1976</v>
      </c>
      <c r="B38" s="7">
        <v>9108.5641594400004</v>
      </c>
      <c r="C38" s="7">
        <v>10316.1109999</v>
      </c>
      <c r="D38" s="7">
        <v>6396.8264087300004</v>
      </c>
      <c r="E38" s="7">
        <v>3699.3302214999999</v>
      </c>
      <c r="F38" s="7">
        <v>4877.7217856899997</v>
      </c>
      <c r="G38" s="7">
        <v>1383.4098702700001</v>
      </c>
      <c r="H38" s="7">
        <v>2415.54608994</v>
      </c>
      <c r="I38" s="7">
        <v>2445.2146509700001</v>
      </c>
      <c r="J38" s="7">
        <v>2012.5372223500001</v>
      </c>
      <c r="K38" s="7">
        <v>2993.687848</v>
      </c>
      <c r="L38" s="7">
        <v>2993.1745633</v>
      </c>
      <c r="M38" s="7">
        <v>3000.8793160999999</v>
      </c>
    </row>
    <row r="39" spans="1:13" x14ac:dyDescent="0.2">
      <c r="A39" s="6">
        <v>1975</v>
      </c>
      <c r="B39" s="7">
        <v>8911.2419185100007</v>
      </c>
      <c r="C39" s="7">
        <v>9976.8175838099996</v>
      </c>
      <c r="D39" s="7">
        <v>6242.5082762499997</v>
      </c>
      <c r="E39" s="7">
        <v>3512.5660706499998</v>
      </c>
      <c r="F39" s="7">
        <v>4546.6941661299998</v>
      </c>
      <c r="G39" s="7">
        <v>1259.2125008600001</v>
      </c>
      <c r="H39" s="7">
        <v>2410.3098332999998</v>
      </c>
      <c r="I39" s="7">
        <v>2440.7515320000002</v>
      </c>
      <c r="J39" s="7">
        <v>2008.2159646499999</v>
      </c>
      <c r="K39" s="7">
        <v>2988.3660145600002</v>
      </c>
      <c r="L39" s="7">
        <v>2989.3718856800001</v>
      </c>
      <c r="M39" s="7">
        <v>2975.0798107400001</v>
      </c>
    </row>
    <row r="40" spans="1:13" x14ac:dyDescent="0.2">
      <c r="A40" s="6">
        <v>1974</v>
      </c>
      <c r="B40" s="7">
        <v>8996.7857135400009</v>
      </c>
      <c r="C40" s="7">
        <v>9920.0599195100003</v>
      </c>
      <c r="D40" s="7">
        <v>6494.3637257800001</v>
      </c>
      <c r="E40" s="7">
        <v>3671.88852765</v>
      </c>
      <c r="F40" s="7">
        <v>4573.4187948400004</v>
      </c>
      <c r="G40" s="7">
        <v>1486.3010191999999</v>
      </c>
      <c r="H40" s="7">
        <v>2395.53189294</v>
      </c>
      <c r="I40" s="7">
        <v>2416.6506112900001</v>
      </c>
      <c r="J40" s="7">
        <v>2087.8076024299999</v>
      </c>
      <c r="K40" s="7">
        <v>2929.3652929599998</v>
      </c>
      <c r="L40" s="7">
        <v>2929.9905133799998</v>
      </c>
      <c r="M40" s="7">
        <v>2920.2551041500001</v>
      </c>
    </row>
    <row r="41" spans="1:13" x14ac:dyDescent="0.2">
      <c r="A41" s="6">
        <v>1973</v>
      </c>
      <c r="B41" s="7">
        <v>9590.3927017799997</v>
      </c>
      <c r="C41" s="7">
        <v>10568.9500393</v>
      </c>
      <c r="D41" s="7">
        <v>6845.5783432300004</v>
      </c>
      <c r="E41" s="7">
        <v>4009.6799598399998</v>
      </c>
      <c r="F41" s="7">
        <v>4961.7986261799997</v>
      </c>
      <c r="G41" s="7">
        <v>1655.30158065</v>
      </c>
      <c r="H41" s="7">
        <v>2496.63018414</v>
      </c>
      <c r="I41" s="7">
        <v>2519.0573070300002</v>
      </c>
      <c r="J41" s="7">
        <v>2165.4351849099999</v>
      </c>
      <c r="K41" s="7">
        <v>3084.0825577999999</v>
      </c>
      <c r="L41" s="7">
        <v>3088.0941061200001</v>
      </c>
      <c r="M41" s="7">
        <v>3024.8415776799998</v>
      </c>
    </row>
    <row r="42" spans="1:13" x14ac:dyDescent="0.2">
      <c r="A42" s="6">
        <v>1972</v>
      </c>
      <c r="B42" s="7">
        <v>10068.5286703</v>
      </c>
      <c r="C42" s="7">
        <v>11146.292958100001</v>
      </c>
      <c r="D42" s="7">
        <v>7003.4237771500002</v>
      </c>
      <c r="E42" s="7">
        <v>4168.4811485299997</v>
      </c>
      <c r="F42" s="7">
        <v>5216.2235003300002</v>
      </c>
      <c r="G42" s="7">
        <v>1574.4562129200001</v>
      </c>
      <c r="H42" s="7">
        <v>2677.3244633200002</v>
      </c>
      <c r="I42" s="7">
        <v>2702.8429273400002</v>
      </c>
      <c r="J42" s="7">
        <v>2276.9093484599998</v>
      </c>
      <c r="K42" s="7">
        <v>3222.7230584099998</v>
      </c>
      <c r="L42" s="7">
        <v>3227.22653038</v>
      </c>
      <c r="M42" s="7">
        <v>3152.0582157700001</v>
      </c>
    </row>
    <row r="43" spans="1:13" x14ac:dyDescent="0.2">
      <c r="A43" s="6">
        <v>1971</v>
      </c>
      <c r="B43" s="7">
        <v>9881.0727329799993</v>
      </c>
      <c r="C43" s="7">
        <v>10720.991149199999</v>
      </c>
      <c r="D43" s="7">
        <v>6690.5383940499996</v>
      </c>
      <c r="E43" s="7">
        <v>4132.9457154000002</v>
      </c>
      <c r="F43" s="7">
        <v>4941.0577961700001</v>
      </c>
      <c r="G43" s="7">
        <v>1432.1762859600001</v>
      </c>
      <c r="H43" s="7">
        <v>2540.45765923</v>
      </c>
      <c r="I43" s="7">
        <v>2560.4859165299999</v>
      </c>
      <c r="J43" s="7">
        <v>2232.0556540900002</v>
      </c>
      <c r="K43" s="7">
        <v>3207.66935835</v>
      </c>
      <c r="L43" s="7">
        <v>3219.4474364799999</v>
      </c>
      <c r="M43" s="7">
        <v>3026.3064539900001</v>
      </c>
    </row>
    <row r="44" spans="1:13" x14ac:dyDescent="0.2">
      <c r="A44" s="6">
        <v>1970</v>
      </c>
      <c r="B44" s="7">
        <v>9775.3115266299992</v>
      </c>
      <c r="C44" s="7">
        <v>10553.9415531</v>
      </c>
      <c r="D44" s="7">
        <v>6626.7920191699995</v>
      </c>
      <c r="E44" s="7">
        <v>4069.52445321</v>
      </c>
      <c r="F44" s="7">
        <v>4813.40266204</v>
      </c>
      <c r="G44" s="7">
        <v>1475.4144318900001</v>
      </c>
      <c r="H44" s="7">
        <v>2477.2499576700002</v>
      </c>
      <c r="I44" s="7">
        <v>2495.5592153100001</v>
      </c>
      <c r="J44" s="7">
        <v>2185.1551320899998</v>
      </c>
      <c r="K44" s="7">
        <v>3228.5371157499999</v>
      </c>
      <c r="L44" s="7">
        <v>3244.9796757700001</v>
      </c>
      <c r="M44" s="7">
        <v>2966.2224551899999</v>
      </c>
    </row>
    <row r="45" spans="1:13" x14ac:dyDescent="0.2">
      <c r="A45" s="6">
        <v>1969</v>
      </c>
      <c r="B45" s="7">
        <v>9703.6691779800003</v>
      </c>
      <c r="C45" s="7">
        <v>10415.4372903</v>
      </c>
      <c r="D45" s="7">
        <v>6776.05949874</v>
      </c>
      <c r="E45" s="7">
        <v>4012.8669090399999</v>
      </c>
      <c r="F45" s="7">
        <v>4696.2599279300002</v>
      </c>
      <c r="G45" s="7">
        <v>1539.12637496</v>
      </c>
      <c r="H45" s="7">
        <v>2421.0562491800001</v>
      </c>
      <c r="I45" s="7">
        <v>2437.5116177</v>
      </c>
      <c r="J45" s="7">
        <v>2157.8471050100002</v>
      </c>
      <c r="K45" s="7">
        <v>3269.7460197700002</v>
      </c>
      <c r="L45" s="7">
        <v>3281.6657446300001</v>
      </c>
      <c r="M45" s="7">
        <v>3079.0860187799999</v>
      </c>
    </row>
    <row r="46" spans="1:13" x14ac:dyDescent="0.2">
      <c r="A46" s="6">
        <v>1968</v>
      </c>
      <c r="B46" s="7">
        <v>9608.9873245800009</v>
      </c>
      <c r="C46" s="7">
        <v>10179.7651487</v>
      </c>
      <c r="D46" s="7">
        <v>6936.5496905099999</v>
      </c>
      <c r="E46" s="7">
        <v>3928.4977884099999</v>
      </c>
      <c r="F46" s="7">
        <v>4501.3497317299998</v>
      </c>
      <c r="G46" s="7">
        <v>1649.5645618799999</v>
      </c>
      <c r="H46" s="7">
        <v>2373.3366850299999</v>
      </c>
      <c r="I46" s="7">
        <v>2372.37402066</v>
      </c>
      <c r="J46" s="7">
        <v>2153.4255364400001</v>
      </c>
      <c r="K46" s="7">
        <v>3307.1528511500001</v>
      </c>
      <c r="L46" s="7">
        <v>3306.0413963000001</v>
      </c>
      <c r="M46" s="7">
        <v>3133.5595922000002</v>
      </c>
    </row>
    <row r="47" spans="1:13" x14ac:dyDescent="0.2">
      <c r="A47" s="6">
        <v>1967</v>
      </c>
      <c r="B47" s="7">
        <v>9777.3144698100004</v>
      </c>
      <c r="C47" s="7">
        <v>10276.086981300001</v>
      </c>
      <c r="D47" s="7">
        <v>6797.2964410699997</v>
      </c>
      <c r="E47" s="7">
        <v>4059.2987117299999</v>
      </c>
      <c r="F47" s="7">
        <v>4578.4887683400002</v>
      </c>
      <c r="G47" s="7">
        <v>1603.69449932</v>
      </c>
      <c r="H47" s="7">
        <v>2362.8461538800002</v>
      </c>
      <c r="I47" s="7">
        <v>2357.2206282500001</v>
      </c>
      <c r="J47" s="7">
        <v>2081.9274242299998</v>
      </c>
      <c r="K47" s="7">
        <v>3355.1696041999999</v>
      </c>
      <c r="L47" s="7">
        <v>3340.3775847500001</v>
      </c>
      <c r="M47" s="7">
        <v>3111.6745175199999</v>
      </c>
    </row>
    <row r="48" spans="1:13" x14ac:dyDescent="0.2">
      <c r="A48" s="6">
        <v>1966</v>
      </c>
      <c r="B48" s="7">
        <v>9836.5614340200009</v>
      </c>
      <c r="C48" s="7">
        <v>10273.561446600001</v>
      </c>
      <c r="D48" s="7">
        <v>6608.0818948699998</v>
      </c>
      <c r="E48" s="7">
        <v>4097.1023784299996</v>
      </c>
      <c r="F48" s="7">
        <v>4570.5573969699999</v>
      </c>
      <c r="G48" s="7">
        <v>1529.6583116199999</v>
      </c>
      <c r="H48" s="7">
        <v>2344.77941569</v>
      </c>
      <c r="I48" s="7">
        <v>2334.64022892</v>
      </c>
      <c r="J48" s="7">
        <v>1998.4811584900001</v>
      </c>
      <c r="K48" s="7">
        <v>3394.6796399</v>
      </c>
      <c r="L48" s="7">
        <v>3368.3638207700001</v>
      </c>
      <c r="M48" s="7">
        <v>3079.94242476</v>
      </c>
    </row>
    <row r="49" spans="1:13" x14ac:dyDescent="0.2">
      <c r="A49" s="6">
        <v>1965</v>
      </c>
      <c r="B49" s="7">
        <v>9747.8092730799999</v>
      </c>
      <c r="C49" s="7">
        <v>10126.3752198</v>
      </c>
      <c r="D49" s="7">
        <v>6512.5052753999998</v>
      </c>
      <c r="E49" s="7">
        <v>4039.2111038799999</v>
      </c>
      <c r="F49" s="7">
        <v>4466.35117472</v>
      </c>
      <c r="G49" s="7">
        <v>1493.74663674</v>
      </c>
      <c r="H49" s="7">
        <v>2286.7063629700001</v>
      </c>
      <c r="I49" s="7">
        <v>2264.6815914499998</v>
      </c>
      <c r="J49" s="7">
        <v>1903.5506025</v>
      </c>
      <c r="K49" s="7">
        <v>3421.8918062299999</v>
      </c>
      <c r="L49" s="7">
        <v>3395.34245358</v>
      </c>
      <c r="M49" s="7">
        <v>3115.20803617</v>
      </c>
    </row>
    <row r="50" spans="1:13" x14ac:dyDescent="0.2">
      <c r="A50" s="6">
        <v>1964</v>
      </c>
      <c r="B50" s="7">
        <v>9651.2977407800008</v>
      </c>
      <c r="C50" s="7">
        <v>9970.9370488200002</v>
      </c>
      <c r="D50" s="7">
        <v>6328.1508512999999</v>
      </c>
      <c r="E50" s="7">
        <v>3987.0303967099999</v>
      </c>
      <c r="F50" s="7">
        <v>4364.2330749000002</v>
      </c>
      <c r="G50" s="7">
        <v>1409.0616414900001</v>
      </c>
      <c r="H50" s="7">
        <v>2223.8251978899998</v>
      </c>
      <c r="I50" s="7">
        <v>2190.9634868100002</v>
      </c>
      <c r="J50" s="7">
        <v>1787.34277176</v>
      </c>
      <c r="K50" s="7">
        <v>3440.4421461799998</v>
      </c>
      <c r="L50" s="7">
        <v>3415.7404871099998</v>
      </c>
      <c r="M50" s="7">
        <v>3131.7464380400002</v>
      </c>
    </row>
    <row r="51" spans="1:13" x14ac:dyDescent="0.2">
      <c r="A51" s="6">
        <v>1963</v>
      </c>
      <c r="B51" s="7">
        <v>9507.1451136699998</v>
      </c>
      <c r="C51" s="7">
        <v>9798.1029701700008</v>
      </c>
      <c r="D51" s="7">
        <v>5907.5451821200004</v>
      </c>
      <c r="E51" s="7">
        <v>3872.0228105900001</v>
      </c>
      <c r="F51" s="7">
        <v>4209.7509855999997</v>
      </c>
      <c r="G51" s="7">
        <v>1304.63638881</v>
      </c>
      <c r="H51" s="7">
        <v>2150.9779621399998</v>
      </c>
      <c r="I51" s="7">
        <v>2122.4633186800002</v>
      </c>
      <c r="J51" s="7">
        <v>1593.30714474</v>
      </c>
      <c r="K51" s="7">
        <v>3484.1443409399999</v>
      </c>
      <c r="L51" s="7">
        <v>3465.8886659</v>
      </c>
      <c r="M51" s="7">
        <v>3009.6016485599998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"/>
  <sheetViews>
    <sheetView workbookViewId="0">
      <selection activeCell="H48" sqref="A5:H48"/>
    </sheetView>
  </sheetViews>
  <sheetFormatPr baseColWidth="10" defaultColWidth="28.33203125" defaultRowHeight="16" x14ac:dyDescent="0.2"/>
  <cols>
    <col min="1" max="1" width="5.1640625" bestFit="1" customWidth="1"/>
    <col min="2" max="2" width="17.33203125" bestFit="1" customWidth="1"/>
    <col min="3" max="3" width="13.1640625" bestFit="1" customWidth="1"/>
    <col min="4" max="4" width="20.83203125" bestFit="1" customWidth="1"/>
    <col min="5" max="5" width="26.33203125" bestFit="1" customWidth="1"/>
    <col min="6" max="6" width="45.6640625" bestFit="1" customWidth="1"/>
    <col min="7" max="7" width="23.83203125" bestFit="1" customWidth="1"/>
    <col min="8" max="8" width="37.1640625" bestFit="1" customWidth="1"/>
  </cols>
  <sheetData>
    <row r="1" spans="1:44" x14ac:dyDescent="0.2">
      <c r="A1" s="9" t="s">
        <v>13</v>
      </c>
      <c r="B1" s="9"/>
      <c r="C1" s="9"/>
      <c r="D1" s="9"/>
      <c r="E1" s="9"/>
      <c r="F1" s="9"/>
      <c r="G1" s="9"/>
      <c r="H1" s="9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spans="1:44" x14ac:dyDescent="0.2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5" spans="1:44" x14ac:dyDescent="0.2">
      <c r="A5" t="s">
        <v>21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20</v>
      </c>
      <c r="H5" t="s">
        <v>19</v>
      </c>
    </row>
    <row r="6" spans="1:44" x14ac:dyDescent="0.2">
      <c r="A6">
        <v>1970</v>
      </c>
      <c r="B6" s="8">
        <v>18786.094907423467</v>
      </c>
      <c r="C6" s="8">
        <v>1415.2323815384616</v>
      </c>
      <c r="D6" s="8">
        <v>5031.2984615384621</v>
      </c>
      <c r="E6" s="8">
        <v>0</v>
      </c>
      <c r="F6" s="8">
        <v>25232.625750500392</v>
      </c>
      <c r="G6" s="8">
        <v>0</v>
      </c>
      <c r="H6" s="8">
        <v>25232.625750500392</v>
      </c>
    </row>
    <row r="7" spans="1:44" x14ac:dyDescent="0.2">
      <c r="A7">
        <v>1971</v>
      </c>
      <c r="B7" s="8">
        <v>20816.47857037315</v>
      </c>
      <c r="C7" s="8">
        <v>1572.4454475675675</v>
      </c>
      <c r="D7" s="8">
        <v>5395.0918918918915</v>
      </c>
      <c r="E7" s="8">
        <v>0</v>
      </c>
      <c r="F7" s="8">
        <v>27784.015909832608</v>
      </c>
      <c r="G7" s="8">
        <v>0</v>
      </c>
      <c r="H7" s="8">
        <v>27784.015909832608</v>
      </c>
    </row>
    <row r="8" spans="1:44" x14ac:dyDescent="0.2">
      <c r="A8">
        <v>1972</v>
      </c>
      <c r="B8" s="8">
        <v>25196.215822592218</v>
      </c>
      <c r="C8" s="8">
        <v>1809.1647819570408</v>
      </c>
      <c r="D8" s="8">
        <v>5463.5818615751796</v>
      </c>
      <c r="E8" s="8">
        <v>0</v>
      </c>
      <c r="F8" s="8">
        <v>32468.962466124438</v>
      </c>
      <c r="G8" s="8">
        <v>0</v>
      </c>
      <c r="H8" s="8">
        <v>32468.962466124438</v>
      </c>
    </row>
    <row r="9" spans="1:44" x14ac:dyDescent="0.2">
      <c r="A9">
        <v>1973</v>
      </c>
      <c r="B9" s="8">
        <v>26758.726018013665</v>
      </c>
      <c r="C9" s="8">
        <v>1978.8850489390522</v>
      </c>
      <c r="D9" s="8">
        <v>5325.7778781038378</v>
      </c>
      <c r="E9" s="8">
        <v>0</v>
      </c>
      <c r="F9" s="8">
        <v>34063.388945056555</v>
      </c>
      <c r="G9" s="8">
        <v>0</v>
      </c>
      <c r="H9" s="8">
        <v>34063.388945056555</v>
      </c>
    </row>
    <row r="10" spans="1:44" x14ac:dyDescent="0.2">
      <c r="A10">
        <v>1974</v>
      </c>
      <c r="B10" s="8">
        <v>32159.70223418867</v>
      </c>
      <c r="C10" s="8">
        <v>2160.6826127125505</v>
      </c>
      <c r="D10" s="8">
        <v>4821.3457813765181</v>
      </c>
      <c r="E10" s="8">
        <v>0</v>
      </c>
      <c r="F10" s="8">
        <v>39141.730628277743</v>
      </c>
      <c r="G10" s="8">
        <v>0</v>
      </c>
      <c r="H10" s="8">
        <v>39141.730628277743</v>
      </c>
    </row>
    <row r="11" spans="1:44" x14ac:dyDescent="0.2">
      <c r="A11">
        <v>1975</v>
      </c>
      <c r="B11" s="8">
        <v>36136.910728996947</v>
      </c>
      <c r="C11" s="8">
        <v>2154.3628143911437</v>
      </c>
      <c r="D11" s="8">
        <v>5042.5704797047965</v>
      </c>
      <c r="E11" s="8">
        <v>0</v>
      </c>
      <c r="F11" s="8">
        <v>43333.844023092883</v>
      </c>
      <c r="G11" s="8">
        <v>0</v>
      </c>
      <c r="H11" s="8">
        <v>43333.844023092883</v>
      </c>
    </row>
    <row r="12" spans="1:44" x14ac:dyDescent="0.2">
      <c r="A12">
        <v>1976</v>
      </c>
      <c r="B12" s="8">
        <v>34490.305733313959</v>
      </c>
      <c r="C12" s="8">
        <v>2640.2607227320491</v>
      </c>
      <c r="D12" s="8">
        <v>4909.1978984238176</v>
      </c>
      <c r="E12" s="8">
        <v>0</v>
      </c>
      <c r="F12" s="8">
        <v>42039.764354469822</v>
      </c>
      <c r="G12" s="8">
        <v>0</v>
      </c>
      <c r="H12" s="8">
        <v>42039.764354469822</v>
      </c>
    </row>
    <row r="13" spans="1:44" x14ac:dyDescent="0.2">
      <c r="A13">
        <v>1977</v>
      </c>
      <c r="B13" s="8">
        <v>33554.696252283531</v>
      </c>
      <c r="C13" s="8">
        <v>2856.8139794754097</v>
      </c>
      <c r="D13" s="8">
        <v>4710.2144262295078</v>
      </c>
      <c r="E13" s="8">
        <v>0</v>
      </c>
      <c r="F13" s="8">
        <v>41121.724657988452</v>
      </c>
      <c r="G13" s="8">
        <v>0</v>
      </c>
      <c r="H13" s="8">
        <v>41121.724657988452</v>
      </c>
    </row>
    <row r="14" spans="1:44" x14ac:dyDescent="0.2">
      <c r="A14">
        <v>1978</v>
      </c>
      <c r="B14" s="8">
        <v>32162.234940387301</v>
      </c>
      <c r="C14" s="8">
        <v>2947.0890908371389</v>
      </c>
      <c r="D14" s="8">
        <v>4551.0331811263322</v>
      </c>
      <c r="E14" s="8">
        <v>0</v>
      </c>
      <c r="F14" s="8">
        <v>39660.357212350769</v>
      </c>
      <c r="G14" s="8">
        <v>0</v>
      </c>
      <c r="H14" s="8">
        <v>39660.357212350769</v>
      </c>
    </row>
    <row r="15" spans="1:44" x14ac:dyDescent="0.2">
      <c r="A15">
        <v>1979</v>
      </c>
      <c r="B15" s="8">
        <v>37261.781794445924</v>
      </c>
      <c r="C15" s="8">
        <v>2723.566386046512</v>
      </c>
      <c r="D15" s="8">
        <v>4664.3784601915195</v>
      </c>
      <c r="E15" s="8">
        <v>0</v>
      </c>
      <c r="F15" s="8">
        <v>44649.726640683955</v>
      </c>
      <c r="G15" s="8">
        <v>0</v>
      </c>
      <c r="H15" s="8">
        <v>44649.726640683955</v>
      </c>
    </row>
    <row r="16" spans="1:44" x14ac:dyDescent="0.2">
      <c r="A16">
        <v>1980</v>
      </c>
      <c r="B16" s="8">
        <v>38648.623837052706</v>
      </c>
      <c r="C16" s="8">
        <v>2576.1006424667476</v>
      </c>
      <c r="D16" s="8">
        <v>4575.8829504232162</v>
      </c>
      <c r="E16" s="8">
        <v>0</v>
      </c>
      <c r="F16" s="8">
        <v>45800.607429942669</v>
      </c>
      <c r="G16" s="8">
        <v>0</v>
      </c>
      <c r="H16" s="8">
        <v>45800.607429942669</v>
      </c>
    </row>
    <row r="17" spans="1:8" x14ac:dyDescent="0.2">
      <c r="A17">
        <v>1981</v>
      </c>
      <c r="B17" s="8">
        <v>36251.216578909305</v>
      </c>
      <c r="C17" s="8">
        <v>2457.4044182532753</v>
      </c>
      <c r="D17" s="8">
        <v>4462.8056768558954</v>
      </c>
      <c r="E17" s="8">
        <v>0</v>
      </c>
      <c r="F17" s="8">
        <v>43171.426674018468</v>
      </c>
      <c r="G17" s="8">
        <v>0</v>
      </c>
      <c r="H17" s="8">
        <v>43171.426674018468</v>
      </c>
    </row>
    <row r="18" spans="1:8" x14ac:dyDescent="0.2">
      <c r="A18">
        <v>1982</v>
      </c>
      <c r="B18" s="8">
        <v>30532.820814576378</v>
      </c>
      <c r="C18" s="8">
        <v>2633.0461948717948</v>
      </c>
      <c r="D18" s="8">
        <v>4695.0337094232455</v>
      </c>
      <c r="E18" s="8">
        <v>0</v>
      </c>
      <c r="F18" s="8">
        <v>37860.900718871417</v>
      </c>
      <c r="G18" s="8">
        <v>0</v>
      </c>
      <c r="H18" s="8">
        <v>37860.900718871417</v>
      </c>
    </row>
    <row r="19" spans="1:8" x14ac:dyDescent="0.2">
      <c r="A19">
        <v>1983</v>
      </c>
      <c r="B19" s="8">
        <v>30565.100959120111</v>
      </c>
      <c r="C19" s="8">
        <v>2864.6843197197195</v>
      </c>
      <c r="D19" s="8">
        <v>5330.3100042501537</v>
      </c>
      <c r="E19" s="8">
        <v>0</v>
      </c>
      <c r="F19" s="8">
        <v>38760.095283089984</v>
      </c>
      <c r="G19" s="8">
        <v>0</v>
      </c>
      <c r="H19" s="8">
        <v>38760.095283089984</v>
      </c>
    </row>
    <row r="20" spans="1:8" x14ac:dyDescent="0.2">
      <c r="A20">
        <v>1984</v>
      </c>
      <c r="B20" s="8">
        <v>31429.602714481811</v>
      </c>
      <c r="C20" s="8">
        <v>3168.4683189241118</v>
      </c>
      <c r="D20" s="8">
        <v>5744.5317963496645</v>
      </c>
      <c r="E20" s="8">
        <v>0</v>
      </c>
      <c r="F20" s="8">
        <v>40342.602829755589</v>
      </c>
      <c r="G20" s="8">
        <v>0</v>
      </c>
      <c r="H20" s="8">
        <v>40342.602829755589</v>
      </c>
    </row>
    <row r="21" spans="1:8" x14ac:dyDescent="0.2">
      <c r="A21">
        <v>1985</v>
      </c>
      <c r="B21" s="8">
        <v>32019.98769440845</v>
      </c>
      <c r="C21" s="8">
        <v>3301.7841146938777</v>
      </c>
      <c r="D21" s="8">
        <v>6414.1387755102041</v>
      </c>
      <c r="E21" s="8">
        <v>0</v>
      </c>
      <c r="F21" s="8">
        <v>41735.910584612531</v>
      </c>
      <c r="G21" s="8">
        <v>0</v>
      </c>
      <c r="H21" s="8">
        <v>41735.910584612531</v>
      </c>
    </row>
    <row r="22" spans="1:8" x14ac:dyDescent="0.2">
      <c r="A22">
        <v>1986</v>
      </c>
      <c r="B22" s="8">
        <v>31659.624098664353</v>
      </c>
      <c r="C22" s="8">
        <v>3701.2251551050231</v>
      </c>
      <c r="D22" s="8">
        <v>7189.2102283105032</v>
      </c>
      <c r="E22" s="8">
        <v>0</v>
      </c>
      <c r="F22" s="8">
        <v>42550.05948207988</v>
      </c>
      <c r="G22" s="8">
        <v>0</v>
      </c>
      <c r="H22" s="8">
        <v>42550.05948207988</v>
      </c>
    </row>
    <row r="23" spans="1:8" x14ac:dyDescent="0.2">
      <c r="A23">
        <v>1987</v>
      </c>
      <c r="B23" s="8">
        <v>35389.320754817636</v>
      </c>
      <c r="C23" s="8">
        <v>3665.5974638312832</v>
      </c>
      <c r="D23" s="8">
        <v>7820.7448154657304</v>
      </c>
      <c r="E23" s="8">
        <v>0</v>
      </c>
      <c r="F23" s="8">
        <v>46875.663034114652</v>
      </c>
      <c r="G23" s="8">
        <v>0</v>
      </c>
      <c r="H23" s="8">
        <v>46875.663034114652</v>
      </c>
    </row>
    <row r="24" spans="1:8" x14ac:dyDescent="0.2">
      <c r="A24">
        <v>1988</v>
      </c>
      <c r="B24" s="8">
        <v>36546.763907988294</v>
      </c>
      <c r="C24" s="8">
        <v>3784.5469485907174</v>
      </c>
      <c r="D24" s="8">
        <v>7845.6715611814352</v>
      </c>
      <c r="E24" s="8">
        <v>1379.8919831223629</v>
      </c>
      <c r="F24" s="8">
        <v>49556.874400882807</v>
      </c>
      <c r="G24" s="8">
        <v>0</v>
      </c>
      <c r="H24" s="8">
        <v>49556.874400882807</v>
      </c>
    </row>
    <row r="25" spans="1:8" x14ac:dyDescent="0.2">
      <c r="A25">
        <v>1989</v>
      </c>
      <c r="B25" s="8">
        <v>35609.146598742402</v>
      </c>
      <c r="C25" s="8">
        <v>3928.7823972025722</v>
      </c>
      <c r="D25" s="8">
        <v>9295.0176848874598</v>
      </c>
      <c r="E25" s="8">
        <v>2309.6710610932478</v>
      </c>
      <c r="F25" s="8">
        <v>51142.617741925686</v>
      </c>
      <c r="G25" s="8">
        <v>0</v>
      </c>
      <c r="H25" s="8">
        <v>51142.617741925686</v>
      </c>
    </row>
    <row r="26" spans="1:8" x14ac:dyDescent="0.2">
      <c r="A26">
        <v>1990</v>
      </c>
      <c r="B26" s="8">
        <v>34959.101876039233</v>
      </c>
      <c r="C26" s="8">
        <v>3851.467791411043</v>
      </c>
      <c r="D26" s="8">
        <v>10981.161656441718</v>
      </c>
      <c r="E26" s="8">
        <v>3618.5883435582823</v>
      </c>
      <c r="F26" s="8">
        <v>53410.319667450276</v>
      </c>
      <c r="G26" s="8">
        <v>0</v>
      </c>
      <c r="H26" s="8">
        <v>53410.319667450276</v>
      </c>
    </row>
    <row r="27" spans="1:8" x14ac:dyDescent="0.2">
      <c r="A27">
        <v>1991</v>
      </c>
      <c r="B27" s="8">
        <v>37470.144299978681</v>
      </c>
      <c r="C27" s="8">
        <v>4004.986269045522</v>
      </c>
      <c r="D27" s="8">
        <v>12160.026725403819</v>
      </c>
      <c r="E27" s="8">
        <v>4150.530983847284</v>
      </c>
      <c r="F27" s="8">
        <v>57785.688278275316</v>
      </c>
      <c r="G27" s="8">
        <v>0</v>
      </c>
      <c r="H27" s="8">
        <v>57785.688278275316</v>
      </c>
    </row>
    <row r="28" spans="1:8" x14ac:dyDescent="0.2">
      <c r="A28">
        <v>1992</v>
      </c>
      <c r="B28" s="8">
        <v>38722.520874927548</v>
      </c>
      <c r="C28" s="8">
        <v>4275.812676014235</v>
      </c>
      <c r="D28" s="8">
        <v>13184.457508896798</v>
      </c>
      <c r="E28" s="8">
        <v>4671.92</v>
      </c>
      <c r="F28" s="8">
        <v>60854.711059838577</v>
      </c>
      <c r="G28" s="8">
        <v>0</v>
      </c>
      <c r="H28" s="8">
        <v>60854.711059838577</v>
      </c>
    </row>
    <row r="29" spans="1:8" x14ac:dyDescent="0.2">
      <c r="A29">
        <v>1993</v>
      </c>
      <c r="B29" s="8">
        <v>45149.464503784169</v>
      </c>
      <c r="C29" s="8">
        <v>4735.9356572853185</v>
      </c>
      <c r="D29" s="8">
        <v>14316.652354570637</v>
      </c>
      <c r="E29" s="8">
        <v>4561.9163434903048</v>
      </c>
      <c r="F29" s="8">
        <v>68763.968859130429</v>
      </c>
      <c r="G29" s="8">
        <v>0</v>
      </c>
      <c r="H29" s="8">
        <v>68763.968859130429</v>
      </c>
    </row>
    <row r="30" spans="1:8" x14ac:dyDescent="0.2">
      <c r="A30">
        <v>1994</v>
      </c>
      <c r="B30" s="8">
        <v>50128.681860083962</v>
      </c>
      <c r="C30" s="8">
        <v>4963.2349900808631</v>
      </c>
      <c r="D30" s="8">
        <v>15221.51832884097</v>
      </c>
      <c r="E30" s="8">
        <v>4454.6946091644204</v>
      </c>
      <c r="F30" s="8">
        <v>74768.129788170219</v>
      </c>
      <c r="G30" s="8">
        <v>0</v>
      </c>
      <c r="H30" s="8">
        <v>74768.129788170219</v>
      </c>
    </row>
    <row r="31" spans="1:8" x14ac:dyDescent="0.2">
      <c r="A31">
        <v>1995</v>
      </c>
      <c r="B31" s="8">
        <v>53099.011836437268</v>
      </c>
      <c r="C31" s="8">
        <v>4463.0545404590166</v>
      </c>
      <c r="D31" s="8">
        <v>15991.752393442624</v>
      </c>
      <c r="E31" s="8">
        <v>4350.2468196721311</v>
      </c>
      <c r="F31" s="8">
        <v>77904.065590011029</v>
      </c>
      <c r="G31" s="8">
        <v>4411.517901639344</v>
      </c>
      <c r="H31" s="8">
        <v>79941.329065420869</v>
      </c>
    </row>
    <row r="32" spans="1:8" x14ac:dyDescent="0.2">
      <c r="A32">
        <v>1996</v>
      </c>
      <c r="B32" s="8">
        <v>55783.772938556569</v>
      </c>
      <c r="C32" s="8">
        <v>4597.8819709808913</v>
      </c>
      <c r="D32" s="8">
        <v>17036.141401273886</v>
      </c>
      <c r="E32" s="8">
        <v>4939.7370700636939</v>
      </c>
      <c r="F32" s="8">
        <v>82357.533380875044</v>
      </c>
      <c r="G32" s="8">
        <v>5966.369171974522</v>
      </c>
      <c r="H32" s="8">
        <v>85124.976438199883</v>
      </c>
    </row>
    <row r="33" spans="1:8" x14ac:dyDescent="0.2">
      <c r="A33">
        <v>1997</v>
      </c>
      <c r="B33" s="8">
        <v>60047.245170667607</v>
      </c>
      <c r="C33" s="8">
        <v>4932.7761438006228</v>
      </c>
      <c r="D33" s="8">
        <v>18309.269034267913</v>
      </c>
      <c r="E33" s="8">
        <v>5661.6102180685357</v>
      </c>
      <c r="F33" s="8">
        <v>88950.900566804688</v>
      </c>
      <c r="G33" s="8">
        <v>7233.471152647975</v>
      </c>
      <c r="H33" s="8">
        <v>92312.936454655151</v>
      </c>
    </row>
    <row r="34" spans="1:8" x14ac:dyDescent="0.2">
      <c r="A34">
        <v>1998</v>
      </c>
      <c r="B34" s="8">
        <v>65126.332257472161</v>
      </c>
      <c r="C34" s="8">
        <v>5276.2952587745103</v>
      </c>
      <c r="D34" s="8">
        <v>19852.797303921569</v>
      </c>
      <c r="E34" s="8">
        <v>6512.6335784313724</v>
      </c>
      <c r="F34" s="8">
        <v>96768.05839859962</v>
      </c>
      <c r="G34" s="8">
        <v>8874.3578431372553</v>
      </c>
      <c r="H34" s="8">
        <v>100918.96771232512</v>
      </c>
    </row>
    <row r="35" spans="1:8" x14ac:dyDescent="0.2">
      <c r="A35">
        <v>1999</v>
      </c>
      <c r="B35" s="8">
        <v>66779.122662243812</v>
      </c>
      <c r="C35" s="8">
        <v>5730.4994402159582</v>
      </c>
      <c r="D35" s="8">
        <v>21453.837792441514</v>
      </c>
      <c r="E35" s="8">
        <v>7468.9062987402531</v>
      </c>
      <c r="F35" s="8">
        <v>101432.36619364153</v>
      </c>
      <c r="G35" s="8">
        <v>14265.190641871628</v>
      </c>
      <c r="H35" s="8">
        <v>107822.27477192588</v>
      </c>
    </row>
    <row r="36" spans="1:8" x14ac:dyDescent="0.2">
      <c r="A36">
        <v>2000</v>
      </c>
      <c r="B36" s="8">
        <v>68114.134070690023</v>
      </c>
      <c r="C36" s="8">
        <v>6327.6817029861104</v>
      </c>
      <c r="D36" s="8">
        <v>21953.698148148145</v>
      </c>
      <c r="E36" s="8">
        <v>7908.1979166666661</v>
      </c>
      <c r="F36" s="8">
        <v>104303.71183849094</v>
      </c>
      <c r="G36" s="8">
        <v>15235.109490740741</v>
      </c>
      <c r="H36" s="8">
        <v>111184.51994034278</v>
      </c>
    </row>
    <row r="37" spans="1:8" x14ac:dyDescent="0.2">
      <c r="A37">
        <v>2001</v>
      </c>
      <c r="B37" s="8">
        <v>74358.249402518632</v>
      </c>
      <c r="C37" s="8">
        <v>6765.0704473464784</v>
      </c>
      <c r="D37" s="8">
        <v>22293.612619718311</v>
      </c>
      <c r="E37" s="8">
        <v>8435.7766760563372</v>
      </c>
      <c r="F37" s="8">
        <v>111852.70914563975</v>
      </c>
      <c r="G37" s="8">
        <v>17977.021746478873</v>
      </c>
      <c r="H37" s="8">
        <v>120038.43939916088</v>
      </c>
    </row>
    <row r="38" spans="1:8" x14ac:dyDescent="0.2">
      <c r="A38">
        <v>2002</v>
      </c>
      <c r="B38" s="8">
        <v>83896.748362979881</v>
      </c>
      <c r="C38" s="8">
        <v>7501.7390392004454</v>
      </c>
      <c r="D38" s="8">
        <v>22905.637756801778</v>
      </c>
      <c r="E38" s="8">
        <v>9118.1559133814553</v>
      </c>
      <c r="F38" s="8">
        <v>123422.28107236356</v>
      </c>
      <c r="G38" s="8">
        <v>23061.281954469741</v>
      </c>
      <c r="H38" s="8">
        <v>134135.79001184163</v>
      </c>
    </row>
    <row r="39" spans="1:8" x14ac:dyDescent="0.2">
      <c r="A39">
        <v>2003</v>
      </c>
      <c r="B39" s="8">
        <v>93370.316636865929</v>
      </c>
      <c r="C39" s="8">
        <v>7832.7901682218608</v>
      </c>
      <c r="D39" s="8">
        <v>25163.33202827624</v>
      </c>
      <c r="E39" s="8">
        <v>9780.8004350190331</v>
      </c>
      <c r="F39" s="8">
        <v>136147.23926838304</v>
      </c>
      <c r="G39" s="8">
        <v>29291.591952147908</v>
      </c>
      <c r="H39" s="8">
        <v>149891.16923031889</v>
      </c>
    </row>
    <row r="40" spans="1:8" x14ac:dyDescent="0.2">
      <c r="A40">
        <v>2004</v>
      </c>
      <c r="B40" s="8">
        <v>98480.053997630283</v>
      </c>
      <c r="C40" s="8">
        <v>8243.7545417317851</v>
      </c>
      <c r="D40" s="8">
        <v>26701.971488912353</v>
      </c>
      <c r="E40" s="8">
        <v>10508.119957761352</v>
      </c>
      <c r="F40" s="8">
        <v>143933.89998603577</v>
      </c>
      <c r="G40" s="8">
        <v>37654.09651531151</v>
      </c>
      <c r="H40" s="8">
        <v>161829.77094696503</v>
      </c>
    </row>
    <row r="41" spans="1:8" x14ac:dyDescent="0.2">
      <c r="A41">
        <v>2005</v>
      </c>
      <c r="B41" s="8">
        <v>99238.334382812216</v>
      </c>
      <c r="C41" s="8">
        <v>8419.9594516683719</v>
      </c>
      <c r="D41" s="8">
        <v>28500.146571136131</v>
      </c>
      <c r="E41" s="8">
        <v>11273.338178096214</v>
      </c>
      <c r="F41" s="8">
        <v>147431.77858371293</v>
      </c>
      <c r="G41" s="8">
        <v>44674.93613101331</v>
      </c>
      <c r="H41" s="8">
        <v>168699.29567685522</v>
      </c>
    </row>
    <row r="42" spans="1:8" x14ac:dyDescent="0.2">
      <c r="A42">
        <v>2006</v>
      </c>
      <c r="B42" s="8">
        <v>100280.33407490343</v>
      </c>
      <c r="C42" s="8">
        <v>8773.3560959999995</v>
      </c>
      <c r="D42" s="8">
        <v>30086.246486486485</v>
      </c>
      <c r="E42" s="8">
        <v>11983.991351351351</v>
      </c>
      <c r="F42" s="8">
        <v>151123.92800874129</v>
      </c>
      <c r="G42" s="8">
        <v>50851.610810810809</v>
      </c>
      <c r="H42" s="8">
        <v>175344.4469276602</v>
      </c>
    </row>
    <row r="43" spans="1:8" x14ac:dyDescent="0.2">
      <c r="A43">
        <v>2007</v>
      </c>
      <c r="B43" s="8">
        <v>108772.83099580514</v>
      </c>
      <c r="C43" s="8">
        <v>9024.720314567041</v>
      </c>
      <c r="D43" s="8">
        <v>31535.050672350801</v>
      </c>
      <c r="E43" s="8">
        <v>12919.053476012847</v>
      </c>
      <c r="F43" s="8">
        <v>162251.65545873586</v>
      </c>
      <c r="G43" s="8">
        <v>54422.423253698085</v>
      </c>
      <c r="H43" s="8">
        <v>188279.9640301037</v>
      </c>
    </row>
    <row r="44" spans="1:8" x14ac:dyDescent="0.2">
      <c r="A44">
        <v>2008</v>
      </c>
      <c r="B44" s="8">
        <v>130746.21951123471</v>
      </c>
      <c r="C44" s="8">
        <v>8992.8969595570179</v>
      </c>
      <c r="D44" s="8">
        <v>32942.42657889473</v>
      </c>
      <c r="E44" s="8">
        <v>13200.33405466349</v>
      </c>
      <c r="F44" s="8">
        <v>185881.87710434996</v>
      </c>
      <c r="G44" s="8">
        <v>26974.133949191688</v>
      </c>
      <c r="H44" s="8">
        <v>198519.36505692403</v>
      </c>
    </row>
    <row r="45" spans="1:8" x14ac:dyDescent="0.2">
      <c r="A45">
        <v>2009</v>
      </c>
      <c r="B45" s="8">
        <v>172222.81372783441</v>
      </c>
      <c r="C45" s="8">
        <v>9625.7462704514946</v>
      </c>
      <c r="D45" s="8">
        <v>37780.872529033993</v>
      </c>
      <c r="E45" s="8">
        <v>13493.943561905911</v>
      </c>
      <c r="F45" s="8">
        <v>233123.37608922581</v>
      </c>
      <c r="G45" s="8">
        <v>20284.304228910012</v>
      </c>
      <c r="H45" s="8">
        <v>242343.514375094</v>
      </c>
    </row>
    <row r="46" spans="1:8" x14ac:dyDescent="0.2">
      <c r="A46">
        <v>2010</v>
      </c>
      <c r="B46" s="8">
        <v>187934.59647974494</v>
      </c>
      <c r="C46" s="8">
        <v>9902.3773568673132</v>
      </c>
      <c r="D46" s="8">
        <v>41423.695868557086</v>
      </c>
      <c r="E46" s="8">
        <v>14239.860950384364</v>
      </c>
      <c r="F46" s="8">
        <v>253500.53065555368</v>
      </c>
      <c r="G46" s="8">
        <v>18354.576053501885</v>
      </c>
      <c r="H46" s="8">
        <v>261772.41198264269</v>
      </c>
    </row>
    <row r="47" spans="1:8" x14ac:dyDescent="0.2">
      <c r="A47">
        <v>2011</v>
      </c>
      <c r="B47" s="8">
        <v>179149.26162773109</v>
      </c>
      <c r="C47" s="8">
        <v>9718.4505522436957</v>
      </c>
      <c r="D47" s="8">
        <v>43488.672019546575</v>
      </c>
      <c r="E47" s="8">
        <v>14568.601729800552</v>
      </c>
      <c r="F47" s="8">
        <v>246924.98592932191</v>
      </c>
      <c r="G47" s="8">
        <v>18311.56399111198</v>
      </c>
      <c r="H47" s="8">
        <v>255217.40508283509</v>
      </c>
    </row>
    <row r="48" spans="1:8" x14ac:dyDescent="0.2">
      <c r="A48">
        <v>2012</v>
      </c>
      <c r="B48" s="8">
        <v>171139.78247282517</v>
      </c>
      <c r="C48" s="8">
        <v>9779.0489733919967</v>
      </c>
      <c r="D48" s="8">
        <v>46015.243062015499</v>
      </c>
      <c r="E48" s="8">
        <v>14865.867379006913</v>
      </c>
      <c r="F48" s="8">
        <v>241799.94188723958</v>
      </c>
      <c r="G48" s="8">
        <v>20810.175116977443</v>
      </c>
      <c r="H48" s="8">
        <v>251414.83416323652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</vt:lpstr>
      <vt:lpstr>Tuition&amp;Fees</vt:lpstr>
      <vt:lpstr>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2015-10-23T18:01:07Z</dcterms:created>
  <dcterms:modified xsi:type="dcterms:W3CDTF">2015-10-26T00:12:21Z</dcterms:modified>
</cp:coreProperties>
</file>