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FIK 2019\DIK 2019\excel\"/>
    </mc:Choice>
  </mc:AlternateContent>
  <bookViews>
    <workbookView xWindow="0" yWindow="0" windowWidth="1920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H40" i="1"/>
  <c r="D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<sst xmlns="http://schemas.openxmlformats.org/spreadsheetml/2006/main" count="66" uniqueCount="65">
  <si>
    <t xml:space="preserve">Tabel </t>
  </si>
  <si>
    <t>: 7.1.1</t>
  </si>
  <si>
    <t>PERKEMBANGAN TAHAPAN KELUARGA SEJAHTERA</t>
  </si>
  <si>
    <t>MENURUT KECAMATAN TAHUN 2018</t>
  </si>
  <si>
    <t>Kecamatan</t>
  </si>
  <si>
    <t>Jumlah</t>
  </si>
  <si>
    <t>Keluarga Pra Sejahtera</t>
  </si>
  <si>
    <t>Keluarga</t>
  </si>
  <si>
    <t>Persen</t>
  </si>
  <si>
    <t>01</t>
  </si>
  <si>
    <t>Lumbir</t>
  </si>
  <si>
    <t>02</t>
  </si>
  <si>
    <t>Wangon</t>
  </si>
  <si>
    <t>03</t>
  </si>
  <si>
    <t>Jatilawang</t>
  </si>
  <si>
    <t>04</t>
  </si>
  <si>
    <t>Rawalo</t>
  </si>
  <si>
    <t>05</t>
  </si>
  <si>
    <t>Kebasen</t>
  </si>
  <si>
    <t>06</t>
  </si>
  <si>
    <t>Kemranjen</t>
  </si>
  <si>
    <t>07</t>
  </si>
  <si>
    <t>Sumpiuh</t>
  </si>
  <si>
    <t>08</t>
  </si>
  <si>
    <t>Tambak</t>
  </si>
  <si>
    <t>09</t>
  </si>
  <si>
    <t>Somagede</t>
  </si>
  <si>
    <t>10</t>
  </si>
  <si>
    <t>Kalibagor</t>
  </si>
  <si>
    <t>11</t>
  </si>
  <si>
    <t>Banyumas</t>
  </si>
  <si>
    <t>12</t>
  </si>
  <si>
    <t>Patikraja</t>
  </si>
  <si>
    <t>13</t>
  </si>
  <si>
    <t>Purwojati</t>
  </si>
  <si>
    <t>14</t>
  </si>
  <si>
    <t>Ajibarang</t>
  </si>
  <si>
    <t>15</t>
  </si>
  <si>
    <t>Gumelar</t>
  </si>
  <si>
    <t>16</t>
  </si>
  <si>
    <t>Pekuncen</t>
  </si>
  <si>
    <t>17</t>
  </si>
  <si>
    <t>Cilongok</t>
  </si>
  <si>
    <t>18</t>
  </si>
  <si>
    <t>Karanglewas</t>
  </si>
  <si>
    <t>19</t>
  </si>
  <si>
    <t>Kedungbanteng</t>
  </si>
  <si>
    <t>20</t>
  </si>
  <si>
    <t>Baturraden</t>
  </si>
  <si>
    <t>21</t>
  </si>
  <si>
    <t>Sumbang</t>
  </si>
  <si>
    <t>22</t>
  </si>
  <si>
    <t>Kembaran</t>
  </si>
  <si>
    <t>23</t>
  </si>
  <si>
    <t>Sokaraja</t>
  </si>
  <si>
    <t>24</t>
  </si>
  <si>
    <t>Purwokerto Selatan</t>
  </si>
  <si>
    <t>25</t>
  </si>
  <si>
    <t>Purwokerto Barat</t>
  </si>
  <si>
    <t>26</t>
  </si>
  <si>
    <t>Purwokerto Timur</t>
  </si>
  <si>
    <t>27</t>
  </si>
  <si>
    <t>Purwokerto Utara</t>
  </si>
  <si>
    <t>JUMLAH</t>
  </si>
  <si>
    <t>Sumber : DPPKP3A Kabupaten Banyumas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</si>
</sst>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\(0\)"/>
    <numFmt numFmtId="165" formatCode="#\ ###\ ###\ ##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3" fillId="2" borderId="0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Continuous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vertical="center"/>
    </xf>
    <xf numFmtId="164" fontId="3" fillId="2" borderId="4" xfId="0" quotePrefix="1" applyNumberFormat="1" applyFont="1" applyFill="1" applyBorder="1" applyAlignment="1">
      <alignment horizontal="center" vertical="center"/>
    </xf>
    <xf numFmtId="164" fontId="3" fillId="2" borderId="4" xfId="0" quotePrefix="1" applyNumberFormat="1" applyFont="1" applyFill="1" applyBorder="1" applyAlignment="1">
      <alignment horizontal="center" vertical="center"/>
    </xf>
    <xf numFmtId="164" fontId="3" fillId="2" borderId="4" xfId="0" quotePrefix="1" applyNumberFormat="1" applyFont="1" applyFill="1" applyBorder="1" applyAlignment="1">
      <alignment vertical="center"/>
    </xf>
    <xf numFmtId="164" fontId="3" fillId="2" borderId="4" xfId="0" quotePrefix="1" applyNumberFormat="1" applyFont="1" applyFill="1" applyBorder="1" applyAlignment="1">
      <alignment horizontal="right" vertic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165" fontId="2" fillId="2" borderId="0" xfId="1" applyNumberFormat="1" applyFont="1" applyFill="1" applyAlignment="1"/>
    <xf numFmtId="41" fontId="2" fillId="2" borderId="0" xfId="1" applyFont="1" applyFill="1" applyAlignment="1"/>
    <xf numFmtId="2" fontId="2" fillId="2" borderId="0" xfId="1" applyNumberFormat="1" applyFont="1" applyFill="1" applyAlignment="1"/>
    <xf numFmtId="0" fontId="2" fillId="2" borderId="5" xfId="0" applyFont="1" applyFill="1" applyBorder="1" applyAlignment="1">
      <alignment horizontal="center" vertical="center" wrapText="1"/>
    </xf>
    <xf numFmtId="165" fontId="2" fillId="2" borderId="5" xfId="1" applyNumberFormat="1" applyFont="1" applyFill="1" applyBorder="1" applyAlignment="1">
      <alignment vertical="center"/>
    </xf>
    <xf numFmtId="41" fontId="2" fillId="2" borderId="5" xfId="1" applyFont="1" applyFill="1" applyBorder="1" applyAlignment="1">
      <alignment vertical="center"/>
    </xf>
    <xf numFmtId="4" fontId="2" fillId="2" borderId="5" xfId="1" applyNumberFormat="1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horizontal="righ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N9" sqref="N9"/>
    </sheetView>
  </sheetViews>
  <sheetFormatPr defaultRowHeight="14.4" x14ac:dyDescent="0.55000000000000004"/>
  <sheetData>
    <row r="1" spans="1:11" x14ac:dyDescent="0.55000000000000004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</row>
    <row r="2" spans="1:11" x14ac:dyDescent="0.55000000000000004">
      <c r="A2" s="4"/>
      <c r="B2" s="2"/>
      <c r="C2" s="3" t="s">
        <v>3</v>
      </c>
      <c r="D2" s="3"/>
      <c r="E2" s="3"/>
      <c r="F2" s="3"/>
      <c r="G2" s="3"/>
      <c r="H2" s="3"/>
      <c r="I2" s="3"/>
      <c r="J2" s="3"/>
      <c r="K2" s="3"/>
    </row>
    <row r="3" spans="1:11" x14ac:dyDescent="0.55000000000000004">
      <c r="A3" s="1"/>
      <c r="B3" s="1"/>
      <c r="C3" s="5"/>
      <c r="D3" s="5"/>
      <c r="E3" s="5"/>
      <c r="F3" s="5"/>
      <c r="G3" s="5"/>
      <c r="H3" s="5"/>
      <c r="I3" s="5"/>
      <c r="J3" s="5"/>
      <c r="K3" s="5"/>
    </row>
    <row r="4" spans="1:11" ht="14.7" thickBot="1" x14ac:dyDescent="0.6">
      <c r="A4" s="6"/>
      <c r="B4" s="7"/>
      <c r="C4" s="7"/>
      <c r="D4" s="7"/>
      <c r="E4" s="7"/>
      <c r="F4" s="7"/>
      <c r="G4" s="6"/>
      <c r="H4" s="6"/>
      <c r="I4" s="6"/>
      <c r="J4" s="6"/>
      <c r="K4" s="6"/>
    </row>
    <row r="5" spans="1:11" ht="14.7" thickTop="1" x14ac:dyDescent="0.55000000000000004">
      <c r="A5" s="1"/>
      <c r="B5" s="8"/>
      <c r="C5" s="8"/>
      <c r="D5" s="9"/>
      <c r="E5" s="9"/>
      <c r="F5" s="9"/>
      <c r="G5" s="10"/>
      <c r="H5" s="10"/>
      <c r="I5" s="10"/>
      <c r="J5" s="10"/>
      <c r="K5" s="10"/>
    </row>
    <row r="6" spans="1:11" x14ac:dyDescent="0.55000000000000004">
      <c r="A6" s="11" t="s">
        <v>4</v>
      </c>
      <c r="B6" s="11"/>
      <c r="C6" s="11"/>
      <c r="D6" s="11" t="s">
        <v>5</v>
      </c>
      <c r="E6" s="11"/>
      <c r="F6" s="11" t="s">
        <v>6</v>
      </c>
      <c r="G6" s="12"/>
      <c r="H6" s="12"/>
      <c r="I6" s="12"/>
      <c r="J6" s="12"/>
      <c r="K6" s="12"/>
    </row>
    <row r="7" spans="1:11" x14ac:dyDescent="0.55000000000000004">
      <c r="A7" s="13"/>
      <c r="B7" s="13"/>
      <c r="C7" s="13"/>
      <c r="D7" s="11" t="s">
        <v>7</v>
      </c>
      <c r="E7" s="14"/>
      <c r="F7" s="15"/>
      <c r="G7" s="14"/>
      <c r="H7" s="14" t="s">
        <v>5</v>
      </c>
      <c r="I7" s="16"/>
      <c r="J7" s="14" t="s">
        <v>8</v>
      </c>
      <c r="K7" s="16"/>
    </row>
    <row r="8" spans="1:11" x14ac:dyDescent="0.55000000000000004">
      <c r="A8" s="17"/>
      <c r="B8" s="17"/>
      <c r="C8" s="17"/>
      <c r="D8" s="18"/>
      <c r="E8" s="18"/>
      <c r="F8" s="18"/>
      <c r="G8" s="18"/>
      <c r="H8" s="2"/>
      <c r="I8" s="2"/>
      <c r="J8" s="2"/>
      <c r="K8" s="2"/>
    </row>
    <row r="9" spans="1:11" x14ac:dyDescent="0.55000000000000004">
      <c r="A9" s="1"/>
      <c r="B9" s="19"/>
      <c r="C9" s="19"/>
      <c r="D9" s="20"/>
      <c r="E9" s="20"/>
      <c r="F9" s="21"/>
      <c r="G9" s="21"/>
      <c r="H9" s="22"/>
      <c r="I9" s="22"/>
      <c r="J9" s="22"/>
      <c r="K9" s="22"/>
    </row>
    <row r="10" spans="1:11" x14ac:dyDescent="0.55000000000000004">
      <c r="A10" s="23">
        <v>1</v>
      </c>
      <c r="B10" s="23"/>
      <c r="C10" s="24"/>
      <c r="D10" s="25">
        <v>2</v>
      </c>
      <c r="E10" s="25"/>
      <c r="F10" s="25"/>
      <c r="G10" s="24"/>
      <c r="H10" s="24">
        <v>3</v>
      </c>
      <c r="I10" s="24"/>
      <c r="J10" s="26">
        <v>4</v>
      </c>
      <c r="K10" s="24"/>
    </row>
    <row r="11" spans="1:11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55000000000000004">
      <c r="A12" s="27" t="s">
        <v>9</v>
      </c>
      <c r="B12" s="28" t="s">
        <v>10</v>
      </c>
      <c r="C12" s="29"/>
      <c r="D12" s="30">
        <v>14868</v>
      </c>
      <c r="E12" s="30"/>
      <c r="F12" s="30"/>
      <c r="G12" s="30"/>
      <c r="H12" s="30">
        <v>4972</v>
      </c>
      <c r="I12" s="31"/>
      <c r="J12" s="32">
        <f t="shared" ref="J12:J38" si="0">+H12/D12*100</f>
        <v>33.440947000269034</v>
      </c>
      <c r="K12" s="1"/>
    </row>
    <row r="13" spans="1:11" x14ac:dyDescent="0.55000000000000004">
      <c r="A13" s="27" t="s">
        <v>11</v>
      </c>
      <c r="B13" s="28" t="s">
        <v>12</v>
      </c>
      <c r="C13" s="29"/>
      <c r="D13" s="30">
        <v>22268</v>
      </c>
      <c r="E13" s="30"/>
      <c r="F13" s="30"/>
      <c r="G13" s="30"/>
      <c r="H13" s="30">
        <v>4814</v>
      </c>
      <c r="I13" s="31"/>
      <c r="J13" s="32">
        <f t="shared" si="0"/>
        <v>21.618465960122148</v>
      </c>
      <c r="K13" s="1"/>
    </row>
    <row r="14" spans="1:11" x14ac:dyDescent="0.55000000000000004">
      <c r="A14" s="27" t="s">
        <v>13</v>
      </c>
      <c r="B14" s="28" t="s">
        <v>14</v>
      </c>
      <c r="C14" s="29"/>
      <c r="D14" s="30">
        <v>16990</v>
      </c>
      <c r="E14" s="30"/>
      <c r="F14" s="30"/>
      <c r="G14" s="30"/>
      <c r="H14" s="30">
        <v>2584</v>
      </c>
      <c r="I14" s="31"/>
      <c r="J14" s="32">
        <f t="shared" si="0"/>
        <v>15.208946439081814</v>
      </c>
      <c r="K14" s="1"/>
    </row>
    <row r="15" spans="1:11" x14ac:dyDescent="0.55000000000000004">
      <c r="A15" s="27" t="s">
        <v>15</v>
      </c>
      <c r="B15" s="28" t="s">
        <v>16</v>
      </c>
      <c r="C15" s="29"/>
      <c r="D15" s="30">
        <v>13692</v>
      </c>
      <c r="E15" s="30"/>
      <c r="F15" s="30"/>
      <c r="G15" s="30"/>
      <c r="H15" s="30">
        <v>2270</v>
      </c>
      <c r="I15" s="31"/>
      <c r="J15" s="32">
        <f t="shared" si="0"/>
        <v>16.579024247735905</v>
      </c>
      <c r="K15" s="1"/>
    </row>
    <row r="16" spans="1:11" x14ac:dyDescent="0.55000000000000004">
      <c r="A16" s="27" t="s">
        <v>17</v>
      </c>
      <c r="B16" s="28" t="s">
        <v>18</v>
      </c>
      <c r="C16" s="29"/>
      <c r="D16" s="30">
        <v>16268</v>
      </c>
      <c r="E16" s="30"/>
      <c r="F16" s="30"/>
      <c r="G16" s="30"/>
      <c r="H16" s="30">
        <v>2607</v>
      </c>
      <c r="I16" s="31"/>
      <c r="J16" s="32">
        <f t="shared" si="0"/>
        <v>16.025325792967791</v>
      </c>
      <c r="K16" s="1"/>
    </row>
    <row r="17" spans="1:11" x14ac:dyDescent="0.55000000000000004">
      <c r="A17" s="27" t="s">
        <v>19</v>
      </c>
      <c r="B17" s="28" t="s">
        <v>20</v>
      </c>
      <c r="C17" s="29"/>
      <c r="D17" s="30">
        <v>19846</v>
      </c>
      <c r="E17" s="30"/>
      <c r="F17" s="30"/>
      <c r="G17" s="30"/>
      <c r="H17" s="30">
        <v>4155</v>
      </c>
      <c r="I17" s="31"/>
      <c r="J17" s="32">
        <f t="shared" si="0"/>
        <v>20.936208807820218</v>
      </c>
      <c r="K17" s="1"/>
    </row>
    <row r="18" spans="1:11" x14ac:dyDescent="0.55000000000000004">
      <c r="A18" s="27" t="s">
        <v>21</v>
      </c>
      <c r="B18" s="28" t="s">
        <v>22</v>
      </c>
      <c r="C18" s="29"/>
      <c r="D18" s="30">
        <v>12342</v>
      </c>
      <c r="E18" s="30"/>
      <c r="F18" s="30"/>
      <c r="G18" s="30"/>
      <c r="H18" s="30">
        <v>2746</v>
      </c>
      <c r="I18" s="31"/>
      <c r="J18" s="32">
        <f t="shared" si="0"/>
        <v>22.249230270620647</v>
      </c>
      <c r="K18" s="1"/>
    </row>
    <row r="19" spans="1:11" x14ac:dyDescent="0.55000000000000004">
      <c r="A19" s="27" t="s">
        <v>23</v>
      </c>
      <c r="B19" s="28" t="s">
        <v>24</v>
      </c>
      <c r="C19" s="29"/>
      <c r="D19" s="30">
        <v>15458</v>
      </c>
      <c r="E19" s="30"/>
      <c r="F19" s="30"/>
      <c r="G19" s="30"/>
      <c r="H19" s="30">
        <v>3025</v>
      </c>
      <c r="I19" s="31"/>
      <c r="J19" s="32">
        <f t="shared" si="0"/>
        <v>19.56915513002976</v>
      </c>
      <c r="K19" s="1"/>
    </row>
    <row r="20" spans="1:11" x14ac:dyDescent="0.55000000000000004">
      <c r="A20" s="27" t="s">
        <v>25</v>
      </c>
      <c r="B20" s="28" t="s">
        <v>26</v>
      </c>
      <c r="C20" s="29"/>
      <c r="D20" s="30">
        <v>8942</v>
      </c>
      <c r="E20" s="30"/>
      <c r="F20" s="30"/>
      <c r="G20" s="30"/>
      <c r="H20" s="30">
        <v>1738</v>
      </c>
      <c r="I20" s="31"/>
      <c r="J20" s="32">
        <f t="shared" si="0"/>
        <v>19.436367702974728</v>
      </c>
      <c r="K20" s="1"/>
    </row>
    <row r="21" spans="1:11" x14ac:dyDescent="0.55000000000000004">
      <c r="A21" s="27" t="s">
        <v>27</v>
      </c>
      <c r="B21" s="28" t="s">
        <v>28</v>
      </c>
      <c r="C21" s="29"/>
      <c r="D21" s="30">
        <v>15542</v>
      </c>
      <c r="E21" s="30"/>
      <c r="F21" s="30"/>
      <c r="G21" s="30"/>
      <c r="H21" s="30">
        <v>2550</v>
      </c>
      <c r="I21" s="31"/>
      <c r="J21" s="32">
        <f t="shared" si="0"/>
        <v>16.407154806331231</v>
      </c>
      <c r="K21" s="1"/>
    </row>
    <row r="22" spans="1:11" x14ac:dyDescent="0.55000000000000004">
      <c r="A22" s="27" t="s">
        <v>29</v>
      </c>
      <c r="B22" s="28" t="s">
        <v>30</v>
      </c>
      <c r="C22" s="29"/>
      <c r="D22" s="30">
        <v>10206</v>
      </c>
      <c r="E22" s="30"/>
      <c r="F22" s="30"/>
      <c r="G22" s="30"/>
      <c r="H22" s="30">
        <v>1241</v>
      </c>
      <c r="I22" s="31"/>
      <c r="J22" s="32">
        <f t="shared" si="0"/>
        <v>12.159514011365863</v>
      </c>
      <c r="K22" s="1"/>
    </row>
    <row r="23" spans="1:11" x14ac:dyDescent="0.55000000000000004">
      <c r="A23" s="27" t="s">
        <v>31</v>
      </c>
      <c r="B23" s="28" t="s">
        <v>32</v>
      </c>
      <c r="C23" s="29"/>
      <c r="D23" s="30">
        <v>13501</v>
      </c>
      <c r="E23" s="30"/>
      <c r="F23" s="30"/>
      <c r="G23" s="30"/>
      <c r="H23" s="30">
        <v>2001</v>
      </c>
      <c r="I23" s="31"/>
      <c r="J23" s="32">
        <f t="shared" si="0"/>
        <v>14.821124361158432</v>
      </c>
      <c r="K23" s="1"/>
    </row>
    <row r="24" spans="1:11" x14ac:dyDescent="0.55000000000000004">
      <c r="A24" s="27" t="s">
        <v>33</v>
      </c>
      <c r="B24" s="28" t="s">
        <v>34</v>
      </c>
      <c r="C24" s="29"/>
      <c r="D24" s="30">
        <v>11566</v>
      </c>
      <c r="E24" s="30"/>
      <c r="F24" s="30"/>
      <c r="G24" s="30"/>
      <c r="H24" s="30">
        <v>2852</v>
      </c>
      <c r="I24" s="31"/>
      <c r="J24" s="32">
        <f t="shared" si="0"/>
        <v>24.658481756873595</v>
      </c>
      <c r="K24" s="1"/>
    </row>
    <row r="25" spans="1:11" x14ac:dyDescent="0.55000000000000004">
      <c r="A25" s="27" t="s">
        <v>35</v>
      </c>
      <c r="B25" s="28" t="s">
        <v>36</v>
      </c>
      <c r="C25" s="29"/>
      <c r="D25" s="30">
        <v>26563</v>
      </c>
      <c r="E25" s="30"/>
      <c r="F25" s="30"/>
      <c r="G25" s="30"/>
      <c r="H25" s="30">
        <v>4574</v>
      </c>
      <c r="I25" s="31"/>
      <c r="J25" s="32">
        <f t="shared" si="0"/>
        <v>17.219440575236231</v>
      </c>
      <c r="K25" s="1"/>
    </row>
    <row r="26" spans="1:11" x14ac:dyDescent="0.55000000000000004">
      <c r="A26" s="27" t="s">
        <v>37</v>
      </c>
      <c r="B26" s="28" t="s">
        <v>38</v>
      </c>
      <c r="C26" s="29"/>
      <c r="D26" s="30">
        <v>14788</v>
      </c>
      <c r="E26" s="30"/>
      <c r="F26" s="30"/>
      <c r="G26" s="30"/>
      <c r="H26" s="30">
        <v>3343</v>
      </c>
      <c r="I26" s="31"/>
      <c r="J26" s="32">
        <f t="shared" si="0"/>
        <v>22.60616716256424</v>
      </c>
      <c r="K26" s="1"/>
    </row>
    <row r="27" spans="1:11" x14ac:dyDescent="0.55000000000000004">
      <c r="A27" s="27" t="s">
        <v>39</v>
      </c>
      <c r="B27" s="28" t="s">
        <v>40</v>
      </c>
      <c r="C27" s="29"/>
      <c r="D27" s="30">
        <v>19235</v>
      </c>
      <c r="E27" s="30"/>
      <c r="F27" s="30"/>
      <c r="G27" s="30"/>
      <c r="H27" s="30">
        <v>2983</v>
      </c>
      <c r="I27" s="31"/>
      <c r="J27" s="32">
        <f t="shared" si="0"/>
        <v>15.50818819859631</v>
      </c>
      <c r="K27" s="1"/>
    </row>
    <row r="28" spans="1:11" x14ac:dyDescent="0.55000000000000004">
      <c r="A28" s="27" t="s">
        <v>41</v>
      </c>
      <c r="B28" s="28" t="s">
        <v>42</v>
      </c>
      <c r="C28" s="29"/>
      <c r="D28" s="30">
        <v>21044</v>
      </c>
      <c r="E28" s="30"/>
      <c r="F28" s="30"/>
      <c r="G28" s="30"/>
      <c r="H28" s="30">
        <v>3681</v>
      </c>
      <c r="I28" s="31"/>
      <c r="J28" s="32">
        <f t="shared" si="0"/>
        <v>17.491921687892038</v>
      </c>
      <c r="K28" s="1"/>
    </row>
    <row r="29" spans="1:11" x14ac:dyDescent="0.55000000000000004">
      <c r="A29" s="27" t="s">
        <v>43</v>
      </c>
      <c r="B29" s="28" t="s">
        <v>44</v>
      </c>
      <c r="C29" s="29"/>
      <c r="D29" s="30">
        <v>18489</v>
      </c>
      <c r="E29" s="30"/>
      <c r="F29" s="30"/>
      <c r="G29" s="30"/>
      <c r="H29" s="30">
        <v>3524</v>
      </c>
      <c r="I29" s="31"/>
      <c r="J29" s="32">
        <f t="shared" si="0"/>
        <v>19.059981610687434</v>
      </c>
      <c r="K29" s="1"/>
    </row>
    <row r="30" spans="1:11" x14ac:dyDescent="0.55000000000000004">
      <c r="A30" s="27" t="s">
        <v>45</v>
      </c>
      <c r="B30" s="28" t="s">
        <v>46</v>
      </c>
      <c r="C30" s="29"/>
      <c r="D30" s="30">
        <v>16741</v>
      </c>
      <c r="E30" s="30"/>
      <c r="F30" s="30"/>
      <c r="G30" s="30"/>
      <c r="H30" s="30">
        <v>2258</v>
      </c>
      <c r="I30" s="31"/>
      <c r="J30" s="32">
        <f t="shared" si="0"/>
        <v>13.487844214801983</v>
      </c>
      <c r="K30" s="1"/>
    </row>
    <row r="31" spans="1:11" x14ac:dyDescent="0.55000000000000004">
      <c r="A31" s="27" t="s">
        <v>47</v>
      </c>
      <c r="B31" s="28" t="s">
        <v>48</v>
      </c>
      <c r="C31" s="29"/>
      <c r="D31" s="30">
        <v>14963</v>
      </c>
      <c r="E31" s="30"/>
      <c r="F31" s="30"/>
      <c r="G31" s="30"/>
      <c r="H31" s="30">
        <v>1418</v>
      </c>
      <c r="I31" s="31"/>
      <c r="J31" s="32">
        <f t="shared" si="0"/>
        <v>9.4767092160662969</v>
      </c>
      <c r="K31" s="1"/>
    </row>
    <row r="32" spans="1:11" x14ac:dyDescent="0.55000000000000004">
      <c r="A32" s="27" t="s">
        <v>49</v>
      </c>
      <c r="B32" s="28" t="s">
        <v>50</v>
      </c>
      <c r="C32" s="29"/>
      <c r="D32" s="30">
        <v>24854</v>
      </c>
      <c r="E32" s="30"/>
      <c r="F32" s="30"/>
      <c r="G32" s="30"/>
      <c r="H32" s="30">
        <v>3916</v>
      </c>
      <c r="I32" s="31"/>
      <c r="J32" s="32">
        <f t="shared" si="0"/>
        <v>15.756015128349562</v>
      </c>
      <c r="K32" s="1"/>
    </row>
    <row r="33" spans="1:11" x14ac:dyDescent="0.55000000000000004">
      <c r="A33" s="27" t="s">
        <v>51</v>
      </c>
      <c r="B33" s="28" t="s">
        <v>52</v>
      </c>
      <c r="C33" s="29"/>
      <c r="D33" s="30">
        <v>14612</v>
      </c>
      <c r="E33" s="30"/>
      <c r="F33" s="30"/>
      <c r="G33" s="30"/>
      <c r="H33" s="30">
        <v>1523</v>
      </c>
      <c r="I33" s="31"/>
      <c r="J33" s="32">
        <f t="shared" si="0"/>
        <v>10.422940049274569</v>
      </c>
      <c r="K33" s="1"/>
    </row>
    <row r="34" spans="1:11" x14ac:dyDescent="0.55000000000000004">
      <c r="A34" s="27" t="s">
        <v>53</v>
      </c>
      <c r="B34" s="28" t="s">
        <v>54</v>
      </c>
      <c r="C34" s="29"/>
      <c r="D34" s="30">
        <v>19223</v>
      </c>
      <c r="E34" s="30"/>
      <c r="F34" s="30"/>
      <c r="G34" s="30"/>
      <c r="H34" s="30">
        <v>2084</v>
      </c>
      <c r="I34" s="31"/>
      <c r="J34" s="32">
        <f t="shared" si="0"/>
        <v>10.841179836654009</v>
      </c>
      <c r="K34" s="1"/>
    </row>
    <row r="35" spans="1:11" x14ac:dyDescent="0.55000000000000004">
      <c r="A35" s="27" t="s">
        <v>55</v>
      </c>
      <c r="B35" s="28" t="s">
        <v>56</v>
      </c>
      <c r="C35" s="29"/>
      <c r="D35" s="30">
        <v>6734</v>
      </c>
      <c r="E35" s="30"/>
      <c r="F35" s="30"/>
      <c r="G35" s="30"/>
      <c r="H35" s="30">
        <v>412</v>
      </c>
      <c r="I35" s="31"/>
      <c r="J35" s="32">
        <f t="shared" si="0"/>
        <v>6.1182061182061185</v>
      </c>
      <c r="K35" s="1"/>
    </row>
    <row r="36" spans="1:11" x14ac:dyDescent="0.55000000000000004">
      <c r="A36" s="27" t="s">
        <v>57</v>
      </c>
      <c r="B36" s="28" t="s">
        <v>58</v>
      </c>
      <c r="C36" s="29"/>
      <c r="D36" s="30">
        <v>14181</v>
      </c>
      <c r="E36" s="30"/>
      <c r="F36" s="30"/>
      <c r="G36" s="30"/>
      <c r="H36" s="30">
        <v>1030</v>
      </c>
      <c r="I36" s="31"/>
      <c r="J36" s="32">
        <f t="shared" si="0"/>
        <v>7.2632395458712367</v>
      </c>
      <c r="K36" s="1"/>
    </row>
    <row r="37" spans="1:11" x14ac:dyDescent="0.55000000000000004">
      <c r="A37" s="27" t="s">
        <v>59</v>
      </c>
      <c r="B37" s="28" t="s">
        <v>60</v>
      </c>
      <c r="C37" s="29"/>
      <c r="D37" s="30">
        <v>13037</v>
      </c>
      <c r="E37" s="30"/>
      <c r="F37" s="30"/>
      <c r="G37" s="30"/>
      <c r="H37" s="30">
        <v>1589</v>
      </c>
      <c r="I37" s="31"/>
      <c r="J37" s="32">
        <f t="shared" si="0"/>
        <v>12.188386898826417</v>
      </c>
      <c r="K37" s="1"/>
    </row>
    <row r="38" spans="1:11" x14ac:dyDescent="0.55000000000000004">
      <c r="A38" s="27" t="s">
        <v>61</v>
      </c>
      <c r="B38" s="28" t="s">
        <v>62</v>
      </c>
      <c r="C38" s="29"/>
      <c r="D38" s="30">
        <v>9123</v>
      </c>
      <c r="E38" s="30"/>
      <c r="F38" s="30"/>
      <c r="G38" s="30"/>
      <c r="H38" s="30">
        <v>707</v>
      </c>
      <c r="I38" s="31"/>
      <c r="J38" s="32">
        <f t="shared" si="0"/>
        <v>7.7496437575358987</v>
      </c>
      <c r="K38" s="1"/>
    </row>
    <row r="39" spans="1:11" x14ac:dyDescent="0.55000000000000004">
      <c r="A39" s="1"/>
      <c r="B39" s="29"/>
      <c r="C39" s="29"/>
      <c r="D39" s="30"/>
      <c r="E39" s="30"/>
      <c r="F39" s="30"/>
      <c r="G39" s="30"/>
      <c r="H39" s="30"/>
      <c r="I39" s="31"/>
      <c r="J39" s="31"/>
      <c r="K39" s="1"/>
    </row>
    <row r="40" spans="1:11" x14ac:dyDescent="0.55000000000000004">
      <c r="A40" s="33" t="s">
        <v>63</v>
      </c>
      <c r="B40" s="33"/>
      <c r="C40" s="33"/>
      <c r="D40" s="34">
        <f>SUM(D12:D39)</f>
        <v>425076</v>
      </c>
      <c r="E40" s="34"/>
      <c r="F40" s="34"/>
      <c r="G40" s="34"/>
      <c r="H40" s="34">
        <f>SUM(H12:H39)</f>
        <v>70597</v>
      </c>
      <c r="I40" s="35"/>
      <c r="J40" s="36">
        <f>+H40/D40*100</f>
        <v>16.608088906454373</v>
      </c>
      <c r="K40" s="37"/>
    </row>
    <row r="41" spans="1:11" ht="14.7" thickBot="1" x14ac:dyDescent="0.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4.7" thickTop="1" x14ac:dyDescent="0.55000000000000004">
      <c r="A42" s="1" t="s">
        <v>64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</sheetData>
  <mergeCells count="5">
    <mergeCell ref="C1:K1"/>
    <mergeCell ref="C2:K2"/>
    <mergeCell ref="C3:K3"/>
    <mergeCell ref="A10:B10"/>
    <mergeCell ref="A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Tofik</dc:creator>
  <cp:lastModifiedBy>Tofik</cp:lastModifiedBy>
  <dcterms:created xsi:type="dcterms:W3CDTF">2019-11-06T04:48:22Z</dcterms:created>
  <dcterms:modified xsi:type="dcterms:W3CDTF">2019-11-06T04:49:10Z</dcterms:modified>
</cp:coreProperties>
</file>