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Q9" i="1" l="1"/>
  <c r="Q12" i="1"/>
  <c r="Q16" i="1"/>
  <c r="Q15" i="1"/>
  <c r="J4" i="1"/>
  <c r="J5" i="1"/>
  <c r="J6" i="1"/>
  <c r="J3" i="1"/>
  <c r="I4" i="1"/>
  <c r="I5" i="1"/>
  <c r="I6" i="1"/>
  <c r="I3" i="1"/>
  <c r="H3" i="1" l="1"/>
  <c r="H4" i="1"/>
  <c r="H5" i="1"/>
  <c r="H6" i="1"/>
  <c r="C7" i="1"/>
  <c r="M4" i="1" s="1"/>
  <c r="D7" i="1"/>
  <c r="N5" i="1" s="1"/>
  <c r="E7" i="1"/>
  <c r="O3" i="1" s="1"/>
  <c r="F7" i="1"/>
  <c r="P3" i="1" s="1"/>
  <c r="G7" i="1"/>
  <c r="Q3" i="1" s="1"/>
  <c r="N3" i="1" l="1"/>
  <c r="N4" i="1"/>
  <c r="M3" i="1"/>
  <c r="M6" i="1"/>
  <c r="M5" i="1"/>
  <c r="Q5" i="1"/>
  <c r="Q6" i="1"/>
  <c r="Q4" i="1"/>
  <c r="O6" i="1"/>
  <c r="O5" i="1"/>
  <c r="P6" i="1"/>
  <c r="P5" i="1"/>
  <c r="P4" i="1"/>
  <c r="O4" i="1"/>
  <c r="N6" i="1"/>
  <c r="R4" i="1" l="1"/>
  <c r="R3" i="1"/>
  <c r="R5" i="1"/>
  <c r="R6" i="1"/>
</calcChain>
</file>

<file path=xl/sharedStrings.xml><?xml version="1.0" encoding="utf-8"?>
<sst xmlns="http://schemas.openxmlformats.org/spreadsheetml/2006/main" count="16" uniqueCount="15">
  <si>
    <t>Исходная</t>
  </si>
  <si>
    <t>макс</t>
  </si>
  <si>
    <t>Рисков</t>
  </si>
  <si>
    <t>min max</t>
  </si>
  <si>
    <t>Ответ по Сэвиджу:</t>
  </si>
  <si>
    <t>Стратегия</t>
  </si>
  <si>
    <t>Ответ по Вальду:</t>
  </si>
  <si>
    <t>max min</t>
  </si>
  <si>
    <t>alpha = 0,4</t>
  </si>
  <si>
    <t>alpha = 0,6</t>
  </si>
  <si>
    <t>3 или 4</t>
  </si>
  <si>
    <t>1 самолёт</t>
  </si>
  <si>
    <t>5 самолётов</t>
  </si>
  <si>
    <t>Ответ по Гурвицу (40%)</t>
  </si>
  <si>
    <t>Ответ по Гурвицу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</si>
</sst>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8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/>
    <xf numFmtId="16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68581</xdr:colOff>
      <xdr:row>8</xdr:row>
      <xdr:rowOff>144780</xdr:rowOff>
    </xdr:from>
    <xdr:to>
      <xdr:col>10</xdr:col>
      <xdr:colOff>388621</xdr:colOff>
      <xdr:row>23</xdr:row>
      <xdr:rowOff>90869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7381" y="1638300"/>
          <a:ext cx="4709160" cy="2727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N22" sqref="N22"/>
    </sheetView>
  </sheetViews>
  <sheetFormatPr defaultRowHeight="14.4" x14ac:dyDescent="0.3"/>
  <cols>
    <col min="9" max="10" width="9.77734375" bestFit="1" customWidth="1"/>
    <col min="16" max="16" width="12.109375" customWidth="1"/>
  </cols>
  <sheetData>
    <row r="1" spans="1:18" ht="15" thickBot="1" x14ac:dyDescent="0.35">
      <c r="B1" s="16" t="s">
        <v>0</v>
      </c>
      <c r="C1" s="17"/>
      <c r="D1" s="17"/>
      <c r="E1" s="17"/>
      <c r="F1" s="17"/>
      <c r="G1" s="18"/>
      <c r="L1" s="16" t="s">
        <v>2</v>
      </c>
      <c r="M1" s="17"/>
      <c r="N1" s="17"/>
      <c r="O1" s="17"/>
      <c r="P1" s="17"/>
      <c r="Q1" s="18"/>
    </row>
    <row r="2" spans="1:18" ht="15" thickBot="1" x14ac:dyDescent="0.35">
      <c r="B2" s="1"/>
      <c r="C2" s="12">
        <v>1</v>
      </c>
      <c r="D2" s="13">
        <v>2</v>
      </c>
      <c r="E2" s="13">
        <v>3</v>
      </c>
      <c r="F2" s="13">
        <v>4</v>
      </c>
      <c r="G2" s="14">
        <v>5</v>
      </c>
      <c r="H2" t="s">
        <v>7</v>
      </c>
      <c r="I2" t="s">
        <v>8</v>
      </c>
      <c r="J2" t="s">
        <v>9</v>
      </c>
      <c r="L2" s="1"/>
      <c r="M2" s="12">
        <v>1</v>
      </c>
      <c r="N2" s="13">
        <v>2</v>
      </c>
      <c r="O2" s="13">
        <v>3</v>
      </c>
      <c r="P2" s="13">
        <v>4</v>
      </c>
      <c r="Q2" s="14">
        <v>5</v>
      </c>
      <c r="R2" t="s">
        <v>3</v>
      </c>
    </row>
    <row r="3" spans="1:18" x14ac:dyDescent="0.3">
      <c r="B3" s="10">
        <v>2</v>
      </c>
      <c r="C3" s="2">
        <v>0</v>
      </c>
      <c r="D3" s="2">
        <v>20</v>
      </c>
      <c r="E3" s="19">
        <v>20</v>
      </c>
      <c r="F3" s="19">
        <v>20</v>
      </c>
      <c r="G3" s="3">
        <v>20</v>
      </c>
      <c r="H3">
        <f t="shared" ref="H3:H6" si="0">MIN(C3:G3)</f>
        <v>0</v>
      </c>
      <c r="I3">
        <f>0.4*MAX(C3:G3)+(1-0.4)*MIN(C3:G3)</f>
        <v>8</v>
      </c>
      <c r="J3">
        <f>0.6*MAX(C3:G3)+(1-0.6)*MIN(C3:G3)</f>
        <v>12</v>
      </c>
      <c r="L3" s="10">
        <v>2</v>
      </c>
      <c r="M3" s="2">
        <f t="shared" ref="M3:M6" si="1">$C$7-C3</f>
        <v>0</v>
      </c>
      <c r="N3" s="2">
        <f t="shared" ref="N3:N6" si="2">$D$7-D3</f>
        <v>0</v>
      </c>
      <c r="O3" s="2">
        <f t="shared" ref="O3:O6" si="3">$E$7-E3</f>
        <v>10</v>
      </c>
      <c r="P3" s="2">
        <f t="shared" ref="P3:P6" si="4">$F$7-F3</f>
        <v>20</v>
      </c>
      <c r="Q3" s="3">
        <f t="shared" ref="Q3:Q6" si="5">$G$7-G3</f>
        <v>30</v>
      </c>
      <c r="R3">
        <f t="shared" ref="R3:R6" si="6">MAX(M3:Q3)</f>
        <v>30</v>
      </c>
    </row>
    <row r="4" spans="1:18" x14ac:dyDescent="0.3">
      <c r="B4" s="10">
        <v>3</v>
      </c>
      <c r="C4" s="2">
        <v>-10</v>
      </c>
      <c r="D4" s="2">
        <v>10</v>
      </c>
      <c r="E4" s="19">
        <v>30</v>
      </c>
      <c r="F4" s="19">
        <v>30</v>
      </c>
      <c r="G4" s="3">
        <v>30</v>
      </c>
      <c r="H4">
        <f t="shared" si="0"/>
        <v>-10</v>
      </c>
      <c r="I4">
        <f t="shared" ref="I4:I6" si="7">0.4*MAX(C4:G4)+(1-0.4)*MIN(C4:G4)</f>
        <v>6</v>
      </c>
      <c r="J4">
        <f t="shared" ref="J4:J6" si="8">0.6*MAX(C4:G4)+(1-0.6)*MIN(C4:G4)</f>
        <v>14</v>
      </c>
      <c r="L4" s="10">
        <v>3</v>
      </c>
      <c r="M4" s="2">
        <f t="shared" si="1"/>
        <v>10</v>
      </c>
      <c r="N4" s="2">
        <f t="shared" si="2"/>
        <v>10</v>
      </c>
      <c r="O4" s="2">
        <f t="shared" si="3"/>
        <v>0</v>
      </c>
      <c r="P4" s="2">
        <f t="shared" si="4"/>
        <v>10</v>
      </c>
      <c r="Q4" s="3">
        <f t="shared" si="5"/>
        <v>20</v>
      </c>
      <c r="R4">
        <f t="shared" si="6"/>
        <v>20</v>
      </c>
    </row>
    <row r="5" spans="1:18" x14ac:dyDescent="0.3">
      <c r="B5" s="10">
        <v>4</v>
      </c>
      <c r="C5" s="19">
        <v>-20</v>
      </c>
      <c r="D5" s="19">
        <v>0</v>
      </c>
      <c r="E5" s="19">
        <v>20</v>
      </c>
      <c r="F5" s="19">
        <v>40</v>
      </c>
      <c r="G5" s="3">
        <v>40</v>
      </c>
      <c r="H5">
        <f t="shared" si="0"/>
        <v>-20</v>
      </c>
      <c r="I5">
        <f t="shared" si="7"/>
        <v>4</v>
      </c>
      <c r="J5">
        <f t="shared" si="8"/>
        <v>16</v>
      </c>
      <c r="L5" s="10">
        <v>4</v>
      </c>
      <c r="M5" s="2">
        <f t="shared" si="1"/>
        <v>20</v>
      </c>
      <c r="N5" s="2">
        <f t="shared" si="2"/>
        <v>20</v>
      </c>
      <c r="O5" s="2">
        <f t="shared" si="3"/>
        <v>10</v>
      </c>
      <c r="P5" s="2">
        <f t="shared" si="4"/>
        <v>0</v>
      </c>
      <c r="Q5" s="3">
        <f t="shared" si="5"/>
        <v>10</v>
      </c>
      <c r="R5">
        <f t="shared" si="6"/>
        <v>20</v>
      </c>
    </row>
    <row r="6" spans="1:18" ht="15" thickBot="1" x14ac:dyDescent="0.35">
      <c r="B6" s="11">
        <v>5</v>
      </c>
      <c r="C6" s="5">
        <v>-30</v>
      </c>
      <c r="D6" s="5">
        <v>-10</v>
      </c>
      <c r="E6" s="5">
        <v>0</v>
      </c>
      <c r="F6" s="5">
        <v>30</v>
      </c>
      <c r="G6" s="6">
        <v>50</v>
      </c>
      <c r="H6">
        <f t="shared" si="0"/>
        <v>-30</v>
      </c>
      <c r="I6">
        <f t="shared" si="7"/>
        <v>2</v>
      </c>
      <c r="J6">
        <f t="shared" si="8"/>
        <v>18</v>
      </c>
      <c r="L6" s="11">
        <v>5</v>
      </c>
      <c r="M6" s="5">
        <f t="shared" si="1"/>
        <v>30</v>
      </c>
      <c r="N6" s="5">
        <f t="shared" si="2"/>
        <v>30</v>
      </c>
      <c r="O6" s="5">
        <f t="shared" si="3"/>
        <v>30</v>
      </c>
      <c r="P6" s="5">
        <f t="shared" si="4"/>
        <v>10</v>
      </c>
      <c r="Q6" s="6">
        <f t="shared" si="5"/>
        <v>0</v>
      </c>
      <c r="R6">
        <f t="shared" si="6"/>
        <v>30</v>
      </c>
    </row>
    <row r="7" spans="1:18" x14ac:dyDescent="0.3">
      <c r="A7" t="s">
        <v>1</v>
      </c>
      <c r="C7">
        <f>MAX(C3:C6)</f>
        <v>0</v>
      </c>
      <c r="D7">
        <f>MAX(D3:D6)</f>
        <v>20</v>
      </c>
      <c r="E7">
        <f>MAX(E3:E6)</f>
        <v>30</v>
      </c>
      <c r="F7">
        <f>MAX(F3:F6)</f>
        <v>40</v>
      </c>
      <c r="G7">
        <f>MAX(G3:G6)</f>
        <v>50</v>
      </c>
    </row>
    <row r="8" spans="1:18" ht="15" thickBot="1" x14ac:dyDescent="0.35"/>
    <row r="9" spans="1:18" x14ac:dyDescent="0.3">
      <c r="O9" s="7" t="s">
        <v>4</v>
      </c>
      <c r="P9" s="8"/>
      <c r="Q9" s="9">
        <f>MIN(R3:R6)</f>
        <v>20</v>
      </c>
    </row>
    <row r="10" spans="1:18" ht="15" thickBot="1" x14ac:dyDescent="0.35">
      <c r="O10" s="4" t="s">
        <v>5</v>
      </c>
      <c r="P10" s="5"/>
      <c r="Q10" s="20" t="s">
        <v>10</v>
      </c>
    </row>
    <row r="11" spans="1:18" ht="15" thickBot="1" x14ac:dyDescent="0.35"/>
    <row r="12" spans="1:18" x14ac:dyDescent="0.3">
      <c r="O12" s="7" t="s">
        <v>6</v>
      </c>
      <c r="P12" s="8"/>
      <c r="Q12" s="9">
        <f>MAX(H3:H6)</f>
        <v>0</v>
      </c>
    </row>
    <row r="13" spans="1:18" ht="15" thickBot="1" x14ac:dyDescent="0.35">
      <c r="O13" s="4" t="s">
        <v>5</v>
      </c>
      <c r="P13" s="5"/>
      <c r="Q13" s="6">
        <v>2</v>
      </c>
    </row>
    <row r="14" spans="1:18" ht="15" thickBot="1" x14ac:dyDescent="0.35"/>
    <row r="15" spans="1:18" x14ac:dyDescent="0.3">
      <c r="O15" s="7" t="s">
        <v>13</v>
      </c>
      <c r="P15" s="8"/>
      <c r="Q15" s="9">
        <f>MAX(I3:I6)</f>
        <v>8</v>
      </c>
      <c r="R15" t="s">
        <v>11</v>
      </c>
    </row>
    <row r="16" spans="1:18" ht="15" thickBot="1" x14ac:dyDescent="0.35">
      <c r="O16" s="4" t="s">
        <v>14</v>
      </c>
      <c r="P16" s="5"/>
      <c r="Q16" s="15">
        <f>MAX(J3:J6)</f>
        <v>18</v>
      </c>
      <c r="R16" t="s">
        <v>12</v>
      </c>
    </row>
  </sheetData>
  <mergeCells count="2">
    <mergeCell ref="B1:G1"/>
    <mergeCell ref="L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2022-06-21T08:26:42Z</dcterms:modified>
</cp:coreProperties>
</file>