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worksheets/sheet1.xml" ContentType="application/vnd.openxmlformats-officedocument.spreadsheetml.worksheet+xml"/>
  <Override PartName="/xl/worksheets/_rels/sheet2.xml.rels" ContentType="application/vnd.openxmlformats-package.relationships+xml"/>
  <Override PartName="/xl/worksheets/sheet2.xml" ContentType="application/vnd.openxmlformats-officedocument.spreadsheetml.worksheet+xml"/>
  <Override PartName="/xl/theme/theme1.xml" ContentType="application/vnd.openxmlformats-officedocument.theme+xml"/>
  <Override PartName="/xl/drawings/_rels/drawing1.xml.rels" ContentType="application/vnd.openxmlformats-package.relationship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Q Quesionnaire" sheetId="1" state="visible" r:id="rId3"/>
    <sheet name="Results" sheetId="2"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<sst xmlns="http://schemas.openxmlformats.org/spreadsheetml/2006/main" count="93" uniqueCount="66">
  <si>
    <t xml:space="preserve">Self-Evaluation Questionnaire: What is your emotional IQ;  i.e. your EQ?</t>
  </si>
  <si>
    <t xml:space="preserve">Name: </t>
  </si>
  <si>
    <t xml:space="preserve">Brice Robert</t>
  </si>
  <si>
    <t xml:space="preserve">Instructions:</t>
  </si>
  <si>
    <r>
      <rPr>
        <b val="true"/>
        <sz val="11"/>
        <color theme="1"/>
        <rFont val="Arial"/>
        <family val="2"/>
        <charset val="1"/>
      </rPr>
      <t xml:space="preserve">For each of the following statements, enter a number from 1 (almost never) to 6 (almost always) that best describes your behavior. Do not make your choice based on how you would like to be, but instead select the choice that most accurately describes </t>
    </r>
    <r>
      <rPr>
        <b val="true"/>
        <u val="single"/>
        <sz val="11"/>
        <color theme="1"/>
        <rFont val="Arial"/>
        <family val="2"/>
        <charset val="1"/>
      </rPr>
      <t xml:space="preserve">how you really are</t>
    </r>
    <r>
      <rPr>
        <b val="true"/>
        <sz val="11"/>
        <color theme="1"/>
        <rFont val="Arial"/>
        <family val="2"/>
        <charset val="1"/>
      </rPr>
      <t xml:space="preserve">. Be spontaneous - go with your first choice. In some cases you will have to try to imagine how others perceive you. Continue until all right-hand cells are </t>
    </r>
    <r>
      <rPr>
        <b val="true"/>
        <sz val="11"/>
        <color rgb="FF00B050"/>
        <rFont val="Arial"/>
        <family val="2"/>
        <charset val="1"/>
      </rPr>
      <t xml:space="preserve">green.</t>
    </r>
  </si>
  <si>
    <t xml:space="preserve">Almost never</t>
  </si>
  <si>
    <t xml:space="preserve">Almost always</t>
  </si>
  <si>
    <t xml:space="preserve">Read the statement below then enter 1 to 6 in the column to the right</t>
  </si>
  <si>
    <t xml:space="preserve">Enter 1 to 6 below</t>
  </si>
  <si>
    <t xml:space="preserve">1. When someone doesn’t feel well, I’m always instantly aware of this, even if the person doesn’t say so.</t>
  </si>
  <si>
    <t xml:space="preserve">2. When something happens to me, I can clearly identify what emotion I am experiencing (sadness, anger, fear, etc.)</t>
  </si>
  <si>
    <t xml:space="preserve">3. People often confide in me and talk about their feelings.</t>
  </si>
  <si>
    <t xml:space="preserve">4. I can easily open up to others emotionally.</t>
  </si>
  <si>
    <t xml:space="preserve">5. When someone shares his or her emotions with me, I can easily understand what they are going through.</t>
  </si>
  <si>
    <t xml:space="preserve">6. When I don’t feel well, I immediately know why.  </t>
  </si>
  <si>
    <t xml:space="preserve">7. In my relationships with my family members, my spouse, my colleagues at work, and the people I’m close to, I can easily adapt to the other person’s emotions.</t>
  </si>
  <si>
    <t xml:space="preserve">8. I can easily control my emotions.</t>
  </si>
  <si>
    <t xml:space="preserve">9. When I have to criticise someone and know that the person might react emotionally, I easily find a way to present the issue.</t>
  </si>
  <si>
    <t xml:space="preserve">10. I easily find ways to channel my emotions toward things that are constructive for myself and others.</t>
  </si>
  <si>
    <t xml:space="preserve">11.  In my relationships with family members, my spouse, my colleagues at work, and the people I’m close to, it’s easy for me to see perceive what emotions the other person is going through.</t>
  </si>
  <si>
    <t xml:space="preserve">12. When I don’t feel well, I immediately know what the matter is.</t>
  </si>
  <si>
    <t xml:space="preserve">13. It’s easy for me to help others express their feelings and emotions.  </t>
  </si>
  <si>
    <t xml:space="preserve">14.  In my relationships with family members, my spouse, my colleagues at work , and the people I’m close to, I am easily able to express what I feel.</t>
  </si>
  <si>
    <t xml:space="preserve">15.  In my relationships with family members, my spouse, my colleagues at work , and the people I’m close to, I can easily judge whether something will annoy, amuse, frighten or sadden the other person.</t>
  </si>
  <si>
    <t xml:space="preserve">16. I understand my own personality and how I developed into the person I am.</t>
  </si>
  <si>
    <t xml:space="preserve">17. When people share their emotions with me, it’s easy for me to help them handle the situation better.</t>
  </si>
  <si>
    <t xml:space="preserve">18.  When I’m faced with an emotionally charged situation, I know how to prepare myself before dealing with it.</t>
  </si>
  <si>
    <t xml:space="preserve">19. When two people are in conflict, I am often able to help them settle the issue. </t>
  </si>
  <si>
    <t xml:space="preserve">20. My emotions are a good guide in my life, and I trust what I feel.</t>
  </si>
  <si>
    <t xml:space="preserve">21. It’s easy for me to distinguish whether someone is sad, frightened, annoyed or angry, even if I don’t know the person.</t>
  </si>
  <si>
    <t xml:space="preserve">22. I’m aware of physiological changes in my body (heart rate, muscular tension, breathing) the instant they arise.</t>
  </si>
  <si>
    <t xml:space="preserve">23. When someone speaks to me, I pay particular attention to the emotions they are expressing.</t>
  </si>
  <si>
    <t xml:space="preserve">24. When a situation annoys me or makes me worried or sad, I say so openly.</t>
  </si>
  <si>
    <t xml:space="preserve">25. I can easily guess when someone is annoyed, sad, angry or frightened. </t>
  </si>
  <si>
    <t xml:space="preserve">26. I would say that it’s rare that I don’t understand why I feel a particular emotion.</t>
  </si>
  <si>
    <t xml:space="preserve">27. When someone near me reacts extremely emotionally, I stay calm and remain in control of the situation.</t>
  </si>
  <si>
    <t xml:space="preserve">28. Even if I were faced with a highly threatening or momentous situation, it is unlikely that I would lose control of my emotions or my behaviour.</t>
  </si>
  <si>
    <t xml:space="preserve">29. As a rule, I do not have conflicts with others.</t>
  </si>
  <si>
    <t xml:space="preserve">30. I generally achieve the objectives I set for myself.</t>
  </si>
  <si>
    <t xml:space="preserve">31. When someone speaks to me, I pick up on the non-verbal cues (voice, facial expression, blushing, trembling, etc.) that reveal the person’s emotional state.</t>
  </si>
  <si>
    <t xml:space="preserve">32. If a situation moves me or upsets me, I recognise this right away.</t>
  </si>
  <si>
    <t xml:space="preserve">33. If I am talking with someone who I perceive is uncomfortable, I can easily get them to express what the problem is.</t>
  </si>
  <si>
    <t xml:space="preserve">34. If someone says or does something that bothers me during a discussion or activity, I spontaneously tell them.</t>
  </si>
  <si>
    <t xml:space="preserve">35. When I witness a situation (during a conversation, a meeting, or in the street), in which a person reacts emotionally, I can easily understand what made them react.</t>
  </si>
  <si>
    <t xml:space="preserve">36. If someone says or does something that bothers me during a conversation or activity, I immediately understand why I reacted the way I did.</t>
  </si>
  <si>
    <t xml:space="preserve">37. If someone reacts to something I say or do during a conversation or activity, it’s easy for me to straighten out the situation.</t>
  </si>
  <si>
    <t xml:space="preserve">38. It’s easy for me to stay calm even if someone says or does something during a conversation or activity that provokes me.</t>
  </si>
  <si>
    <t xml:space="preserve">39. When I’m leading a group or team I know what to do or say to motivate each team member and encourage them to participate.</t>
  </si>
  <si>
    <t xml:space="preserve">40. I’m usually right about my feelings toward a person or situation. </t>
  </si>
  <si>
    <t xml:space="preserve">Then, please indicate your scores in the diagram below:</t>
  </si>
  <si>
    <t xml:space="preserve">What are your own conclusion about your emotional intelligence quotient? What improvements to you identify?</t>
  </si>
  <si>
    <t xml:space="preserve">Skill</t>
  </si>
  <si>
    <t xml:space="preserve">Question</t>
  </si>
  <si>
    <t xml:space="preserve">Rating</t>
  </si>
  <si>
    <t xml:space="preserve">Subtotal of Skills</t>
  </si>
  <si>
    <t xml:space="preserve">Identifying emotions</t>
  </si>
  <si>
    <t xml:space="preserve">Of others</t>
  </si>
  <si>
    <t xml:space="preserve">Of your own</t>
  </si>
  <si>
    <t xml:space="preserve">Indentifying emotions</t>
  </si>
  <si>
    <t xml:space="preserve">Expressing emotions</t>
  </si>
  <si>
    <t xml:space="preserve">Understanding emotions</t>
  </si>
  <si>
    <t xml:space="preserve">Controlling emotions</t>
  </si>
  <si>
    <t xml:space="preserve">Using emotions</t>
  </si>
  <si>
    <t xml:space="preserve">Total EQ score, percent</t>
  </si>
  <si>
    <t xml:space="preserve">Overall EQ score, percent</t>
  </si>
  <si>
    <t xml:space="preserve">With others</t>
  </si>
</sst>
</file>

<file path=xl/styles.xml><?xml version="1.0" encoding="utf-8"?>
<styleSheet xmlns="http://schemas.openxmlformats.org/spreadsheetml/2006/main">
  <numFmts count="2">
    <numFmt numFmtId="164" formatCode="General"/>
    <numFmt numFmtId="165" formatCode="General"/>
  </numFmts>
  <fonts count="19">
    <font>
      <sz val="11"/>
      <color theme="1"/>
      <name val="Calibri"/>
      <family val="2"/>
      <charset val="1"/>
    </font>
    <font>
      <sz val="10"/>
      <name val="Arial"/>
      <family val="0"/>
    </font>
    <font>
      <sz val="10"/>
      <name val="Arial"/>
      <family val="0"/>
    </font>
    <font>
      <sz val="10"/>
      <name val="Arial"/>
      <family val="0"/>
    </font>
    <font>
      <b val="true"/>
      <sz val="8"/>
      <color theme="1"/>
      <name val="Calibri"/>
      <family val="2"/>
      <charset val="1"/>
    </font>
    <font>
      <sz val="11"/>
      <color theme="1"/>
      <name val="Arial"/>
      <family val="2"/>
      <charset val="1"/>
    </font>
    <font>
      <b val="true"/>
      <sz val="13.5"/>
      <color rgb="FF993366"/>
      <name val="Arial"/>
      <family val="2"/>
      <charset val="1"/>
    </font>
    <font>
      <b val="true"/>
      <sz val="11"/>
      <color theme="1"/>
      <name val="Arial"/>
      <family val="2"/>
      <charset val="1"/>
    </font>
    <font>
      <b val="true"/>
      <sz val="12"/>
      <color theme="1"/>
      <name val="Arial"/>
      <family val="2"/>
      <charset val="1"/>
    </font>
    <font>
      <b val="true"/>
      <u val="single"/>
      <sz val="11"/>
      <color theme="1"/>
      <name val="Arial"/>
      <family val="2"/>
      <charset val="1"/>
    </font>
    <font>
      <b val="true"/>
      <sz val="11"/>
      <color rgb="FF00B050"/>
      <name val="Arial"/>
      <family val="2"/>
      <charset val="1"/>
    </font>
    <font>
      <b val="true"/>
      <sz val="10"/>
      <color rgb="FFFFFFFF"/>
      <name val="Arial"/>
      <family val="2"/>
      <charset val="1"/>
    </font>
    <font>
      <sz val="9"/>
      <color theme="1"/>
      <name val="Arial"/>
      <family val="2"/>
      <charset val="1"/>
    </font>
    <font>
      <b val="true"/>
      <sz val="14"/>
      <color theme="1"/>
      <name val="Calibri"/>
      <family val="2"/>
      <charset val="1"/>
    </font>
    <font>
      <sz val="12"/>
      <color theme="1"/>
      <name val="Arial"/>
      <family val="2"/>
      <charset val="1"/>
    </font>
    <font>
      <b val="true"/>
      <sz val="10"/>
      <color theme="0"/>
      <name val="Arial"/>
      <family val="2"/>
      <charset val="1"/>
    </font>
    <font>
      <b val="true"/>
      <sz val="9"/>
      <color theme="0"/>
      <name val="Arial"/>
      <family val="2"/>
      <charset val="1"/>
    </font>
    <font>
      <sz val="14"/>
      <color rgb="FF595959"/>
      <name val="Calibri"/>
      <family val="2"/>
    </font>
    <font>
      <sz val="9"/>
      <color rgb="FF595959"/>
      <name val="Calibri"/>
      <family val="2"/>
    </font>
  </fonts>
  <fills count="4">
    <fill>
      <patternFill patternType="none"/>
    </fill>
    <fill>
      <patternFill patternType="gray125"/>
    </fill>
    <fill>
      <patternFill patternType="solid">
        <fgColor rgb="FF993366"/>
        <bgColor rgb="FF993366"/>
      </patternFill>
    </fill>
    <fill>
      <patternFill patternType="solid">
        <fgColor theme="0"/>
        <bgColor rgb="FFFFFFCC"/>
      </patternFill>
    </fill>
  </fills>
  <borders count="14">
    <border diagonalUp="false" diagonalDown="false">
      <left/>
      <right/>
      <top/>
      <bottom/>
      <diagonal/>
    </border>
    <border diagonalUp="false" diagonalDown="false">
      <left style="thick">
        <color rgb="FFFFC000"/>
      </left>
      <right style="thick">
        <color rgb="FFFFC000"/>
      </right>
      <top style="thick">
        <color rgb="FFFFC000"/>
      </top>
      <bottom style="thick">
        <color rgb="FFFFC000"/>
      </bottom>
      <diagonal/>
    </border>
    <border diagonalUp="false" diagonalDown="false">
      <left style="medium">
        <color rgb="FFFF9900"/>
      </left>
      <right style="medium">
        <color rgb="FFFFFFFF"/>
      </right>
      <top/>
      <bottom/>
      <diagonal/>
    </border>
    <border diagonalUp="false" diagonalDown="false">
      <left style="medium">
        <color rgb="FFFFFFFF"/>
      </left>
      <right style="medium">
        <color rgb="FFFFFFFF"/>
      </right>
      <top style="medium">
        <color rgb="FFFF9900"/>
      </top>
      <bottom style="medium">
        <color rgb="FFFF9900"/>
      </bottom>
      <diagonal/>
    </border>
    <border diagonalUp="false" diagonalDown="false">
      <left/>
      <right style="medium">
        <color rgb="FFFF9900"/>
      </right>
      <top/>
      <bottom/>
      <diagonal/>
    </border>
    <border diagonalUp="false" diagonalDown="false">
      <left style="medium">
        <color rgb="FFFF9900"/>
      </left>
      <right style="medium">
        <color rgb="FFFF9900"/>
      </right>
      <top style="medium">
        <color rgb="FFFF9900"/>
      </top>
      <bottom/>
      <diagonal/>
    </border>
    <border diagonalUp="false" diagonalDown="false">
      <left style="medium">
        <color rgb="FFFF9900"/>
      </left>
      <right style="medium">
        <color rgb="FFFFFFFF"/>
      </right>
      <top/>
      <bottom style="medium">
        <color rgb="FFFF9900"/>
      </bottom>
      <diagonal/>
    </border>
    <border diagonalUp="false" diagonalDown="false">
      <left/>
      <right style="medium">
        <color rgb="FFFF9900"/>
      </right>
      <top/>
      <bottom style="medium">
        <color rgb="FFFF9900"/>
      </bottom>
      <diagonal/>
    </border>
    <border diagonalUp="false" diagonalDown="false">
      <left style="medium">
        <color rgb="FFFF9900"/>
      </left>
      <right style="medium">
        <color rgb="FFFF9900"/>
      </right>
      <top/>
      <bottom style="medium">
        <color rgb="FFFF9900"/>
      </bottom>
      <diagonal/>
    </border>
    <border diagonalUp="false" diagonalDown="false">
      <left style="medium">
        <color rgb="FFFF9900"/>
      </left>
      <right/>
      <top style="medium">
        <color rgb="FFFF9900"/>
      </top>
      <bottom style="medium">
        <color rgb="FFFF9900"/>
      </bottom>
      <diagonal/>
    </border>
    <border diagonalUp="false" diagonalDown="false">
      <left style="medium">
        <color rgb="FFFF9900"/>
      </left>
      <right style="medium">
        <color rgb="FFFF9900"/>
      </right>
      <top style="medium">
        <color rgb="FFFF9900"/>
      </top>
      <bottom style="medium">
        <color rgb="FFFF9900"/>
      </bottom>
      <diagonal/>
    </border>
    <border diagonalUp="false" diagonalDown="false">
      <left style="medium">
        <color rgb="FFFF9900"/>
      </left>
      <right style="medium">
        <color rgb="FFFFFFFF"/>
      </right>
      <top style="medium">
        <color rgb="FFFF9900"/>
      </top>
      <bottom/>
      <diagonal/>
    </border>
    <border diagonalUp="false" diagonalDown="false">
      <left/>
      <right style="medium">
        <color rgb="FFFF9900"/>
      </right>
      <top style="medium">
        <color rgb="FFFF9900"/>
      </top>
      <bottom/>
      <diagonal/>
    </border>
    <border diagonalUp="false" diagonalDown="false">
      <left style="medium">
        <color rgb="FFFF9900"/>
      </left>
      <right style="medium">
        <color rgb="FFFF9900"/>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justify" vertical="center" textRotation="0" wrapText="false" indent="0" shrinkToFit="false"/>
      <protection locked="true" hidden="false"/>
    </xf>
    <xf numFmtId="164" fontId="6" fillId="0" borderId="0" xfId="0" applyFont="true" applyBorder="tru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right" vertical="center"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justify" vertical="center" textRotation="0" wrapText="false" indent="0" shrinkToFit="false"/>
      <protection locked="true" hidden="false"/>
    </xf>
    <xf numFmtId="164" fontId="7" fillId="0" borderId="0" xfId="0" applyFont="true" applyBorder="true" applyAlignment="true" applyProtection="false">
      <alignment horizontal="justify" vertical="center" textRotation="0" wrapText="true" indent="0" shrinkToFit="false"/>
      <protection locked="true" hidden="false"/>
    </xf>
    <xf numFmtId="164" fontId="11" fillId="2" borderId="2" xfId="0" applyFont="true" applyBorder="true" applyAlignment="true" applyProtection="false">
      <alignment horizontal="center" vertical="center" textRotation="0" wrapText="false" indent="0" shrinkToFit="false"/>
      <protection locked="true" hidden="false"/>
    </xf>
    <xf numFmtId="164" fontId="11" fillId="2" borderId="3" xfId="0" applyFont="true" applyBorder="true" applyAlignment="true" applyProtection="false">
      <alignment horizontal="center" vertical="center" textRotation="0" wrapText="false" indent="0" shrinkToFit="false"/>
      <protection locked="true" hidden="false"/>
    </xf>
    <xf numFmtId="164" fontId="11" fillId="2" borderId="4" xfId="0" applyFont="true" applyBorder="true" applyAlignment="true" applyProtection="false">
      <alignment horizontal="center" vertical="center" textRotation="0" wrapText="false" indent="0" shrinkToFit="false"/>
      <protection locked="true" hidden="false"/>
    </xf>
    <xf numFmtId="164" fontId="11" fillId="2" borderId="5" xfId="0" applyFont="true" applyBorder="true" applyAlignment="true" applyProtection="false">
      <alignment horizontal="center" vertical="center" textRotation="0" wrapText="false" indent="0" shrinkToFit="false"/>
      <protection locked="true" hidden="false"/>
    </xf>
    <xf numFmtId="164" fontId="11" fillId="2" borderId="6" xfId="0" applyFont="true" applyBorder="true" applyAlignment="true" applyProtection="false">
      <alignment horizontal="center" vertical="center" textRotation="0" wrapText="true" indent="0" shrinkToFit="false"/>
      <protection locked="true" hidden="false"/>
    </xf>
    <xf numFmtId="164" fontId="11" fillId="2" borderId="7" xfId="0" applyFont="true" applyBorder="true" applyAlignment="true" applyProtection="false">
      <alignment horizontal="center" vertical="center" textRotation="0" wrapText="true" indent="0" shrinkToFit="false"/>
      <protection locked="true" hidden="false"/>
    </xf>
    <xf numFmtId="164" fontId="11" fillId="2" borderId="8" xfId="0" applyFont="true" applyBorder="true" applyAlignment="true" applyProtection="false">
      <alignment horizontal="center" vertical="center" textRotation="0" wrapText="true" indent="0" shrinkToFit="false"/>
      <protection locked="true" hidden="false"/>
    </xf>
    <xf numFmtId="164" fontId="11" fillId="2" borderId="9" xfId="0" applyFont="true" applyBorder="true" applyAlignment="true" applyProtection="false">
      <alignment horizontal="center" vertical="center" textRotation="0" wrapText="true" indent="0" shrinkToFit="false"/>
      <protection locked="true" hidden="false"/>
    </xf>
    <xf numFmtId="164" fontId="12" fillId="0" borderId="10" xfId="0" applyFont="true" applyBorder="true" applyAlignment="true" applyProtection="false">
      <alignment horizontal="left" vertical="center" textRotation="0" wrapText="true" indent="1" shrinkToFit="false"/>
      <protection locked="true" hidden="false"/>
    </xf>
    <xf numFmtId="164" fontId="13" fillId="0" borderId="1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11" fillId="2" borderId="11" xfId="0" applyFont="true" applyBorder="true" applyAlignment="true" applyProtection="false">
      <alignment horizontal="center" vertical="center" textRotation="0" wrapText="false" indent="0" shrinkToFit="false"/>
      <protection locked="true" hidden="false"/>
    </xf>
    <xf numFmtId="164" fontId="11" fillId="2" borderId="12" xfId="0" applyFont="true" applyBorder="true" applyAlignment="true" applyProtection="false">
      <alignment horizontal="center" vertical="center" textRotation="0" wrapText="false" indent="0" shrinkToFit="false"/>
      <protection locked="true" hidden="false"/>
    </xf>
    <xf numFmtId="164" fontId="11" fillId="2" borderId="13" xfId="0" applyFont="true" applyBorder="true" applyAlignment="true" applyProtection="false">
      <alignment horizontal="center" vertical="center" textRotation="0" wrapText="false" indent="0" shrinkToFit="false"/>
      <protection locked="true" hidden="false"/>
    </xf>
    <xf numFmtId="164" fontId="14" fillId="0" borderId="0" xfId="0" applyFont="true" applyBorder="false" applyAlignment="true" applyProtection="false">
      <alignment horizontal="justify"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15" fillId="0" borderId="0" xfId="0" applyFont="true" applyBorder="true" applyAlignment="true" applyProtection="false">
      <alignment horizontal="center" vertical="center" textRotation="0" wrapText="true" indent="0" shrinkToFit="false"/>
      <protection locked="true" hidden="false"/>
    </xf>
    <xf numFmtId="164" fontId="15" fillId="0" borderId="0" xfId="0" applyFont="true" applyBorder="false" applyAlignment="true" applyProtection="false">
      <alignment horizontal="center" vertical="center" textRotation="0" wrapText="true" indent="0" shrinkToFit="false"/>
      <protection locked="true" hidden="false"/>
    </xf>
    <xf numFmtId="164" fontId="16" fillId="3" borderId="0" xfId="0" applyFont="true" applyBorder="true" applyAlignment="true" applyProtection="false">
      <alignment horizontal="center" vertical="center" textRotation="0" wrapText="true" indent="0" shrinkToFit="false"/>
      <protection locked="true" hidden="false"/>
    </xf>
    <xf numFmtId="164" fontId="16" fillId="3" borderId="0" xfId="0" applyFont="true" applyBorder="false" applyAlignment="true" applyProtection="false">
      <alignment horizontal="center" vertical="center" textRotation="0" wrapText="false" indent="0" shrinkToFit="false"/>
      <protection locked="true" hidden="false"/>
    </xf>
    <xf numFmtId="165" fontId="15" fillId="3"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9">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808080"/>
      <rgbColor rgb="FF5B9BD5"/>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000"/>
      <rgbColor rgb="FFFF9900"/>
      <rgbColor rgb="FFED7D31"/>
      <rgbColor rgb="FF59595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w="0">
          <a:noFill/>
        </a:ln>
      </c:spPr>
    </c:title>
    <c:autoTitleDeleted val="0"/>
    <c:plotArea>
      <c:radarChart>
        <c:radarStyle val="marker"/>
        <c:varyColors val="0"/>
        <c:ser>
          <c:idx val="0"/>
          <c:order val="0"/>
          <c:tx>
            <c:strRef>
              <c:f>Results!$H$32</c:f>
              <c:strCache>
                <c:ptCount val="1"/>
                <c:pt idx="0">
                  <c:v>Of others</c:v>
                </c:pt>
              </c:strCache>
            </c:strRef>
          </c:tx>
          <c:spPr>
            <a:solidFill>
              <a:srgbClr val="5b9bd5"/>
            </a:solidFill>
            <a:ln cap="rnd" w="28440">
              <a:solidFill>
                <a:srgbClr val="5b9bd5"/>
              </a:solidFill>
              <a:round/>
            </a:ln>
          </c:spPr>
          <c:marker>
            <c:symbol val="circle"/>
            <c:size val="5"/>
            <c:spPr>
              <a:solidFill>
                <a:srgbClr val="5b9bd5"/>
              </a:solidFill>
            </c:spPr>
          </c:marke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Results!$G$33:$G$37</c:f>
              <c:strCache>
                <c:ptCount val="5"/>
                <c:pt idx="0">
                  <c:v>Indentifying emotions</c:v>
                </c:pt>
                <c:pt idx="1">
                  <c:v>Expressing emotions</c:v>
                </c:pt>
                <c:pt idx="2">
                  <c:v>Understanding emotions</c:v>
                </c:pt>
                <c:pt idx="3">
                  <c:v>Controlling emotions</c:v>
                </c:pt>
                <c:pt idx="4">
                  <c:v>Using emotions</c:v>
                </c:pt>
              </c:strCache>
            </c:strRef>
          </c:cat>
          <c:val>
            <c:numRef>
              <c:f>Results!$H$33:$H$37</c:f>
              <c:numCache>
                <c:formatCode>General</c:formatCode>
                <c:ptCount val="5"/>
                <c:pt idx="0">
                  <c:v>15</c:v>
                </c:pt>
                <c:pt idx="1">
                  <c:v>14</c:v>
                </c:pt>
                <c:pt idx="2">
                  <c:v>17</c:v>
                </c:pt>
                <c:pt idx="3">
                  <c:v>17</c:v>
                </c:pt>
                <c:pt idx="4">
                  <c:v>17</c:v>
                </c:pt>
              </c:numCache>
            </c:numRef>
          </c:val>
        </c:ser>
        <c:ser>
          <c:idx val="1"/>
          <c:order val="1"/>
          <c:tx>
            <c:strRef>
              <c:f>Results!$I$32</c:f>
              <c:strCache>
                <c:ptCount val="1"/>
                <c:pt idx="0">
                  <c:v>Of your own</c:v>
                </c:pt>
              </c:strCache>
            </c:strRef>
          </c:tx>
          <c:spPr>
            <a:solidFill>
              <a:srgbClr val="ed7d31"/>
            </a:solidFill>
            <a:ln cap="rnd" w="28440">
              <a:solidFill>
                <a:srgbClr val="ed7d31"/>
              </a:solidFill>
              <a:round/>
            </a:ln>
          </c:spPr>
          <c:marker>
            <c:symbol val="circle"/>
            <c:size val="5"/>
            <c:spPr>
              <a:solidFill>
                <a:srgbClr val="ed7d31"/>
              </a:solidFill>
            </c:spPr>
          </c:marke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Results!$G$33:$G$37</c:f>
              <c:strCache>
                <c:ptCount val="5"/>
                <c:pt idx="0">
                  <c:v>Indentifying emotions</c:v>
                </c:pt>
                <c:pt idx="1">
                  <c:v>Expressing emotions</c:v>
                </c:pt>
                <c:pt idx="2">
                  <c:v>Understanding emotions</c:v>
                </c:pt>
                <c:pt idx="3">
                  <c:v>Controlling emotions</c:v>
                </c:pt>
                <c:pt idx="4">
                  <c:v>Using emotions</c:v>
                </c:pt>
              </c:strCache>
            </c:strRef>
          </c:cat>
          <c:val>
            <c:numRef>
              <c:f>Results!$I$33:$I$37</c:f>
              <c:numCache>
                <c:formatCode>General</c:formatCode>
                <c:ptCount val="5"/>
                <c:pt idx="0">
                  <c:v>17</c:v>
                </c:pt>
                <c:pt idx="1">
                  <c:v>12</c:v>
                </c:pt>
                <c:pt idx="2">
                  <c:v>16</c:v>
                </c:pt>
                <c:pt idx="3">
                  <c:v>18</c:v>
                </c:pt>
                <c:pt idx="4">
                  <c:v>17</c:v>
                </c:pt>
              </c:numCache>
            </c:numRef>
          </c:val>
        </c:ser>
        <c:axId val="20033423"/>
        <c:axId val="62439773"/>
      </c:radarChart>
      <c:catAx>
        <c:axId val="20033423"/>
        <c:scaling>
          <c:orientation val="maxMin"/>
        </c:scaling>
        <c:delete val="0"/>
        <c:axPos val="b"/>
        <c:numFmt formatCode="General" sourceLinked="0"/>
        <c:majorTickMark val="none"/>
        <c:minorTickMark val="none"/>
        <c:tickLblPos val="nextTo"/>
        <c:spPr>
          <a:ln w="9360">
            <a:noFill/>
          </a:ln>
        </c:spPr>
        <c:txPr>
          <a:bodyPr/>
          <a:lstStyle/>
          <a:p>
            <a:pPr>
              <a:defRPr b="0" sz="900" spc="-1" strike="noStrike">
                <a:solidFill>
                  <a:srgbClr val="595959"/>
                </a:solidFill>
                <a:latin typeface="Calibri"/>
              </a:defRPr>
            </a:pPr>
          </a:p>
        </c:txPr>
        <c:crossAx val="62439773"/>
        <c:crosses val="autoZero"/>
        <c:auto val="1"/>
        <c:lblAlgn val="ctr"/>
        <c:lblOffset val="100"/>
        <c:noMultiLvlLbl val="0"/>
      </c:catAx>
      <c:valAx>
        <c:axId val="62439773"/>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20033423"/>
        <c:crosses val="autoZero"/>
        <c:crossBetween val="midCat"/>
      </c:valAx>
      <c:spPr>
        <a:noFill/>
        <a:ln w="0">
          <a:noFill/>
        </a:ln>
      </c:spPr>
    </c:plotArea>
    <c:legend>
      <c:legendPos val="t"/>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409680</xdr:colOff>
      <xdr:row>3</xdr:row>
      <xdr:rowOff>28440</xdr:rowOff>
    </xdr:from>
    <xdr:to>
      <xdr:col>12</xdr:col>
      <xdr:colOff>47520</xdr:colOff>
      <xdr:row>29</xdr:row>
      <xdr:rowOff>213840</xdr:rowOff>
    </xdr:to>
    <xdr:graphicFrame>
      <xdr:nvGraphicFramePr>
        <xdr:cNvPr id="0" name="Chart 1"/>
        <xdr:cNvGraphicFramePr/>
      </xdr:nvGraphicFramePr>
      <xdr:xfrm>
        <a:off x="3511800" y="600120"/>
        <a:ext cx="6413760" cy="50428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21"/>
  <sheetViews>
    <sheetView showFormulas="false" showGridLines="true" showRowColHeaders="true" showZeros="true" rightToLeft="false" tabSelected="true" showOutlineSymbols="true" defaultGridColor="true" view="normal" topLeftCell="A52" colorId="64" zoomScale="100" zoomScaleNormal="100" zoomScalePageLayoutView="100" workbookViewId="0">
      <selection pane="topLeft" activeCell="G60" activeCellId="0" sqref="G60"/>
    </sheetView>
  </sheetViews>
  <sheetFormatPr defaultColWidth="8.83203125" defaultRowHeight="15" zeroHeight="false" outlineLevelRow="0" outlineLevelCol="0"/>
  <cols>
    <col collapsed="false" customWidth="true" hidden="false" outlineLevel="0" max="5" min="1" style="0" width="15.66"/>
    <col collapsed="false" customWidth="true" hidden="true" outlineLevel="0" max="6" min="6" style="0" width="15.66"/>
    <col collapsed="false" customWidth="true" hidden="false" outlineLevel="0" max="7" min="7" style="0" width="15.66"/>
    <col collapsed="false" customWidth="true" hidden="false" outlineLevel="0" max="8" min="8" style="1" width="9.16"/>
    <col collapsed="false" customWidth="true" hidden="false" outlineLevel="0" max="12" min="9" style="0" width="9.16"/>
  </cols>
  <sheetData>
    <row r="1" customFormat="false" ht="15" hidden="false" customHeight="false" outlineLevel="0" collapsed="false">
      <c r="A1" s="2"/>
    </row>
    <row r="2" customFormat="false" ht="16.75" hidden="false" customHeight="false" outlineLevel="0" collapsed="false">
      <c r="A2" s="3" t="s">
        <v>0</v>
      </c>
      <c r="B2" s="3"/>
      <c r="C2" s="3"/>
      <c r="D2" s="3"/>
      <c r="E2" s="3"/>
      <c r="F2" s="3"/>
      <c r="G2" s="3"/>
    </row>
    <row r="4" customFormat="false" ht="15" hidden="false" customHeight="false" outlineLevel="0" collapsed="false">
      <c r="A4" s="4" t="s">
        <v>1</v>
      </c>
      <c r="B4" s="5" t="s">
        <v>2</v>
      </c>
      <c r="C4" s="5"/>
      <c r="D4" s="5"/>
      <c r="E4" s="5"/>
      <c r="F4" s="5"/>
      <c r="G4" s="5"/>
    </row>
    <row r="5" customFormat="false" ht="15" hidden="false" customHeight="false" outlineLevel="0" collapsed="false">
      <c r="A5" s="6"/>
      <c r="B5" s="6"/>
      <c r="C5" s="6"/>
    </row>
    <row r="6" customFormat="false" ht="15" hidden="false" customHeight="false" outlineLevel="0" collapsed="false">
      <c r="A6" s="7" t="s">
        <v>3</v>
      </c>
    </row>
    <row r="7" customFormat="false" ht="87" hidden="false" customHeight="true" outlineLevel="0" collapsed="false">
      <c r="A7" s="8" t="s">
        <v>4</v>
      </c>
      <c r="B7" s="8"/>
      <c r="C7" s="8"/>
      <c r="D7" s="8"/>
      <c r="E7" s="8"/>
      <c r="F7" s="8"/>
      <c r="G7" s="8"/>
    </row>
    <row r="8" customFormat="false" ht="15" hidden="false" customHeight="false" outlineLevel="0" collapsed="false">
      <c r="A8" s="9" t="n">
        <v>1</v>
      </c>
      <c r="B8" s="10" t="n">
        <v>2</v>
      </c>
      <c r="C8" s="10" t="n">
        <v>3</v>
      </c>
      <c r="D8" s="10" t="n">
        <v>4</v>
      </c>
      <c r="E8" s="10" t="n">
        <v>5</v>
      </c>
      <c r="F8" s="11" t="n">
        <v>6</v>
      </c>
      <c r="G8" s="12" t="n">
        <v>6</v>
      </c>
    </row>
    <row r="9" customFormat="false" ht="15" hidden="false" customHeight="false" outlineLevel="0" collapsed="false">
      <c r="A9" s="13" t="s">
        <v>5</v>
      </c>
      <c r="B9" s="10"/>
      <c r="C9" s="10"/>
      <c r="D9" s="10"/>
      <c r="E9" s="10"/>
      <c r="F9" s="14" t="s">
        <v>6</v>
      </c>
      <c r="G9" s="15" t="s">
        <v>6</v>
      </c>
    </row>
    <row r="10" customFormat="false" ht="23.85" hidden="false" customHeight="true" outlineLevel="0" collapsed="false">
      <c r="A10" s="16" t="s">
        <v>7</v>
      </c>
      <c r="B10" s="16"/>
      <c r="C10" s="16"/>
      <c r="D10" s="16"/>
      <c r="E10" s="16"/>
      <c r="F10" s="14"/>
      <c r="G10" s="15" t="s">
        <v>8</v>
      </c>
    </row>
    <row r="11" customFormat="false" ht="31.5" hidden="false" customHeight="true" outlineLevel="0" collapsed="false">
      <c r="A11" s="17" t="s">
        <v>9</v>
      </c>
      <c r="B11" s="17"/>
      <c r="C11" s="17"/>
      <c r="D11" s="17"/>
      <c r="E11" s="17"/>
      <c r="F11" s="17"/>
      <c r="G11" s="18" t="n">
        <v>4</v>
      </c>
      <c r="H11" s="19" t="str">
        <f aca="false">IF(G11:G11&gt;6,"ENTER 1 to 6",IF(G11&lt;1,"ENTER 1 to 6","OK"))</f>
        <v>OK</v>
      </c>
    </row>
    <row r="12" customFormat="false" ht="31.5" hidden="false" customHeight="true" outlineLevel="0" collapsed="false">
      <c r="A12" s="17" t="s">
        <v>10</v>
      </c>
      <c r="B12" s="17"/>
      <c r="C12" s="17"/>
      <c r="D12" s="17"/>
      <c r="E12" s="17"/>
      <c r="F12" s="17"/>
      <c r="G12" s="18" t="n">
        <v>4</v>
      </c>
      <c r="H12" s="19" t="str">
        <f aca="false">IF(G12:G12&gt;6,"ENTER 1 to 6",IF(G12&lt;1,"ENTER 1 to 6","OK"))</f>
        <v>OK</v>
      </c>
    </row>
    <row r="13" customFormat="false" ht="31.5" hidden="false" customHeight="true" outlineLevel="0" collapsed="false">
      <c r="A13" s="17" t="s">
        <v>11</v>
      </c>
      <c r="B13" s="17"/>
      <c r="C13" s="17"/>
      <c r="D13" s="17"/>
      <c r="E13" s="17"/>
      <c r="F13" s="17"/>
      <c r="G13" s="18" t="n">
        <v>4</v>
      </c>
      <c r="H13" s="19" t="str">
        <f aca="false">IF(G13:G13&gt;6,"ENTER 1 to 6",IF(G13&lt;1,"ENTER 1 to 6","OK"))</f>
        <v>OK</v>
      </c>
    </row>
    <row r="14" customFormat="false" ht="31.5" hidden="false" customHeight="true" outlineLevel="0" collapsed="false">
      <c r="A14" s="17" t="s">
        <v>12</v>
      </c>
      <c r="B14" s="17"/>
      <c r="C14" s="17"/>
      <c r="D14" s="17"/>
      <c r="E14" s="17"/>
      <c r="F14" s="17"/>
      <c r="G14" s="18" t="n">
        <v>2</v>
      </c>
      <c r="H14" s="19" t="str">
        <f aca="false">IF(G14:G14&gt;6,"ENTER 1 to 6",IF(G14&lt;1,"ENTER 1 to 6","OK"))</f>
        <v>OK</v>
      </c>
    </row>
    <row r="15" customFormat="false" ht="31.5" hidden="false" customHeight="true" outlineLevel="0" collapsed="false">
      <c r="A15" s="17" t="s">
        <v>13</v>
      </c>
      <c r="B15" s="17"/>
      <c r="C15" s="17"/>
      <c r="D15" s="17"/>
      <c r="E15" s="17"/>
      <c r="F15" s="17"/>
      <c r="G15" s="18" t="n">
        <v>4</v>
      </c>
      <c r="H15" s="19" t="str">
        <f aca="false">IF(G15:G15&gt;6,"ENTER 1 to 6",IF(G15&lt;1,"ENTER 1 to 6","OK"))</f>
        <v>OK</v>
      </c>
    </row>
    <row r="16" customFormat="false" ht="31.5" hidden="false" customHeight="true" outlineLevel="0" collapsed="false">
      <c r="A16" s="17" t="s">
        <v>14</v>
      </c>
      <c r="B16" s="17"/>
      <c r="C16" s="17"/>
      <c r="D16" s="17"/>
      <c r="E16" s="17"/>
      <c r="F16" s="17"/>
      <c r="G16" s="18" t="n">
        <v>4</v>
      </c>
      <c r="H16" s="19" t="str">
        <f aca="false">IF(G16:G16&gt;6,"ENTER 1 to 6",IF(G16&lt;1,"ENTER 1 to 6","OK"))</f>
        <v>OK</v>
      </c>
    </row>
    <row r="17" customFormat="false" ht="31.5" hidden="false" customHeight="true" outlineLevel="0" collapsed="false">
      <c r="A17" s="17" t="s">
        <v>15</v>
      </c>
      <c r="B17" s="17"/>
      <c r="C17" s="17"/>
      <c r="D17" s="17"/>
      <c r="E17" s="17"/>
      <c r="F17" s="17"/>
      <c r="G17" s="18" t="n">
        <v>4</v>
      </c>
      <c r="H17" s="19" t="str">
        <f aca="false">IF(G17:G17&gt;6,"ENTER 1 to 6",IF(G17&lt;1,"ENTER 1 to 6","OK"))</f>
        <v>OK</v>
      </c>
    </row>
    <row r="18" customFormat="false" ht="31.5" hidden="false" customHeight="true" outlineLevel="0" collapsed="false">
      <c r="A18" s="17" t="s">
        <v>16</v>
      </c>
      <c r="B18" s="17"/>
      <c r="C18" s="17"/>
      <c r="D18" s="17"/>
      <c r="E18" s="17"/>
      <c r="F18" s="17"/>
      <c r="G18" s="18" t="n">
        <v>4</v>
      </c>
      <c r="H18" s="19" t="str">
        <f aca="false">IF(G18:G18&gt;6,"ENTER 1 to 6",IF(G18&lt;1,"ENTER 1 to 6","OK"))</f>
        <v>OK</v>
      </c>
    </row>
    <row r="19" customFormat="false" ht="31.5" hidden="false" customHeight="true" outlineLevel="0" collapsed="false">
      <c r="A19" s="17" t="s">
        <v>17</v>
      </c>
      <c r="B19" s="17"/>
      <c r="C19" s="17"/>
      <c r="D19" s="17"/>
      <c r="E19" s="17"/>
      <c r="F19" s="17"/>
      <c r="G19" s="18" t="n">
        <v>4</v>
      </c>
      <c r="H19" s="19" t="str">
        <f aca="false">IF(G19:G19&gt;6,"ENTER 1 to 6",IF(G19&lt;1,"ENTER 1 to 6","OK"))</f>
        <v>OK</v>
      </c>
    </row>
    <row r="20" customFormat="false" ht="31.5" hidden="false" customHeight="true" outlineLevel="0" collapsed="false">
      <c r="A20" s="17" t="s">
        <v>18</v>
      </c>
      <c r="B20" s="17"/>
      <c r="C20" s="17"/>
      <c r="D20" s="17"/>
      <c r="E20" s="17"/>
      <c r="F20" s="17"/>
      <c r="G20" s="18" t="n">
        <v>4</v>
      </c>
      <c r="H20" s="19" t="str">
        <f aca="false">IF(G20:G20&gt;6,"ENTER 1 to 6",IF(G20&lt;1,"ENTER 1 to 6","OK"))</f>
        <v>OK</v>
      </c>
    </row>
    <row r="21" customFormat="false" ht="15" hidden="false" customHeight="false" outlineLevel="0" collapsed="false">
      <c r="A21" s="9" t="n">
        <v>1</v>
      </c>
      <c r="B21" s="10" t="n">
        <v>2</v>
      </c>
      <c r="C21" s="10" t="n">
        <v>3</v>
      </c>
      <c r="D21" s="10" t="n">
        <v>4</v>
      </c>
      <c r="E21" s="10" t="n">
        <v>5</v>
      </c>
      <c r="F21" s="10" t="n">
        <v>6</v>
      </c>
      <c r="G21" s="12" t="n">
        <v>6</v>
      </c>
    </row>
    <row r="22" customFormat="false" ht="15" hidden="false" customHeight="false" outlineLevel="0" collapsed="false">
      <c r="A22" s="13" t="s">
        <v>5</v>
      </c>
      <c r="B22" s="10"/>
      <c r="C22" s="10"/>
      <c r="D22" s="10"/>
      <c r="E22" s="10"/>
      <c r="F22" s="10"/>
      <c r="G22" s="15" t="s">
        <v>6</v>
      </c>
    </row>
    <row r="23" customFormat="false" ht="23.85" hidden="false" customHeight="true" outlineLevel="0" collapsed="false">
      <c r="A23" s="16" t="s">
        <v>7</v>
      </c>
      <c r="B23" s="16"/>
      <c r="C23" s="16"/>
      <c r="D23" s="16"/>
      <c r="E23" s="16"/>
      <c r="F23" s="14"/>
      <c r="G23" s="15" t="s">
        <v>8</v>
      </c>
    </row>
    <row r="24" customFormat="false" ht="31.5" hidden="false" customHeight="true" outlineLevel="0" collapsed="false">
      <c r="A24" s="17" t="s">
        <v>19</v>
      </c>
      <c r="B24" s="17"/>
      <c r="C24" s="17"/>
      <c r="D24" s="17"/>
      <c r="E24" s="17"/>
      <c r="F24" s="17"/>
      <c r="G24" s="18" t="n">
        <v>4</v>
      </c>
      <c r="H24" s="19" t="str">
        <f aca="false">IF(G24:G24&gt;6,"ENTER 1 to 6",IF(G24&lt;1,"ENTER 1 to 6","OK"))</f>
        <v>OK</v>
      </c>
    </row>
    <row r="25" customFormat="false" ht="31.5" hidden="false" customHeight="true" outlineLevel="0" collapsed="false">
      <c r="A25" s="17" t="s">
        <v>20</v>
      </c>
      <c r="B25" s="17"/>
      <c r="C25" s="17"/>
      <c r="D25" s="17"/>
      <c r="E25" s="17"/>
      <c r="F25" s="17"/>
      <c r="G25" s="18" t="n">
        <v>4</v>
      </c>
      <c r="H25" s="19" t="str">
        <f aca="false">IF(G25:G25&gt;6,"ENTER 1 to 6",IF(G25&lt;1,"ENTER 1 to 6","OK"))</f>
        <v>OK</v>
      </c>
    </row>
    <row r="26" customFormat="false" ht="31.5" hidden="false" customHeight="true" outlineLevel="0" collapsed="false">
      <c r="A26" s="17" t="s">
        <v>21</v>
      </c>
      <c r="B26" s="17"/>
      <c r="C26" s="17"/>
      <c r="D26" s="17"/>
      <c r="E26" s="17"/>
      <c r="F26" s="17"/>
      <c r="G26" s="18" t="n">
        <v>3</v>
      </c>
      <c r="H26" s="19" t="str">
        <f aca="false">IF(G26:G26&gt;6,"ENTER 1 to 6",IF(G26&lt;1,"ENTER 1 to 6","OK"))</f>
        <v>OK</v>
      </c>
    </row>
    <row r="27" customFormat="false" ht="31.5" hidden="false" customHeight="true" outlineLevel="0" collapsed="false">
      <c r="A27" s="17" t="s">
        <v>22</v>
      </c>
      <c r="B27" s="17"/>
      <c r="C27" s="17"/>
      <c r="D27" s="17"/>
      <c r="E27" s="17"/>
      <c r="F27" s="17"/>
      <c r="G27" s="18" t="n">
        <v>3</v>
      </c>
      <c r="H27" s="19" t="str">
        <f aca="false">IF(G27:G27&gt;6,"ENTER 1 to 6",IF(G27&lt;1,"ENTER 1 to 6","OK"))</f>
        <v>OK</v>
      </c>
    </row>
    <row r="28" customFormat="false" ht="37.5" hidden="false" customHeight="true" outlineLevel="0" collapsed="false">
      <c r="A28" s="17" t="s">
        <v>23</v>
      </c>
      <c r="B28" s="17"/>
      <c r="C28" s="17"/>
      <c r="D28" s="17"/>
      <c r="E28" s="17"/>
      <c r="F28" s="17"/>
      <c r="G28" s="18" t="n">
        <v>4</v>
      </c>
      <c r="H28" s="19" t="str">
        <f aca="false">IF(G28:G28&gt;6,"ENTER 1 to 6",IF(G28&lt;1,"ENTER 1 to 6","OK"))</f>
        <v>OK</v>
      </c>
    </row>
    <row r="29" customFormat="false" ht="31.5" hidden="false" customHeight="true" outlineLevel="0" collapsed="false">
      <c r="A29" s="17" t="s">
        <v>24</v>
      </c>
      <c r="B29" s="17"/>
      <c r="C29" s="17"/>
      <c r="D29" s="17"/>
      <c r="E29" s="17"/>
      <c r="F29" s="17"/>
      <c r="G29" s="18" t="n">
        <v>4</v>
      </c>
      <c r="H29" s="19" t="str">
        <f aca="false">IF(G29:G29&gt;6,"ENTER 1 to 6",IF(G29&lt;1,"ENTER 1 to 6","OK"))</f>
        <v>OK</v>
      </c>
    </row>
    <row r="30" customFormat="false" ht="31.5" hidden="false" customHeight="true" outlineLevel="0" collapsed="false">
      <c r="A30" s="17" t="s">
        <v>25</v>
      </c>
      <c r="B30" s="17"/>
      <c r="C30" s="17"/>
      <c r="D30" s="17"/>
      <c r="E30" s="17"/>
      <c r="F30" s="17"/>
      <c r="G30" s="18" t="n">
        <v>4</v>
      </c>
      <c r="H30" s="19" t="str">
        <f aca="false">IF(G30:G30&gt;6,"ENTER 1 to 6",IF(G30&lt;1,"ENTER 1 to 6","OK"))</f>
        <v>OK</v>
      </c>
    </row>
    <row r="31" customFormat="false" ht="31.5" hidden="false" customHeight="true" outlineLevel="0" collapsed="false">
      <c r="A31" s="17" t="s">
        <v>26</v>
      </c>
      <c r="B31" s="17"/>
      <c r="C31" s="17"/>
      <c r="D31" s="17"/>
      <c r="E31" s="17"/>
      <c r="F31" s="17"/>
      <c r="G31" s="18" t="n">
        <v>4</v>
      </c>
      <c r="H31" s="19" t="str">
        <f aca="false">IF(G31:G31&gt;6,"ENTER 1 to 6",IF(G31&lt;1,"ENTER 1 to 6","OK"))</f>
        <v>OK</v>
      </c>
    </row>
    <row r="32" customFormat="false" ht="31.5" hidden="false" customHeight="true" outlineLevel="0" collapsed="false">
      <c r="A32" s="17" t="s">
        <v>27</v>
      </c>
      <c r="B32" s="17"/>
      <c r="C32" s="17"/>
      <c r="D32" s="17"/>
      <c r="E32" s="17"/>
      <c r="F32" s="17"/>
      <c r="G32" s="18" t="n">
        <v>4</v>
      </c>
      <c r="H32" s="19" t="str">
        <f aca="false">IF(G32:G32&gt;6,"ENTER 1 to 6",IF(G32&lt;1,"ENTER 1 to 6","OK"))</f>
        <v>OK</v>
      </c>
    </row>
    <row r="33" customFormat="false" ht="31.5" hidden="false" customHeight="true" outlineLevel="0" collapsed="false">
      <c r="A33" s="17" t="s">
        <v>28</v>
      </c>
      <c r="B33" s="17"/>
      <c r="C33" s="17"/>
      <c r="D33" s="17"/>
      <c r="E33" s="17"/>
      <c r="F33" s="17"/>
      <c r="G33" s="18" t="n">
        <v>4</v>
      </c>
      <c r="H33" s="19" t="str">
        <f aca="false">IF(G33:G33&gt;6,"ENTER 1 to 6",IF(G33&lt;1,"ENTER 1 to 6","OK"))</f>
        <v>OK</v>
      </c>
    </row>
    <row r="34" customFormat="false" ht="15" hidden="false" customHeight="false" outlineLevel="0" collapsed="false">
      <c r="A34" s="9" t="n">
        <v>1</v>
      </c>
      <c r="B34" s="10" t="n">
        <v>2</v>
      </c>
      <c r="C34" s="10" t="n">
        <v>3</v>
      </c>
      <c r="D34" s="10" t="n">
        <v>4</v>
      </c>
      <c r="E34" s="10" t="n">
        <v>5</v>
      </c>
      <c r="F34" s="10" t="n">
        <v>6</v>
      </c>
      <c r="G34" s="12" t="n">
        <v>6</v>
      </c>
    </row>
    <row r="35" customFormat="false" ht="15" hidden="false" customHeight="false" outlineLevel="0" collapsed="false">
      <c r="A35" s="13" t="s">
        <v>5</v>
      </c>
      <c r="B35" s="10"/>
      <c r="C35" s="10"/>
      <c r="D35" s="10"/>
      <c r="E35" s="10"/>
      <c r="F35" s="10"/>
      <c r="G35" s="15" t="s">
        <v>6</v>
      </c>
    </row>
    <row r="36" customFormat="false" ht="23.85" hidden="false" customHeight="true" outlineLevel="0" collapsed="false">
      <c r="A36" s="16" t="s">
        <v>7</v>
      </c>
      <c r="B36" s="16"/>
      <c r="C36" s="16"/>
      <c r="D36" s="16"/>
      <c r="E36" s="16"/>
      <c r="F36" s="14"/>
      <c r="G36" s="15" t="s">
        <v>8</v>
      </c>
    </row>
    <row r="37" customFormat="false" ht="31.5" hidden="false" customHeight="true" outlineLevel="0" collapsed="false">
      <c r="A37" s="17" t="s">
        <v>29</v>
      </c>
      <c r="B37" s="17"/>
      <c r="C37" s="17"/>
      <c r="D37" s="17"/>
      <c r="E37" s="17"/>
      <c r="F37" s="17"/>
      <c r="G37" s="18" t="n">
        <v>3</v>
      </c>
      <c r="H37" s="19" t="str">
        <f aca="false">IF(G37:G37&gt;6,"ENTER 1 to 6",IF(G37&lt;1,"ENTER 1 to 6","OK"))</f>
        <v>OK</v>
      </c>
    </row>
    <row r="38" customFormat="false" ht="31.5" hidden="false" customHeight="true" outlineLevel="0" collapsed="false">
      <c r="A38" s="17" t="s">
        <v>30</v>
      </c>
      <c r="B38" s="17"/>
      <c r="C38" s="17"/>
      <c r="D38" s="17"/>
      <c r="E38" s="17"/>
      <c r="F38" s="17"/>
      <c r="G38" s="18" t="n">
        <v>5</v>
      </c>
      <c r="H38" s="19" t="str">
        <f aca="false">IF(G38:G38&gt;6,"ENTER 1 to 6",IF(G38&lt;1,"ENTER 1 to 6","OK"))</f>
        <v>OK</v>
      </c>
    </row>
    <row r="39" customFormat="false" ht="31.5" hidden="false" customHeight="true" outlineLevel="0" collapsed="false">
      <c r="A39" s="17" t="s">
        <v>31</v>
      </c>
      <c r="B39" s="17"/>
      <c r="C39" s="17"/>
      <c r="D39" s="17"/>
      <c r="E39" s="17"/>
      <c r="F39" s="17"/>
      <c r="G39" s="18" t="n">
        <v>3</v>
      </c>
      <c r="H39" s="19" t="str">
        <f aca="false">IF(G39:G39&gt;6,"ENTER 1 to 6",IF(G39&lt;1,"ENTER 1 to 6","OK"))</f>
        <v>OK</v>
      </c>
    </row>
    <row r="40" customFormat="false" ht="31.5" hidden="false" customHeight="true" outlineLevel="0" collapsed="false">
      <c r="A40" s="17" t="s">
        <v>32</v>
      </c>
      <c r="B40" s="17"/>
      <c r="C40" s="17"/>
      <c r="D40" s="17"/>
      <c r="E40" s="17"/>
      <c r="F40" s="17"/>
      <c r="G40" s="18" t="n">
        <v>3</v>
      </c>
      <c r="H40" s="19" t="str">
        <f aca="false">IF(G40:G40&gt;6,"ENTER 1 to 6",IF(G40&lt;1,"ENTER 1 to 6","OK"))</f>
        <v>OK</v>
      </c>
    </row>
    <row r="41" customFormat="false" ht="31.5" hidden="false" customHeight="true" outlineLevel="0" collapsed="false">
      <c r="A41" s="17" t="s">
        <v>33</v>
      </c>
      <c r="B41" s="17"/>
      <c r="C41" s="17"/>
      <c r="D41" s="17"/>
      <c r="E41" s="17"/>
      <c r="F41" s="17"/>
      <c r="G41" s="18" t="n">
        <v>5</v>
      </c>
      <c r="H41" s="19" t="str">
        <f aca="false">IF(G41:G41&gt;6,"ENTER 1 to 6",IF(G41&lt;1,"ENTER 1 to 6","OK"))</f>
        <v>OK</v>
      </c>
    </row>
    <row r="42" customFormat="false" ht="31.5" hidden="false" customHeight="true" outlineLevel="0" collapsed="false">
      <c r="A42" s="17" t="s">
        <v>34</v>
      </c>
      <c r="B42" s="17"/>
      <c r="C42" s="17"/>
      <c r="D42" s="17"/>
      <c r="E42" s="17"/>
      <c r="F42" s="17"/>
      <c r="G42" s="18" t="n">
        <v>4</v>
      </c>
      <c r="H42" s="19" t="str">
        <f aca="false">IF(G42:G42&gt;6,"ENTER 1 to 6",IF(G42&lt;1,"ENTER 1 to 6","OK"))</f>
        <v>OK</v>
      </c>
    </row>
    <row r="43" customFormat="false" ht="31.5" hidden="false" customHeight="true" outlineLevel="0" collapsed="false">
      <c r="A43" s="17" t="s">
        <v>35</v>
      </c>
      <c r="B43" s="17"/>
      <c r="C43" s="17"/>
      <c r="D43" s="17"/>
      <c r="E43" s="17"/>
      <c r="F43" s="17"/>
      <c r="G43" s="18" t="n">
        <v>5</v>
      </c>
      <c r="H43" s="19" t="str">
        <f aca="false">IF(G43:G43&gt;6,"ENTER 1 to 6",IF(G43&lt;1,"ENTER 1 to 6","OK"))</f>
        <v>OK</v>
      </c>
    </row>
    <row r="44" customFormat="false" ht="31.5" hidden="false" customHeight="true" outlineLevel="0" collapsed="false">
      <c r="A44" s="17" t="s">
        <v>36</v>
      </c>
      <c r="B44" s="17"/>
      <c r="C44" s="17"/>
      <c r="D44" s="17"/>
      <c r="E44" s="17"/>
      <c r="F44" s="17"/>
      <c r="G44" s="18" t="n">
        <v>5</v>
      </c>
      <c r="H44" s="19" t="str">
        <f aca="false">IF(G44:G44&gt;6,"ENTER 1 to 6",IF(G44&lt;1,"ENTER 1 to 6","OK"))</f>
        <v>OK</v>
      </c>
    </row>
    <row r="45" customFormat="false" ht="31.5" hidden="false" customHeight="true" outlineLevel="0" collapsed="false">
      <c r="A45" s="17" t="s">
        <v>37</v>
      </c>
      <c r="B45" s="17"/>
      <c r="C45" s="17"/>
      <c r="D45" s="17"/>
      <c r="E45" s="17"/>
      <c r="F45" s="17"/>
      <c r="G45" s="18" t="n">
        <v>5</v>
      </c>
      <c r="H45" s="19" t="str">
        <f aca="false">IF(G45:G45&gt;6,"ENTER 1 to 6",IF(G45&lt;1,"ENTER 1 to 6","OK"))</f>
        <v>OK</v>
      </c>
    </row>
    <row r="46" customFormat="false" ht="31.5" hidden="false" customHeight="true" outlineLevel="0" collapsed="false">
      <c r="A46" s="17" t="s">
        <v>38</v>
      </c>
      <c r="B46" s="17"/>
      <c r="C46" s="17"/>
      <c r="D46" s="17"/>
      <c r="E46" s="17"/>
      <c r="F46" s="17"/>
      <c r="G46" s="18" t="n">
        <v>5</v>
      </c>
      <c r="H46" s="19" t="str">
        <f aca="false">IF(G46:G46&gt;6,"ENTER 1 to 6",IF(G46&lt;1,"ENTER 1 to 6","OK"))</f>
        <v>OK</v>
      </c>
    </row>
    <row r="47" customFormat="false" ht="15" hidden="false" customHeight="false" outlineLevel="0" collapsed="false">
      <c r="A47" s="20" t="n">
        <v>1</v>
      </c>
      <c r="B47" s="10" t="n">
        <v>2</v>
      </c>
      <c r="C47" s="10" t="n">
        <v>3</v>
      </c>
      <c r="D47" s="10" t="n">
        <v>4</v>
      </c>
      <c r="E47" s="10" t="n">
        <v>5</v>
      </c>
      <c r="F47" s="21" t="n">
        <v>6</v>
      </c>
      <c r="G47" s="22" t="n">
        <v>6</v>
      </c>
    </row>
    <row r="48" customFormat="false" ht="15" hidden="false" customHeight="false" outlineLevel="0" collapsed="false">
      <c r="A48" s="13" t="s">
        <v>5</v>
      </c>
      <c r="B48" s="10"/>
      <c r="C48" s="10"/>
      <c r="D48" s="10"/>
      <c r="E48" s="10"/>
      <c r="F48" s="14" t="s">
        <v>6</v>
      </c>
      <c r="G48" s="15" t="s">
        <v>6</v>
      </c>
    </row>
    <row r="49" customFormat="false" ht="23.85" hidden="false" customHeight="true" outlineLevel="0" collapsed="false">
      <c r="A49" s="16" t="s">
        <v>7</v>
      </c>
      <c r="B49" s="16"/>
      <c r="C49" s="16"/>
      <c r="D49" s="16"/>
      <c r="E49" s="16"/>
      <c r="F49" s="14"/>
      <c r="G49" s="15" t="s">
        <v>8</v>
      </c>
    </row>
    <row r="50" customFormat="false" ht="31.5" hidden="false" customHeight="true" outlineLevel="0" collapsed="false">
      <c r="A50" s="17" t="s">
        <v>39</v>
      </c>
      <c r="B50" s="17"/>
      <c r="C50" s="17"/>
      <c r="D50" s="17"/>
      <c r="E50" s="17"/>
      <c r="F50" s="17"/>
      <c r="G50" s="18" t="n">
        <v>4</v>
      </c>
      <c r="H50" s="19" t="str">
        <f aca="false">IF(G50:G50&gt;6,"ENTER 1 to 6",IF(G50&lt;1,"ENTER 1 to 6","OK"))</f>
        <v>OK</v>
      </c>
    </row>
    <row r="51" customFormat="false" ht="31.5" hidden="false" customHeight="true" outlineLevel="0" collapsed="false">
      <c r="A51" s="17" t="s">
        <v>40</v>
      </c>
      <c r="B51" s="17"/>
      <c r="C51" s="17"/>
      <c r="D51" s="17"/>
      <c r="E51" s="17"/>
      <c r="F51" s="17"/>
      <c r="G51" s="18" t="n">
        <v>4</v>
      </c>
      <c r="H51" s="19" t="str">
        <f aca="false">IF(G51:G51&gt;6,"ENTER 1 to 6",IF(G51&lt;1,"ENTER 1 to 6","OK"))</f>
        <v>OK</v>
      </c>
    </row>
    <row r="52" customFormat="false" ht="31.5" hidden="false" customHeight="true" outlineLevel="0" collapsed="false">
      <c r="A52" s="17" t="s">
        <v>41</v>
      </c>
      <c r="B52" s="17"/>
      <c r="C52" s="17"/>
      <c r="D52" s="17"/>
      <c r="E52" s="17"/>
      <c r="F52" s="17"/>
      <c r="G52" s="18" t="n">
        <v>4</v>
      </c>
      <c r="H52" s="19" t="str">
        <f aca="false">IF(G52:G52&gt;6,"ENTER 1 to 6",IF(G52&lt;1,"ENTER 1 to 6","OK"))</f>
        <v>OK</v>
      </c>
    </row>
    <row r="53" customFormat="false" ht="31.5" hidden="false" customHeight="true" outlineLevel="0" collapsed="false">
      <c r="A53" s="17" t="s">
        <v>42</v>
      </c>
      <c r="B53" s="17"/>
      <c r="C53" s="17"/>
      <c r="D53" s="17"/>
      <c r="E53" s="17"/>
      <c r="F53" s="17"/>
      <c r="G53" s="18" t="n">
        <v>4</v>
      </c>
      <c r="H53" s="19" t="str">
        <f aca="false">IF(G53:G53&gt;6,"ENTER 1 to 6",IF(G53&lt;1,"ENTER 1 to 6","OK"))</f>
        <v>OK</v>
      </c>
    </row>
    <row r="54" customFormat="false" ht="31.5" hidden="false" customHeight="true" outlineLevel="0" collapsed="false">
      <c r="A54" s="17" t="s">
        <v>43</v>
      </c>
      <c r="B54" s="17"/>
      <c r="C54" s="17"/>
      <c r="D54" s="17"/>
      <c r="E54" s="17"/>
      <c r="F54" s="17"/>
      <c r="G54" s="18" t="n">
        <v>4</v>
      </c>
      <c r="H54" s="19" t="str">
        <f aca="false">IF(G54:G54&gt;6,"ENTER 1 to 6",IF(G54&lt;1,"ENTER 1 to 6","OK"))</f>
        <v>OK</v>
      </c>
    </row>
    <row r="55" customFormat="false" ht="31.5" hidden="false" customHeight="true" outlineLevel="0" collapsed="false">
      <c r="A55" s="17" t="s">
        <v>44</v>
      </c>
      <c r="B55" s="17"/>
      <c r="C55" s="17"/>
      <c r="D55" s="17"/>
      <c r="E55" s="17"/>
      <c r="F55" s="17"/>
      <c r="G55" s="18" t="n">
        <v>4</v>
      </c>
      <c r="H55" s="19" t="str">
        <f aca="false">IF(G55:G55&gt;6,"ENTER 1 to 6",IF(G55&lt;1,"ENTER 1 to 6","OK"))</f>
        <v>OK</v>
      </c>
    </row>
    <row r="56" customFormat="false" ht="31.5" hidden="false" customHeight="true" outlineLevel="0" collapsed="false">
      <c r="A56" s="17" t="s">
        <v>45</v>
      </c>
      <c r="B56" s="17"/>
      <c r="C56" s="17"/>
      <c r="D56" s="17"/>
      <c r="E56" s="17"/>
      <c r="F56" s="17"/>
      <c r="G56" s="18" t="n">
        <v>4</v>
      </c>
      <c r="H56" s="19" t="str">
        <f aca="false">IF(G56:G56&gt;6,"ENTER 1 to 6",IF(G56&lt;1,"ENTER 1 to 6","OK"))</f>
        <v>OK</v>
      </c>
    </row>
    <row r="57" customFormat="false" ht="31.5" hidden="false" customHeight="true" outlineLevel="0" collapsed="false">
      <c r="A57" s="17" t="s">
        <v>46</v>
      </c>
      <c r="B57" s="17"/>
      <c r="C57" s="17"/>
      <c r="D57" s="17"/>
      <c r="E57" s="17"/>
      <c r="F57" s="17"/>
      <c r="G57" s="18" t="n">
        <v>5</v>
      </c>
      <c r="H57" s="19" t="str">
        <f aca="false">IF(G57:G57&gt;6,"ENTER 1 to 6",IF(G57&lt;1,"ENTER 1 to 6","OK"))</f>
        <v>OK</v>
      </c>
    </row>
    <row r="58" customFormat="false" ht="31.5" hidden="false" customHeight="true" outlineLevel="0" collapsed="false">
      <c r="A58" s="17" t="s">
        <v>47</v>
      </c>
      <c r="B58" s="17"/>
      <c r="C58" s="17"/>
      <c r="D58" s="17"/>
      <c r="E58" s="17"/>
      <c r="F58" s="17"/>
      <c r="G58" s="18" t="n">
        <v>4</v>
      </c>
      <c r="H58" s="19" t="str">
        <f aca="false">IF(G58:G58&gt;6,"ENTER 1 to 6",IF(G58&lt;1,"ENTER 1 to 6","OK"))</f>
        <v>OK</v>
      </c>
    </row>
    <row r="59" customFormat="false" ht="31.5" hidden="false" customHeight="true" outlineLevel="0" collapsed="false">
      <c r="A59" s="17" t="s">
        <v>48</v>
      </c>
      <c r="B59" s="17"/>
      <c r="C59" s="17"/>
      <c r="D59" s="17"/>
      <c r="E59" s="17"/>
      <c r="F59" s="17"/>
      <c r="G59" s="18" t="n">
        <v>4</v>
      </c>
      <c r="H59" s="19" t="str">
        <f aca="false">IF(G59:G59&gt;6,"ENTER 1 to 6",IF(G59&lt;1,"ENTER 1 to 6","OK"))</f>
        <v>OK</v>
      </c>
    </row>
    <row r="60" customFormat="false" ht="15" hidden="false" customHeight="false" outlineLevel="0" collapsed="false">
      <c r="A60" s="2"/>
    </row>
    <row r="62" customFormat="false" ht="15" hidden="false" customHeight="false" outlineLevel="0" collapsed="false">
      <c r="A62" s="7"/>
    </row>
    <row r="63" customFormat="false" ht="15" hidden="false" customHeight="false" outlineLevel="0" collapsed="false">
      <c r="A63" s="2"/>
    </row>
    <row r="64" customFormat="false" ht="15" hidden="false" customHeight="false" outlineLevel="0" collapsed="false">
      <c r="A64" s="2"/>
    </row>
    <row r="65" customFormat="false" ht="15" hidden="false" customHeight="false" outlineLevel="0" collapsed="false">
      <c r="A65" s="2"/>
    </row>
    <row r="111" customFormat="false" ht="15" hidden="false" customHeight="false" outlineLevel="0" collapsed="false">
      <c r="A111" s="2"/>
    </row>
    <row r="113" customFormat="false" ht="48.85" hidden="false" customHeight="false" outlineLevel="0" collapsed="false">
      <c r="A113" s="2" t="s">
        <v>49</v>
      </c>
    </row>
    <row r="114" customFormat="false" ht="15" hidden="false" customHeight="false" outlineLevel="0" collapsed="false">
      <c r="A114" s="2"/>
    </row>
    <row r="117" customFormat="false" ht="15" hidden="false" customHeight="false" outlineLevel="0" collapsed="false">
      <c r="A117" s="2"/>
    </row>
    <row r="118" customFormat="false" ht="15" hidden="false" customHeight="false" outlineLevel="0" collapsed="false">
      <c r="A118" s="2"/>
    </row>
    <row r="119" customFormat="false" ht="96.55" hidden="false" customHeight="false" outlineLevel="0" collapsed="false">
      <c r="A119" s="2" t="s">
        <v>50</v>
      </c>
    </row>
    <row r="120" customFormat="false" ht="15" hidden="false" customHeight="false" outlineLevel="0" collapsed="false">
      <c r="A120" s="2"/>
    </row>
    <row r="121" customFormat="false" ht="15.75" hidden="false" customHeight="false" outlineLevel="0" collapsed="false">
      <c r="A121" s="23"/>
    </row>
  </sheetData>
  <mergeCells count="65">
    <mergeCell ref="A2:G2"/>
    <mergeCell ref="B4:G4"/>
    <mergeCell ref="A7:G7"/>
    <mergeCell ref="B8:B9"/>
    <mergeCell ref="C8:C9"/>
    <mergeCell ref="D8:D9"/>
    <mergeCell ref="E8:E9"/>
    <mergeCell ref="A10:E10"/>
    <mergeCell ref="A11:F11"/>
    <mergeCell ref="A12:F12"/>
    <mergeCell ref="A13:F13"/>
    <mergeCell ref="A14:F14"/>
    <mergeCell ref="A15:F15"/>
    <mergeCell ref="A16:F16"/>
    <mergeCell ref="A17:F17"/>
    <mergeCell ref="A18:F18"/>
    <mergeCell ref="A19:F19"/>
    <mergeCell ref="A20:F20"/>
    <mergeCell ref="B21:B22"/>
    <mergeCell ref="C21:C22"/>
    <mergeCell ref="D21:D22"/>
    <mergeCell ref="E21:E22"/>
    <mergeCell ref="F21:F22"/>
    <mergeCell ref="A23:E23"/>
    <mergeCell ref="A24:F24"/>
    <mergeCell ref="A25:F25"/>
    <mergeCell ref="A26:F26"/>
    <mergeCell ref="A27:F27"/>
    <mergeCell ref="A28:F28"/>
    <mergeCell ref="A29:F29"/>
    <mergeCell ref="A30:F30"/>
    <mergeCell ref="A31:F31"/>
    <mergeCell ref="A32:F32"/>
    <mergeCell ref="A33:F33"/>
    <mergeCell ref="B34:B35"/>
    <mergeCell ref="C34:C35"/>
    <mergeCell ref="D34:D35"/>
    <mergeCell ref="E34:E35"/>
    <mergeCell ref="F34:F35"/>
    <mergeCell ref="A36:E36"/>
    <mergeCell ref="A37:F37"/>
    <mergeCell ref="A38:F38"/>
    <mergeCell ref="A39:F39"/>
    <mergeCell ref="A40:F40"/>
    <mergeCell ref="A41:F41"/>
    <mergeCell ref="A42:F42"/>
    <mergeCell ref="A43:F43"/>
    <mergeCell ref="A44:F44"/>
    <mergeCell ref="A45:F45"/>
    <mergeCell ref="A46:F46"/>
    <mergeCell ref="B47:B48"/>
    <mergeCell ref="C47:C48"/>
    <mergeCell ref="D47:D48"/>
    <mergeCell ref="E47:E48"/>
    <mergeCell ref="A49:E49"/>
    <mergeCell ref="A50:F50"/>
    <mergeCell ref="A51:F51"/>
    <mergeCell ref="A52:F52"/>
    <mergeCell ref="A53:F53"/>
    <mergeCell ref="A54:F54"/>
    <mergeCell ref="A55:F55"/>
    <mergeCell ref="A56:F56"/>
    <mergeCell ref="A57:F57"/>
    <mergeCell ref="A58:F58"/>
    <mergeCell ref="A59:F59"/>
  </mergeCells>
  <conditionalFormatting sqref="G50:G59">
    <cfRule type="cellIs" priority="2" operator="greaterThan" aboveAverage="0" equalAverage="0" bottom="0" percent="0" rank="0" text="" dxfId="0">
      <formula>6</formula>
    </cfRule>
    <cfRule type="cellIs" priority="3" operator="lessThan" aboveAverage="0" equalAverage="0" bottom="0" percent="0" rank="0" text="" dxfId="1">
      <formula>1</formula>
    </cfRule>
    <cfRule type="cellIs" priority="4" operator="between" aboveAverage="0" equalAverage="0" bottom="0" percent="0" rank="0" text="" dxfId="2">
      <formula>1</formula>
      <formula>6</formula>
    </cfRule>
  </conditionalFormatting>
  <conditionalFormatting sqref="G24:G33 G37:G46">
    <cfRule type="cellIs" priority="5" operator="greaterThan" aboveAverage="0" equalAverage="0" bottom="0" percent="0" rank="0" text="" dxfId="3">
      <formula>6</formula>
    </cfRule>
    <cfRule type="cellIs" priority="6" operator="lessThan" aboveAverage="0" equalAverage="0" bottom="0" percent="0" rank="0" text="" dxfId="4">
      <formula>1</formula>
    </cfRule>
    <cfRule type="cellIs" priority="7" operator="between" aboveAverage="0" equalAverage="0" bottom="0" percent="0" rank="0" text="" dxfId="5">
      <formula>1</formula>
      <formula>6</formula>
    </cfRule>
  </conditionalFormatting>
  <conditionalFormatting sqref="G11:G20">
    <cfRule type="cellIs" priority="8" operator="greaterThan" aboveAverage="0" equalAverage="0" bottom="0" percent="0" rank="0" text="" dxfId="6">
      <formula>6</formula>
    </cfRule>
    <cfRule type="cellIs" priority="9" operator="lessThan" aboveAverage="0" equalAverage="0" bottom="0" percent="0" rank="0" text="" dxfId="7">
      <formula>1</formula>
    </cfRule>
    <cfRule type="cellIs" priority="10" operator="between" aboveAverage="0" equalAverage="0" bottom="0" percent="0" rank="0" text="" dxfId="8">
      <formula>1</formula>
      <formula>6</formula>
    </cfRule>
  </conditionalFormatting>
  <printOptions headings="false" gridLines="false" gridLinesSet="true" horizontalCentered="false" verticalCentered="false"/>
  <pageMargins left="0.511805555555556" right="0.315277777777778" top="0.551388888888889" bottom="0.551388888888889"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rowBreaks count="2" manualBreakCount="2">
    <brk id="20" man="true" max="16383" min="0"/>
    <brk id="46" man="true" max="16383" min="0"/>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9:I70"/>
  <sheetViews>
    <sheetView showFormulas="false" showGridLines="true" showRowColHeaders="true" showZeros="true" rightToLeft="false" tabSelected="false" showOutlineSymbols="true" defaultGridColor="true" view="normal" topLeftCell="A21" colorId="64" zoomScale="100" zoomScaleNormal="100" zoomScalePageLayoutView="100" workbookViewId="0">
      <selection pane="topLeft" activeCell="E39" activeCellId="0" sqref="E39"/>
    </sheetView>
  </sheetViews>
  <sheetFormatPr defaultColWidth="8.83203125" defaultRowHeight="15" zeroHeight="false" outlineLevelRow="0" outlineLevelCol="0"/>
  <cols>
    <col collapsed="false" customWidth="true" hidden="false" outlineLevel="0" max="1" min="1" style="0" width="13"/>
    <col collapsed="false" customWidth="true" hidden="false" outlineLevel="0" max="2" min="2" style="0" width="19.51"/>
    <col collapsed="false" customWidth="true" hidden="false" outlineLevel="0" max="3" min="3" style="0" width="11.5"/>
    <col collapsed="false" customWidth="true" hidden="false" outlineLevel="0" max="4" min="4" style="24" width="7.67"/>
    <col collapsed="false" customWidth="true" hidden="false" outlineLevel="0" max="5" min="5" style="24" width="9.16"/>
    <col collapsed="false" customWidth="true" hidden="false" outlineLevel="0" max="7" min="7" style="0" width="23.33"/>
    <col collapsed="false" customWidth="true" hidden="false" outlineLevel="0" max="9" min="9" style="0" width="11.83"/>
  </cols>
  <sheetData>
    <row r="29" customFormat="false" ht="7.5" hidden="false" customHeight="true" outlineLevel="0" collapsed="false"/>
    <row r="30" customFormat="false" ht="23.85" hidden="false" customHeight="true" outlineLevel="0" collapsed="false">
      <c r="A30" s="25" t="s">
        <v>51</v>
      </c>
      <c r="B30" s="25"/>
      <c r="C30" s="26" t="s">
        <v>52</v>
      </c>
      <c r="D30" s="26" t="s">
        <v>53</v>
      </c>
      <c r="E30" s="26" t="s">
        <v>54</v>
      </c>
    </row>
    <row r="31" customFormat="false" ht="15" hidden="false" customHeight="true" outlineLevel="0" collapsed="false">
      <c r="A31" s="27" t="s">
        <v>55</v>
      </c>
      <c r="B31" s="27" t="s">
        <v>56</v>
      </c>
      <c r="C31" s="28" t="n">
        <v>1</v>
      </c>
      <c r="D31" s="28" t="n">
        <f aca="false">'EQ Quesionnaire'!G11</f>
        <v>4</v>
      </c>
      <c r="E31" s="29" t="n">
        <f aca="false">SUM(D31:D34)</f>
        <v>15</v>
      </c>
    </row>
    <row r="32" customFormat="false" ht="15" hidden="false" customHeight="false" outlineLevel="0" collapsed="false">
      <c r="A32" s="27"/>
      <c r="B32" s="27"/>
      <c r="C32" s="28" t="n">
        <v>11</v>
      </c>
      <c r="D32" s="28" t="n">
        <f aca="false">'EQ Quesionnaire'!G24</f>
        <v>4</v>
      </c>
      <c r="E32" s="29"/>
      <c r="H32" s="30" t="s">
        <v>56</v>
      </c>
      <c r="I32" s="30" t="s">
        <v>57</v>
      </c>
    </row>
    <row r="33" customFormat="false" ht="15" hidden="false" customHeight="false" outlineLevel="0" collapsed="false">
      <c r="A33" s="27"/>
      <c r="B33" s="27"/>
      <c r="C33" s="28" t="n">
        <v>21</v>
      </c>
      <c r="D33" s="28" t="n">
        <f aca="false">'EQ Quesionnaire'!G37</f>
        <v>3</v>
      </c>
      <c r="E33" s="29"/>
      <c r="G33" s="30" t="s">
        <v>58</v>
      </c>
      <c r="H33" s="30" t="n">
        <f aca="false">E31</f>
        <v>15</v>
      </c>
      <c r="I33" s="30" t="n">
        <f aca="false">E35</f>
        <v>17</v>
      </c>
    </row>
    <row r="34" customFormat="false" ht="15" hidden="false" customHeight="false" outlineLevel="0" collapsed="false">
      <c r="A34" s="27"/>
      <c r="B34" s="27"/>
      <c r="C34" s="28" t="n">
        <v>31</v>
      </c>
      <c r="D34" s="28" t="n">
        <f aca="false">'EQ Quesionnaire'!G50</f>
        <v>4</v>
      </c>
      <c r="E34" s="29"/>
      <c r="G34" s="30" t="s">
        <v>59</v>
      </c>
      <c r="H34" s="30" t="n">
        <f aca="false">E39</f>
        <v>14</v>
      </c>
      <c r="I34" s="30" t="n">
        <f aca="false">E43</f>
        <v>12</v>
      </c>
    </row>
    <row r="35" customFormat="false" ht="15" hidden="false" customHeight="true" outlineLevel="0" collapsed="false">
      <c r="A35" s="27"/>
      <c r="B35" s="27" t="s">
        <v>57</v>
      </c>
      <c r="C35" s="28" t="n">
        <v>2</v>
      </c>
      <c r="D35" s="28" t="n">
        <f aca="false">'EQ Quesionnaire'!G12</f>
        <v>4</v>
      </c>
      <c r="E35" s="29" t="n">
        <f aca="false">SUM(D35:D38)</f>
        <v>17</v>
      </c>
      <c r="G35" s="30" t="s">
        <v>60</v>
      </c>
      <c r="H35" s="30" t="n">
        <f aca="false">E47</f>
        <v>17</v>
      </c>
      <c r="I35" s="30" t="n">
        <f aca="false">E51</f>
        <v>16</v>
      </c>
    </row>
    <row r="36" customFormat="false" ht="15" hidden="false" customHeight="false" outlineLevel="0" collapsed="false">
      <c r="A36" s="27"/>
      <c r="B36" s="27"/>
      <c r="C36" s="28" t="n">
        <v>12</v>
      </c>
      <c r="D36" s="28" t="n">
        <f aca="false">'EQ Quesionnaire'!G25</f>
        <v>4</v>
      </c>
      <c r="E36" s="29"/>
      <c r="G36" s="30" t="s">
        <v>61</v>
      </c>
      <c r="H36" s="30" t="n">
        <f aca="false">E55</f>
        <v>17</v>
      </c>
      <c r="I36" s="30" t="n">
        <f aca="false">E59</f>
        <v>18</v>
      </c>
    </row>
    <row r="37" customFormat="false" ht="15" hidden="false" customHeight="false" outlineLevel="0" collapsed="false">
      <c r="A37" s="27"/>
      <c r="B37" s="27"/>
      <c r="C37" s="28" t="n">
        <v>22</v>
      </c>
      <c r="D37" s="28" t="n">
        <f aca="false">'EQ Quesionnaire'!G38</f>
        <v>5</v>
      </c>
      <c r="E37" s="29"/>
      <c r="G37" s="30" t="s">
        <v>62</v>
      </c>
      <c r="H37" s="30" t="n">
        <f aca="false">E63</f>
        <v>17</v>
      </c>
      <c r="I37" s="30" t="n">
        <f aca="false">E67</f>
        <v>17</v>
      </c>
    </row>
    <row r="38" customFormat="false" ht="15" hidden="false" customHeight="false" outlineLevel="0" collapsed="false">
      <c r="A38" s="27"/>
      <c r="B38" s="27"/>
      <c r="C38" s="28" t="n">
        <v>32</v>
      </c>
      <c r="D38" s="28" t="n">
        <f aca="false">'EQ Quesionnaire'!G51</f>
        <v>4</v>
      </c>
      <c r="E38" s="29"/>
      <c r="H38" s="30" t="n">
        <f aca="false">SUM(H33:H37)</f>
        <v>80</v>
      </c>
      <c r="I38" s="30" t="n">
        <f aca="false">SUM(I33:I37)</f>
        <v>80</v>
      </c>
    </row>
    <row r="39" customFormat="false" ht="15" hidden="false" customHeight="true" outlineLevel="0" collapsed="false">
      <c r="A39" s="27" t="s">
        <v>59</v>
      </c>
      <c r="B39" s="27" t="s">
        <v>56</v>
      </c>
      <c r="C39" s="28" t="n">
        <v>3</v>
      </c>
      <c r="D39" s="28" t="n">
        <f aca="false">'EQ Quesionnaire'!G13</f>
        <v>4</v>
      </c>
      <c r="E39" s="29" t="n">
        <f aca="false">SUM(D39:D42)</f>
        <v>14</v>
      </c>
    </row>
    <row r="40" customFormat="false" ht="15" hidden="false" customHeight="false" outlineLevel="0" collapsed="false">
      <c r="A40" s="27"/>
      <c r="B40" s="27"/>
      <c r="C40" s="28" t="n">
        <v>13</v>
      </c>
      <c r="D40" s="28" t="n">
        <f aca="false">'EQ Quesionnaire'!G26</f>
        <v>3</v>
      </c>
      <c r="E40" s="29"/>
      <c r="G40" s="30" t="s">
        <v>63</v>
      </c>
      <c r="H40" s="30" t="n">
        <f aca="false">H38/120%</f>
        <v>66.6666666666667</v>
      </c>
      <c r="I40" s="30" t="n">
        <f aca="false">I38/120%</f>
        <v>66.6666666666667</v>
      </c>
    </row>
    <row r="41" customFormat="false" ht="15" hidden="false" customHeight="false" outlineLevel="0" collapsed="false">
      <c r="A41" s="27"/>
      <c r="B41" s="27"/>
      <c r="C41" s="28" t="n">
        <v>23</v>
      </c>
      <c r="D41" s="28" t="n">
        <f aca="false">'EQ Quesionnaire'!G39</f>
        <v>3</v>
      </c>
      <c r="E41" s="29"/>
      <c r="G41" s="30" t="s">
        <v>64</v>
      </c>
      <c r="H41" s="31" t="n">
        <f aca="false">(H38+I38)/240%</f>
        <v>66.6666666666667</v>
      </c>
      <c r="I41" s="31"/>
    </row>
    <row r="42" customFormat="false" ht="15" hidden="false" customHeight="false" outlineLevel="0" collapsed="false">
      <c r="A42" s="27"/>
      <c r="B42" s="27"/>
      <c r="C42" s="28" t="n">
        <v>33</v>
      </c>
      <c r="D42" s="28" t="n">
        <f aca="false">'EQ Quesionnaire'!G52</f>
        <v>4</v>
      </c>
      <c r="E42" s="29"/>
    </row>
    <row r="43" customFormat="false" ht="15" hidden="false" customHeight="true" outlineLevel="0" collapsed="false">
      <c r="A43" s="27"/>
      <c r="B43" s="27" t="s">
        <v>57</v>
      </c>
      <c r="C43" s="28" t="n">
        <v>4</v>
      </c>
      <c r="D43" s="28" t="n">
        <f aca="false">'EQ Quesionnaire'!G14</f>
        <v>2</v>
      </c>
      <c r="E43" s="29" t="n">
        <f aca="false">SUM(D43:D46)</f>
        <v>12</v>
      </c>
    </row>
    <row r="44" customFormat="false" ht="15" hidden="false" customHeight="false" outlineLevel="0" collapsed="false">
      <c r="A44" s="27"/>
      <c r="B44" s="27"/>
      <c r="C44" s="28" t="n">
        <v>14</v>
      </c>
      <c r="D44" s="28" t="n">
        <f aca="false">'EQ Quesionnaire'!G27</f>
        <v>3</v>
      </c>
      <c r="E44" s="29"/>
    </row>
    <row r="45" customFormat="false" ht="15" hidden="false" customHeight="false" outlineLevel="0" collapsed="false">
      <c r="A45" s="27"/>
      <c r="B45" s="27"/>
      <c r="C45" s="28" t="n">
        <v>24</v>
      </c>
      <c r="D45" s="28" t="n">
        <f aca="false">'EQ Quesionnaire'!G40</f>
        <v>3</v>
      </c>
      <c r="E45" s="29"/>
    </row>
    <row r="46" customFormat="false" ht="15" hidden="false" customHeight="false" outlineLevel="0" collapsed="false">
      <c r="A46" s="27"/>
      <c r="B46" s="27"/>
      <c r="C46" s="28" t="n">
        <v>34</v>
      </c>
      <c r="D46" s="28" t="n">
        <f aca="false">'EQ Quesionnaire'!G53</f>
        <v>4</v>
      </c>
      <c r="E46" s="29"/>
    </row>
    <row r="47" customFormat="false" ht="15" hidden="false" customHeight="true" outlineLevel="0" collapsed="false">
      <c r="A47" s="27" t="s">
        <v>60</v>
      </c>
      <c r="B47" s="27" t="s">
        <v>56</v>
      </c>
      <c r="C47" s="28" t="n">
        <v>5</v>
      </c>
      <c r="D47" s="28" t="n">
        <f aca="false">'EQ Quesionnaire'!G15</f>
        <v>4</v>
      </c>
      <c r="E47" s="29" t="n">
        <f aca="false">SUM(D47:D50)</f>
        <v>17</v>
      </c>
    </row>
    <row r="48" customFormat="false" ht="15" hidden="false" customHeight="false" outlineLevel="0" collapsed="false">
      <c r="A48" s="27"/>
      <c r="B48" s="27"/>
      <c r="C48" s="28" t="n">
        <v>15</v>
      </c>
      <c r="D48" s="28" t="n">
        <f aca="false">'EQ Quesionnaire'!G28</f>
        <v>4</v>
      </c>
      <c r="E48" s="29"/>
    </row>
    <row r="49" customFormat="false" ht="15" hidden="false" customHeight="false" outlineLevel="0" collapsed="false">
      <c r="A49" s="27"/>
      <c r="B49" s="27"/>
      <c r="C49" s="28" t="n">
        <v>25</v>
      </c>
      <c r="D49" s="28" t="n">
        <f aca="false">'EQ Quesionnaire'!G41</f>
        <v>5</v>
      </c>
      <c r="E49" s="29"/>
    </row>
    <row r="50" customFormat="false" ht="15" hidden="false" customHeight="false" outlineLevel="0" collapsed="false">
      <c r="A50" s="27"/>
      <c r="B50" s="27"/>
      <c r="C50" s="28" t="n">
        <v>35</v>
      </c>
      <c r="D50" s="28" t="n">
        <f aca="false">'EQ Quesionnaire'!G54</f>
        <v>4</v>
      </c>
      <c r="E50" s="29"/>
    </row>
    <row r="51" customFormat="false" ht="15" hidden="false" customHeight="true" outlineLevel="0" collapsed="false">
      <c r="A51" s="27"/>
      <c r="B51" s="27" t="s">
        <v>57</v>
      </c>
      <c r="C51" s="28" t="n">
        <v>6</v>
      </c>
      <c r="D51" s="28" t="n">
        <f aca="false">'EQ Quesionnaire'!G16</f>
        <v>4</v>
      </c>
      <c r="E51" s="29" t="n">
        <f aca="false">SUM(D51:D54)</f>
        <v>16</v>
      </c>
    </row>
    <row r="52" customFormat="false" ht="15" hidden="false" customHeight="false" outlineLevel="0" collapsed="false">
      <c r="A52" s="27"/>
      <c r="B52" s="27"/>
      <c r="C52" s="28" t="n">
        <v>16</v>
      </c>
      <c r="D52" s="28" t="n">
        <f aca="false">'EQ Quesionnaire'!G29</f>
        <v>4</v>
      </c>
      <c r="E52" s="29"/>
    </row>
    <row r="53" customFormat="false" ht="15" hidden="false" customHeight="false" outlineLevel="0" collapsed="false">
      <c r="A53" s="27"/>
      <c r="B53" s="27"/>
      <c r="C53" s="28" t="n">
        <v>26</v>
      </c>
      <c r="D53" s="28" t="n">
        <f aca="false">'EQ Quesionnaire'!G42</f>
        <v>4</v>
      </c>
      <c r="E53" s="29"/>
    </row>
    <row r="54" customFormat="false" ht="15" hidden="false" customHeight="false" outlineLevel="0" collapsed="false">
      <c r="A54" s="27"/>
      <c r="B54" s="27"/>
      <c r="C54" s="28" t="n">
        <v>36</v>
      </c>
      <c r="D54" s="28" t="n">
        <f aca="false">'EQ Quesionnaire'!G55</f>
        <v>4</v>
      </c>
      <c r="E54" s="29"/>
    </row>
    <row r="55" customFormat="false" ht="15" hidden="false" customHeight="true" outlineLevel="0" collapsed="false">
      <c r="A55" s="27" t="s">
        <v>61</v>
      </c>
      <c r="B55" s="27" t="s">
        <v>56</v>
      </c>
      <c r="C55" s="28" t="n">
        <v>7</v>
      </c>
      <c r="D55" s="28" t="n">
        <f aca="false">'EQ Quesionnaire'!G17</f>
        <v>4</v>
      </c>
      <c r="E55" s="29" t="n">
        <f aca="false">SUM(D55:D58)</f>
        <v>17</v>
      </c>
    </row>
    <row r="56" customFormat="false" ht="15" hidden="false" customHeight="false" outlineLevel="0" collapsed="false">
      <c r="A56" s="27"/>
      <c r="B56" s="27"/>
      <c r="C56" s="28" t="n">
        <v>17</v>
      </c>
      <c r="D56" s="28" t="n">
        <f aca="false">'EQ Quesionnaire'!G30</f>
        <v>4</v>
      </c>
      <c r="E56" s="29"/>
    </row>
    <row r="57" customFormat="false" ht="15" hidden="false" customHeight="false" outlineLevel="0" collapsed="false">
      <c r="A57" s="27"/>
      <c r="B57" s="27"/>
      <c r="C57" s="28" t="n">
        <v>27</v>
      </c>
      <c r="D57" s="28" t="n">
        <f aca="false">'EQ Quesionnaire'!G43</f>
        <v>5</v>
      </c>
      <c r="E57" s="29"/>
    </row>
    <row r="58" customFormat="false" ht="15" hidden="false" customHeight="false" outlineLevel="0" collapsed="false">
      <c r="A58" s="27"/>
      <c r="B58" s="27"/>
      <c r="C58" s="28" t="n">
        <v>37</v>
      </c>
      <c r="D58" s="28" t="n">
        <f aca="false">'EQ Quesionnaire'!G56</f>
        <v>4</v>
      </c>
      <c r="E58" s="29"/>
    </row>
    <row r="59" customFormat="false" ht="15" hidden="false" customHeight="true" outlineLevel="0" collapsed="false">
      <c r="A59" s="27"/>
      <c r="B59" s="27" t="s">
        <v>57</v>
      </c>
      <c r="C59" s="28" t="n">
        <v>8</v>
      </c>
      <c r="D59" s="28" t="n">
        <f aca="false">'EQ Quesionnaire'!G18</f>
        <v>4</v>
      </c>
      <c r="E59" s="29" t="n">
        <f aca="false">SUM(D59:D62)</f>
        <v>18</v>
      </c>
    </row>
    <row r="60" customFormat="false" ht="15" hidden="false" customHeight="false" outlineLevel="0" collapsed="false">
      <c r="A60" s="27"/>
      <c r="B60" s="27"/>
      <c r="C60" s="28" t="n">
        <v>18</v>
      </c>
      <c r="D60" s="28" t="n">
        <f aca="false">'EQ Quesionnaire'!G31</f>
        <v>4</v>
      </c>
      <c r="E60" s="29"/>
    </row>
    <row r="61" customFormat="false" ht="15" hidden="false" customHeight="false" outlineLevel="0" collapsed="false">
      <c r="A61" s="27"/>
      <c r="B61" s="27"/>
      <c r="C61" s="28" t="n">
        <v>28</v>
      </c>
      <c r="D61" s="28" t="n">
        <f aca="false">'EQ Quesionnaire'!G44</f>
        <v>5</v>
      </c>
      <c r="E61" s="29"/>
    </row>
    <row r="62" customFormat="false" ht="15" hidden="false" customHeight="false" outlineLevel="0" collapsed="false">
      <c r="A62" s="27"/>
      <c r="B62" s="27"/>
      <c r="C62" s="28" t="n">
        <v>38</v>
      </c>
      <c r="D62" s="28" t="n">
        <f aca="false">'EQ Quesionnaire'!G57</f>
        <v>5</v>
      </c>
      <c r="E62" s="29"/>
    </row>
    <row r="63" customFormat="false" ht="15" hidden="false" customHeight="true" outlineLevel="0" collapsed="false">
      <c r="A63" s="27" t="s">
        <v>62</v>
      </c>
      <c r="B63" s="27" t="s">
        <v>65</v>
      </c>
      <c r="C63" s="28" t="n">
        <v>9</v>
      </c>
      <c r="D63" s="28" t="n">
        <f aca="false">'EQ Quesionnaire'!G19</f>
        <v>4</v>
      </c>
      <c r="E63" s="29" t="n">
        <f aca="false">SUM(D63:D66)</f>
        <v>17</v>
      </c>
    </row>
    <row r="64" customFormat="false" ht="15" hidden="false" customHeight="false" outlineLevel="0" collapsed="false">
      <c r="A64" s="27"/>
      <c r="B64" s="27"/>
      <c r="C64" s="28" t="n">
        <v>19</v>
      </c>
      <c r="D64" s="28" t="n">
        <f aca="false">'EQ Quesionnaire'!G32</f>
        <v>4</v>
      </c>
      <c r="E64" s="29"/>
    </row>
    <row r="65" customFormat="false" ht="15" hidden="false" customHeight="false" outlineLevel="0" collapsed="false">
      <c r="A65" s="27"/>
      <c r="B65" s="27"/>
      <c r="C65" s="28" t="n">
        <v>29</v>
      </c>
      <c r="D65" s="28" t="n">
        <f aca="false">'EQ Quesionnaire'!G45</f>
        <v>5</v>
      </c>
      <c r="E65" s="29"/>
    </row>
    <row r="66" customFormat="false" ht="15" hidden="false" customHeight="false" outlineLevel="0" collapsed="false">
      <c r="A66" s="27"/>
      <c r="B66" s="27"/>
      <c r="C66" s="28" t="n">
        <v>39</v>
      </c>
      <c r="D66" s="28" t="n">
        <f aca="false">'EQ Quesionnaire'!G58</f>
        <v>4</v>
      </c>
      <c r="E66" s="29"/>
    </row>
    <row r="67" customFormat="false" ht="15" hidden="false" customHeight="true" outlineLevel="0" collapsed="false">
      <c r="A67" s="27"/>
      <c r="B67" s="27" t="s">
        <v>57</v>
      </c>
      <c r="C67" s="28" t="n">
        <v>10</v>
      </c>
      <c r="D67" s="28" t="n">
        <f aca="false">'EQ Quesionnaire'!G20</f>
        <v>4</v>
      </c>
      <c r="E67" s="29" t="n">
        <f aca="false">SUM(D67:D70)</f>
        <v>17</v>
      </c>
    </row>
    <row r="68" customFormat="false" ht="15" hidden="false" customHeight="false" outlineLevel="0" collapsed="false">
      <c r="A68" s="27"/>
      <c r="B68" s="27"/>
      <c r="C68" s="28" t="n">
        <v>20</v>
      </c>
      <c r="D68" s="28" t="n">
        <f aca="false">'EQ Quesionnaire'!G33</f>
        <v>4</v>
      </c>
      <c r="E68" s="29"/>
    </row>
    <row r="69" customFormat="false" ht="15" hidden="false" customHeight="false" outlineLevel="0" collapsed="false">
      <c r="A69" s="27"/>
      <c r="B69" s="27"/>
      <c r="C69" s="28" t="n">
        <v>30</v>
      </c>
      <c r="D69" s="28" t="n">
        <f aca="false">'EQ Quesionnaire'!G46</f>
        <v>5</v>
      </c>
      <c r="E69" s="29"/>
    </row>
    <row r="70" customFormat="false" ht="15" hidden="false" customHeight="false" outlineLevel="0" collapsed="false">
      <c r="A70" s="27"/>
      <c r="B70" s="27"/>
      <c r="C70" s="28" t="n">
        <v>40</v>
      </c>
      <c r="D70" s="28" t="n">
        <f aca="false">'EQ Quesionnaire'!G59</f>
        <v>4</v>
      </c>
      <c r="E70" s="29"/>
    </row>
  </sheetData>
  <mergeCells count="27">
    <mergeCell ref="A30:B30"/>
    <mergeCell ref="A31:A38"/>
    <mergeCell ref="B31:B34"/>
    <mergeCell ref="E31:E34"/>
    <mergeCell ref="B35:B38"/>
    <mergeCell ref="E35:E38"/>
    <mergeCell ref="A39:A46"/>
    <mergeCell ref="B39:B42"/>
    <mergeCell ref="E39:E42"/>
    <mergeCell ref="H41:I41"/>
    <mergeCell ref="B43:B46"/>
    <mergeCell ref="E43:E46"/>
    <mergeCell ref="A47:A54"/>
    <mergeCell ref="B47:B50"/>
    <mergeCell ref="E47:E50"/>
    <mergeCell ref="B51:B54"/>
    <mergeCell ref="E51:E54"/>
    <mergeCell ref="A55:A62"/>
    <mergeCell ref="B55:B58"/>
    <mergeCell ref="E55:E58"/>
    <mergeCell ref="B59:B62"/>
    <mergeCell ref="E59:E62"/>
    <mergeCell ref="A63:A70"/>
    <mergeCell ref="B63:B66"/>
    <mergeCell ref="E63:E66"/>
    <mergeCell ref="B67:B70"/>
    <mergeCell ref="E67:E70"/>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TotalTime>
  <Application>LibreOffice/24.2.5.2$MacOSX_AARCH64 LibreOffice_project/bffef4ea93e59bebbeaf7f431bb02b1a39ee8a59</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2015-11-01T16:12:09Z</dcterms:created>
  <dc:creator>Ken POPE</dc:creator>
  <dc:description/>
  <dc:language>en-CA</dc:language>
  <cp:lastModifiedBy/>
  <cp:lastPrinted>2016-10-26T17:25:11Z</cp:lastPrinted>
  <dcterms:modified xsi:type="dcterms:W3CDTF">2024-10-06T22:50:09Z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