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urface\Desktop\"/>
    </mc:Choice>
  </mc:AlternateContent>
  <xr:revisionPtr revIDLastSave="0" documentId="13_ncr:1_{0FDB5088-0575-4FF4-920E-30C28B247DC1}" xr6:coauthVersionLast="47" xr6:coauthVersionMax="47" xr10:uidLastSave="{00000000-0000-0000-0000-000000000000}"/>
  <bookViews>
    <workbookView xWindow="-98" yWindow="-98" windowWidth="20715" windowHeight="13155" xr2:uid="{169B41AA-6126-4905-B065-15DBB97A66B9}"/>
  </bookViews>
  <sheets>
    <sheet name="IBCP"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 i="1" l="1"/>
  <c r="AJ2" i="1" s="1"/>
  <c r="AK2" i="1" l="1"/>
</calcChain>
</file>

<file path=xl/sharedStrings.xml><?xml version="1.0" encoding="utf-8"?>
<sst xmlns="http://schemas.openxmlformats.org/spreadsheetml/2006/main" count="79" uniqueCount="73">
  <si>
    <t>Vertical</t>
  </si>
  <si>
    <t>Account</t>
  </si>
  <si>
    <t>Process</t>
  </si>
  <si>
    <t>Sub Process</t>
  </si>
  <si>
    <t>Activity</t>
  </si>
  <si>
    <t>Head Count</t>
  </si>
  <si>
    <t>Applications (software)</t>
  </si>
  <si>
    <t xml:space="preserve">Volume </t>
  </si>
  <si>
    <t>Frequency (daily/weekly/monthly)</t>
  </si>
  <si>
    <t>Any Volume trends</t>
  </si>
  <si>
    <t>SOP Available</t>
  </si>
  <si>
    <t>No. of SOP</t>
  </si>
  <si>
    <t>Activity Description</t>
  </si>
  <si>
    <t>Supplier (who is sending)</t>
  </si>
  <si>
    <t>Input (info needs to be processed)</t>
  </si>
  <si>
    <t>Process (how it is actually done)</t>
  </si>
  <si>
    <t>Output (what is the output/storage)</t>
  </si>
  <si>
    <t>Customer (end client? Onshore? Or biz?)</t>
  </si>
  <si>
    <t>SLA (Accuracy, Timelines)</t>
  </si>
  <si>
    <t>SLA Target</t>
  </si>
  <si>
    <t>No. Of errors</t>
  </si>
  <si>
    <t>Type of Errors</t>
  </si>
  <si>
    <t>Risk Description</t>
  </si>
  <si>
    <t>Type of Risk (Financial/Non-Financial/Regulatory)</t>
  </si>
  <si>
    <t>Risk Statement (I have added this column as required for RCSA)</t>
  </si>
  <si>
    <t>Likelihood</t>
  </si>
  <si>
    <t>Impact</t>
  </si>
  <si>
    <t>Risk Score</t>
  </si>
  <si>
    <t>Control Name</t>
  </si>
  <si>
    <t>Control Description</t>
  </si>
  <si>
    <t>Control Effectiveness</t>
  </si>
  <si>
    <t>Design 
Effectiveness</t>
  </si>
  <si>
    <t>Control Owner</t>
  </si>
  <si>
    <t>Type of control (Preventive-Manual, Detective-Automated, Process, People)</t>
  </si>
  <si>
    <t>Residual Risk Considering Control Effectiveness</t>
  </si>
  <si>
    <t>Residual Risk Considering Design Effectiveness</t>
  </si>
  <si>
    <t>Test steps &amp; Methodology</t>
  </si>
  <si>
    <t>Testing Objective</t>
  </si>
  <si>
    <t>What to Look at</t>
  </si>
  <si>
    <t>What to Look for</t>
  </si>
  <si>
    <t>What to report</t>
  </si>
  <si>
    <t>BCP Plan</t>
  </si>
  <si>
    <t>To maintain Business continuity plan which helps to continue operating during an unplanned event.</t>
  </si>
  <si>
    <t>NA</t>
  </si>
  <si>
    <t>Excel</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</si>
  <si>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</si>
  <si>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</si>
  <si>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</si>
  <si>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</si>
  <si>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</si>
  <si>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</si>
  <si>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</si>
  <si>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</si>
  <si>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</si>
  <si>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</si>
  <si>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</si>
  <si>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</si>
  <si>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 Very Unlikely</t>
  </si>
  <si>
    <t>5 - Critical</t>
  </si>
  <si>
    <t>1. Updated BCP Plan
2. Version control.
3. Annual review / sign off
4. Reviewed and Approved by Client.</t>
  </si>
  <si>
    <t>1 - Effective</t>
  </si>
  <si>
    <t>3 - Manual process</t>
  </si>
  <si>
    <t>Operations Team</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</si>
  <si>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</si>
  <si>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</si>
  <si>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</si>
  <si>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</si>
  <si>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</si>
  <si>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</si>
  <si>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fsdfdsfdfsdf</t>
  </si>
  <si>
    <t>fsdf</t>
  </si>
  <si>
    <t>Shubham</t>
  </si>
  <si>
    <t>Multiplan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</si>
</sst>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9"/>
      <name val="Verdana"/>
      <family val="2"/>
    </font>
    <font>
      <sz val="9"/>
      <name val="Verdan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viden-my.sharepoint.com/personal/nikita_murkunde_eviden_com/Documents/Desktop/RCSA%20-%20INFOSEC%20%20%20BCP%20-%20abrd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refreshError="1"/>
      <sheetData sheetId="1" refreshError="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0E10-3E35-4567-9DB8-3298DAB83631}">
  <dimension ref="A1:AP2"/>
  <sheetViews>
    <sheetView tabSelected="1" topLeftCell="A2" workbookViewId="0">
      <selection activeCell="E2" sqref="E2"/>
    </sheetView>
  </sheetViews>
  <sheetFormatPr defaultRowHeight="14.25" x14ac:dyDescent="0.45"/>
  <sheetData>
    <row r="1" spans="1:42" ht="123.75" x14ac:dyDescent="0.4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row>
    <row r="2" spans="1:42" ht="409.5" x14ac:dyDescent="0.45">
      <c r="A2" s="2"/>
      <c r="B2" s="3" t="s">
        <v>71</v>
      </c>
      <c r="C2" s="3" t="s">
        <v>72</v>
      </c>
      <c r="D2" s="3" t="s">
        <v>69</v>
      </c>
      <c r="E2" s="3" t="s">
        <v>70</v>
      </c>
      <c r="F2" s="3" t="s">
        <v>42</v>
      </c>
      <c r="G2" s="3" t="s">
        <v>43</v>
      </c>
      <c r="H2" s="3" t="s">
        <v>44</v>
      </c>
      <c r="I2" s="3" t="s">
        <v>43</v>
      </c>
      <c r="J2" s="3" t="s">
        <v>45</v>
      </c>
      <c r="K2" s="3" t="s">
        <v>43</v>
      </c>
      <c r="L2" s="3" t="s">
        <v>43</v>
      </c>
      <c r="M2" s="3" t="s">
        <v>43</v>
      </c>
      <c r="N2" s="4" t="s">
        <v>46</v>
      </c>
      <c r="O2" s="3" t="s">
        <v>47</v>
      </c>
      <c r="P2" s="3" t="s">
        <v>48</v>
      </c>
      <c r="Q2" s="3" t="s">
        <v>49</v>
      </c>
      <c r="R2" s="3" t="s">
        <v>50</v>
      </c>
      <c r="S2" s="3" t="s">
        <v>51</v>
      </c>
      <c r="T2" s="3" t="s">
        <v>52</v>
      </c>
      <c r="U2" s="3" t="s">
        <v>53</v>
      </c>
      <c r="V2" s="3" t="s">
        <v>43</v>
      </c>
      <c r="W2" s="3" t="s">
        <v>43</v>
      </c>
      <c r="X2" s="4" t="s">
        <v>54</v>
      </c>
      <c r="Y2" s="3" t="s">
        <v>55</v>
      </c>
      <c r="Z2" s="4" t="s">
        <v>56</v>
      </c>
      <c r="AA2" s="3" t="s">
        <v>57</v>
      </c>
      <c r="AB2" s="3" t="s">
        <v>58</v>
      </c>
      <c r="AC2" s="3" t="str">
        <f>IF(ISERROR(VLOOKUP(AA2,'[1]Risk Rating Scale'!$C$4:$H$9,MATCH(AB2,'[1]Risk Rating Scale'!$C$4:$H$4,0),FALSE)),"",VLOOKUP(AA2,'[1]Risk Rating Scale'!$C$4:$H$9,MATCH(AB2,'[1]Risk Rating Scale'!$C$4:$H$4,0),FALSE))</f>
        <v>Moderate
6</v>
      </c>
      <c r="AD2" s="3" t="s">
        <v>41</v>
      </c>
      <c r="AE2" s="4" t="s">
        <v>59</v>
      </c>
      <c r="AF2" s="3" t="s">
        <v>60</v>
      </c>
      <c r="AG2" s="3" t="s">
        <v>61</v>
      </c>
      <c r="AH2" s="3" t="s">
        <v>62</v>
      </c>
      <c r="AI2" s="3" t="s">
        <v>63</v>
      </c>
      <c r="AJ2" s="3" t="str">
        <f>IF(ISERROR(VLOOKUP((VLOOKUP(AC2,'[1]Risk Rating Scale'!$H$13:$I$21,2,0)),'[1]Risk Rating Scale'!$C$23:$F$28,MATCH(AF2,'[1]Risk Rating Scale'!$C$23:$F$23,0),FALSE)),"", VLOOKUP((VLOOKUP(AC2,'[1]Risk Rating Scale'!$H$13:$I$21,2,0)),'[1]Risk Rating Scale'!$C$23:$F$28,MATCH(AF2,'[1]Risk Rating Scale'!$C$23:$F$23,0),FALSE))</f>
        <v>Very Low
4</v>
      </c>
      <c r="AK2" s="3" t="str">
        <f>IF(ISERROR(VLOOKUP((VLOOKUP(AC2,'[1]Risk Rating Scale'!$H$13:$I$21,2,0)),'[1]Risk Rating Scale'!$C$14:$F$19,MATCH(AG2,'[1]Risk Rating Scale'!$C$14:$F$14,0),FALSE)),"", VLOOKUP((VLOOKUP(AC2,'[1]Risk Rating Scale'!$H$13:$I$21,2,0)),'[1]Risk Rating Scale'!$C$13:$F$19,MATCH(AG2,'[1]Risk Rating Scale'!$C$14:$F$14,0),FALSE))</f>
        <v>Moderate
6</v>
      </c>
      <c r="AL2" s="4" t="s">
        <v>64</v>
      </c>
      <c r="AM2" s="3" t="s">
        <v>65</v>
      </c>
      <c r="AN2" s="3" t="s">
        <v>66</v>
      </c>
      <c r="AO2" s="3" t="s">
        <v>67</v>
      </c>
      <c r="AP2" s="3"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IBCP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dc:creator>
  <cp:lastModifiedBy>Shubham Kumar</cp:lastModifiedBy>
  <dcterms:created xsi:type="dcterms:W3CDTF">2024-02-21T10:30:11Z</dcterms:created>
  <dcterms:modified xsi:type="dcterms:W3CDTF">2024-03-14T09:36:39Z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2024-02-21T10:30:24Z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bbd6bb0a-a464-44de-a6a9-e9910274e396</vt:lpwstr>
  </property>
  <property fmtid="{D5CDD505-2E9C-101B-9397-08002B2CF9AE}" pid="8" name="MSIP_Label_e463cba9-5f6c-478d-9329-7b2295e4e8ed_ContentBits">
    <vt:lpwstr>0</vt:lpwstr>
  </property>
</Properties>
</file>