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eul\Desktop\Seul\"/>
    </mc:Choice>
  </mc:AlternateContent>
  <xr:revisionPtr revIDLastSave="0" documentId="13_ncr:1_{F17102D3-3CBE-4C38-9A74-066E57CCC380}" xr6:coauthVersionLast="46" xr6:coauthVersionMax="46" xr10:uidLastSave="{00000000-0000-0000-0000-000000000000}"/>
  <bookViews>
    <workbookView xWindow="-720" yWindow="444" windowWidth="12744" windowHeight="87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2" i="1"/>
  <c r="H13" i="1"/>
  <c r="H15" i="1"/>
  <c r="H16" i="1"/>
  <c r="H17" i="1"/>
  <c r="H11" i="1"/>
  <c r="H34" i="1" l="1"/>
</calcChain>
</file>

<file path=xl/sharedStrings.xml><?xml version="1.0" encoding="utf-8"?>
<sst xmlns="http://schemas.openxmlformats.org/spreadsheetml/2006/main" count="54" uniqueCount="54">
  <si>
    <t>No.</t>
    <phoneticPr fontId="2" type="noConversion"/>
  </si>
  <si>
    <t>품명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</si>
  <si>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</si>
  <si>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</si>
  <si>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</si>
  <si>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금액</t>
    <phoneticPr fontId="2" type="noConversion"/>
  </si>
  <si>
    <t>아래와 같이 견적합니다</t>
    <phoneticPr fontId="2" type="noConversion"/>
  </si>
  <si>
    <t>사업번호</t>
    <phoneticPr fontId="2" type="noConversion"/>
  </si>
  <si>
    <t>상호</t>
    <phoneticPr fontId="2" type="noConversion"/>
  </si>
  <si>
    <t>전화번호</t>
    <phoneticPr fontId="2" type="noConversion"/>
  </si>
  <si>
    <t>주소</t>
    <phoneticPr fontId="2" type="noConversion"/>
  </si>
  <si>
    <t>126-21-16056</t>
    <phoneticPr fontId="2" type="noConversion"/>
  </si>
  <si>
    <t>010-3769-1117</t>
    <phoneticPr fontId="2" type="noConversion"/>
  </si>
  <si>
    <t>경기 광주시 곤지암읍 유사리 442-1</t>
    <phoneticPr fontId="2" type="noConversion"/>
  </si>
  <si>
    <t xml:space="preserve">합계금액 </t>
    <phoneticPr fontId="2" type="noConversion"/>
  </si>
  <si>
    <t xml:space="preserve">견 적 서 </t>
    <phoneticPr fontId="2" type="noConversion"/>
  </si>
  <si>
    <t xml:space="preserve">  성       명</t>
    <phoneticPr fontId="2" type="noConversion"/>
  </si>
  <si>
    <t>1.</t>
    <phoneticPr fontId="2" type="noConversion"/>
  </si>
  <si>
    <t>2.</t>
    <phoneticPr fontId="2" type="noConversion"/>
  </si>
  <si>
    <t>3.</t>
    <phoneticPr fontId="2" type="noConversion"/>
  </si>
  <si>
    <t>4.</t>
  </si>
  <si>
    <t>5.</t>
  </si>
  <si>
    <t>6.</t>
  </si>
  <si>
    <t>7.</t>
  </si>
  <si>
    <t>8.</t>
    <phoneticPr fontId="2" type="noConversion"/>
  </si>
  <si>
    <t>9.</t>
    <phoneticPr fontId="2" type="noConversion"/>
  </si>
  <si>
    <t>10.</t>
    <phoneticPr fontId="2" type="noConversion"/>
  </si>
  <si>
    <t>11.</t>
    <phoneticPr fontId="2" type="noConversion"/>
  </si>
  <si>
    <t>12.</t>
    <phoneticPr fontId="2" type="noConversion"/>
  </si>
  <si>
    <t>13.</t>
    <phoneticPr fontId="2" type="noConversion"/>
  </si>
  <si>
    <t>14.</t>
    <phoneticPr fontId="2" type="noConversion"/>
  </si>
  <si>
    <t>15.</t>
    <phoneticPr fontId="2" type="noConversion"/>
  </si>
  <si>
    <t>16.</t>
    <phoneticPr fontId="2" type="noConversion"/>
  </si>
  <si>
    <t>17.</t>
    <phoneticPr fontId="2" type="noConversion"/>
  </si>
  <si>
    <t>18.</t>
    <phoneticPr fontId="2" type="noConversion"/>
  </si>
  <si>
    <t>19.</t>
    <phoneticPr fontId="2" type="noConversion"/>
  </si>
  <si>
    <t>20.</t>
    <phoneticPr fontId="2" type="noConversion"/>
  </si>
  <si>
    <t>21.</t>
    <phoneticPr fontId="2" type="noConversion"/>
  </si>
  <si>
    <t>22.</t>
    <phoneticPr fontId="2" type="noConversion"/>
  </si>
  <si>
    <t>23.</t>
    <phoneticPr fontId="2" type="noConversion"/>
  </si>
  <si>
    <t>규격</t>
    <phoneticPr fontId="2" type="noConversion"/>
  </si>
  <si>
    <t>단위</t>
    <phoneticPr fontId="2" type="noConversion"/>
  </si>
  <si>
    <t>방등</t>
    <phoneticPr fontId="2" type="noConversion"/>
  </si>
  <si>
    <t>센서</t>
    <phoneticPr fontId="2" type="noConversion"/>
  </si>
  <si>
    <t>직부</t>
    <phoneticPr fontId="2" type="noConversion"/>
  </si>
  <si>
    <t>기타 부자재</t>
    <phoneticPr fontId="2" type="noConversion"/>
  </si>
  <si>
    <t>5회로 분전반</t>
    <phoneticPr fontId="2" type="noConversion"/>
  </si>
  <si>
    <t>6SQ 2P</t>
    <phoneticPr fontId="2" type="noConversion"/>
  </si>
  <si>
    <t>m</t>
    <phoneticPr fontId="2" type="noConversion"/>
  </si>
  <si>
    <t xml:space="preserve">IV 2.5 </t>
    <phoneticPr fontId="2" type="noConversion"/>
  </si>
  <si>
    <t xml:space="preserve">SV 2.5 </t>
    <phoneticPr fontId="2" type="noConversion"/>
  </si>
  <si>
    <t>인건</t>
    <phoneticPr fontId="2" type="noConversion"/>
  </si>
  <si>
    <t>대현전기</t>
    <phoneticPr fontId="2" type="noConversion"/>
  </si>
  <si>
    <t>이규복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</si>
</sst>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41" fontId="6" fillId="0" borderId="8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41" fontId="4" fillId="0" borderId="2" xfId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0" applyNumberFormat="1" applyFont="1" applyBorder="1">
      <alignment vertical="center"/>
    </xf>
    <xf numFmtId="0" fontId="4" fillId="0" borderId="19" xfId="0" applyFont="1" applyFill="1" applyBorder="1" applyAlignment="1">
      <alignment horizontal="center" vertical="center"/>
    </xf>
    <xf numFmtId="41" fontId="4" fillId="0" borderId="1" xfId="1" applyFont="1" applyBorder="1">
      <alignment vertical="center"/>
    </xf>
    <xf numFmtId="41" fontId="4" fillId="0" borderId="1" xfId="1" applyFont="1" applyBorder="1" applyAlignment="1">
      <alignment vertical="center"/>
    </xf>
    <xf numFmtId="41" fontId="4" fillId="0" borderId="0" xfId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3" fontId="4" fillId="0" borderId="0" xfId="0" applyNumberFormat="1" applyFont="1">
      <alignment vertic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41" fontId="4" fillId="0" borderId="3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7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1" fontId="4" fillId="0" borderId="1" xfId="0" applyNumberFormat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="80" zoomScaleNormal="85" workbookViewId="0">
      <selection activeCell="G21" sqref="G21"/>
    </sheetView>
  </sheetViews>
  <sheetFormatPr defaultRowHeight="17.399999999999999" x14ac:dyDescent="0.4"/>
  <cols>
    <col min="1" max="1" width="9.09765625" style="1" bestFit="1" customWidth="1"/>
    <col min="2" max="2" width="23.3984375" style="1" customWidth="1"/>
    <col min="3" max="3" width="9.59765625" style="1" customWidth="1"/>
    <col min="4" max="4" width="5.19921875" style="1" bestFit="1" customWidth="1"/>
    <col min="5" max="5" width="9.09765625" style="1" bestFit="1" customWidth="1"/>
    <col min="6" max="6" width="12.5" style="13" bestFit="1" customWidth="1"/>
    <col min="7" max="7" width="12.5" style="1" bestFit="1" customWidth="1"/>
    <col min="8" max="8" width="8.796875" style="1"/>
    <col min="9" max="9" width="12.5" style="13" customWidth="1"/>
    <col min="10" max="10" width="8.796875" style="1"/>
    <col min="11" max="11" width="13.796875" style="1" bestFit="1" customWidth="1"/>
    <col min="12" max="12" width="8.796875" style="1"/>
    <col min="13" max="13" width="10.796875" style="1" bestFit="1" customWidth="1"/>
    <col min="14" max="16384" width="8.796875" style="1"/>
  </cols>
  <sheetData>
    <row r="1" spans="1:9" x14ac:dyDescent="0.4">
      <c r="A1" s="21" t="s">
        <v>15</v>
      </c>
      <c r="B1" s="21"/>
      <c r="C1" s="21"/>
      <c r="D1" s="21"/>
      <c r="E1" s="21"/>
      <c r="F1" s="21"/>
      <c r="G1" s="21"/>
      <c r="H1" s="21"/>
      <c r="I1" s="21"/>
    </row>
    <row r="2" spans="1:9" x14ac:dyDescent="0.4">
      <c r="A2" s="21"/>
      <c r="B2" s="21"/>
      <c r="C2" s="21"/>
      <c r="D2" s="21"/>
      <c r="E2" s="21"/>
      <c r="F2" s="21"/>
      <c r="G2" s="21"/>
      <c r="H2" s="21"/>
      <c r="I2" s="21"/>
    </row>
    <row r="3" spans="1:9" x14ac:dyDescent="0.4">
      <c r="A3" s="21"/>
      <c r="B3" s="21"/>
      <c r="C3" s="21"/>
      <c r="D3" s="21"/>
      <c r="E3" s="21"/>
      <c r="F3" s="21"/>
      <c r="G3" s="21"/>
      <c r="H3" s="21"/>
      <c r="I3" s="21"/>
    </row>
    <row r="4" spans="1:9" ht="18" thickBot="1" x14ac:dyDescent="0.45">
      <c r="A4" s="22"/>
      <c r="B4" s="22"/>
      <c r="C4" s="22"/>
      <c r="D4" s="22"/>
      <c r="E4" s="22"/>
      <c r="F4" s="22"/>
      <c r="G4" s="22"/>
      <c r="H4" s="22"/>
      <c r="I4" s="22"/>
    </row>
    <row r="5" spans="1:9" x14ac:dyDescent="0.4">
      <c r="A5" s="31" t="s">
        <v>6</v>
      </c>
      <c r="B5" s="32"/>
      <c r="C5" s="32"/>
      <c r="D5" s="33"/>
      <c r="E5" s="23" t="s">
        <v>7</v>
      </c>
      <c r="F5" s="23"/>
      <c r="G5" s="23" t="s">
        <v>11</v>
      </c>
      <c r="H5" s="23"/>
      <c r="I5" s="26"/>
    </row>
    <row r="6" spans="1:9" x14ac:dyDescent="0.4">
      <c r="A6" s="34"/>
      <c r="B6" s="35"/>
      <c r="C6" s="35"/>
      <c r="D6" s="36"/>
      <c r="E6" s="24" t="s">
        <v>8</v>
      </c>
      <c r="F6" s="24"/>
      <c r="G6" s="2" t="s">
        <v>52</v>
      </c>
      <c r="H6" s="3" t="s">
        <v>16</v>
      </c>
      <c r="I6" s="4" t="s">
        <v>53</v>
      </c>
    </row>
    <row r="7" spans="1:9" x14ac:dyDescent="0.4">
      <c r="A7" s="34"/>
      <c r="B7" s="35"/>
      <c r="C7" s="35"/>
      <c r="D7" s="36"/>
      <c r="E7" s="24" t="s">
        <v>9</v>
      </c>
      <c r="F7" s="24"/>
      <c r="G7" s="24" t="s">
        <v>12</v>
      </c>
      <c r="H7" s="24"/>
      <c r="I7" s="27"/>
    </row>
    <row r="8" spans="1:9" ht="18" thickBot="1" x14ac:dyDescent="0.45">
      <c r="A8" s="37"/>
      <c r="B8" s="38"/>
      <c r="C8" s="38"/>
      <c r="D8" s="39"/>
      <c r="E8" s="25" t="s">
        <v>10</v>
      </c>
      <c r="F8" s="25"/>
      <c r="G8" s="25" t="s">
        <v>13</v>
      </c>
      <c r="H8" s="25"/>
      <c r="I8" s="28"/>
    </row>
    <row r="9" spans="1:9" x14ac:dyDescent="0.4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4">
      <c r="A10" s="14" t="s">
        <v>0</v>
      </c>
      <c r="B10" s="14" t="s">
        <v>1</v>
      </c>
      <c r="C10" s="14" t="s">
        <v>40</v>
      </c>
      <c r="D10" s="14" t="s">
        <v>41</v>
      </c>
      <c r="E10" s="14" t="s">
        <v>2</v>
      </c>
      <c r="F10" s="15" t="s">
        <v>3</v>
      </c>
      <c r="G10" s="14" t="s">
        <v>4</v>
      </c>
      <c r="H10" s="30" t="s">
        <v>5</v>
      </c>
      <c r="I10" s="30"/>
    </row>
    <row r="11" spans="1:9" x14ac:dyDescent="0.4">
      <c r="A11" s="6" t="s">
        <v>17</v>
      </c>
      <c r="B11" s="5" t="s">
        <v>42</v>
      </c>
      <c r="C11" s="5"/>
      <c r="D11" s="5"/>
      <c r="E11" s="44">
        <v>5</v>
      </c>
      <c r="F11" s="7">
        <v>43000</v>
      </c>
      <c r="G11" s="8"/>
      <c r="H11" s="17">
        <f>E11*F11</f>
        <v>215000</v>
      </c>
      <c r="I11" s="18"/>
    </row>
    <row r="12" spans="1:9" x14ac:dyDescent="0.4">
      <c r="A12" s="6" t="s">
        <v>18</v>
      </c>
      <c r="B12" s="5" t="s">
        <v>43</v>
      </c>
      <c r="C12" s="5"/>
      <c r="D12" s="5"/>
      <c r="E12" s="44">
        <v>2</v>
      </c>
      <c r="F12" s="7">
        <v>10000</v>
      </c>
      <c r="G12" s="8"/>
      <c r="H12" s="17">
        <f t="shared" ref="H12:H17" si="0">E12*F12</f>
        <v>20000</v>
      </c>
      <c r="I12" s="18"/>
    </row>
    <row r="13" spans="1:9" x14ac:dyDescent="0.4">
      <c r="A13" s="6" t="s">
        <v>19</v>
      </c>
      <c r="B13" s="5" t="s">
        <v>44</v>
      </c>
      <c r="C13" s="5"/>
      <c r="D13" s="5"/>
      <c r="E13" s="44">
        <v>1</v>
      </c>
      <c r="F13" s="7">
        <v>10000</v>
      </c>
      <c r="G13" s="9"/>
      <c r="H13" s="17">
        <f t="shared" si="0"/>
        <v>10000</v>
      </c>
      <c r="I13" s="18"/>
    </row>
    <row r="14" spans="1:9" x14ac:dyDescent="0.4">
      <c r="A14" s="6" t="s">
        <v>20</v>
      </c>
      <c r="B14" s="10" t="s">
        <v>46</v>
      </c>
      <c r="C14" s="5"/>
      <c r="D14" s="5"/>
      <c r="E14" s="44"/>
      <c r="F14" s="7">
        <v>70000</v>
      </c>
      <c r="G14" s="9"/>
      <c r="H14" s="17">
        <f>F14</f>
        <v>70000</v>
      </c>
      <c r="I14" s="18"/>
    </row>
    <row r="15" spans="1:9" x14ac:dyDescent="0.4">
      <c r="A15" s="6" t="s">
        <v>21</v>
      </c>
      <c r="B15" s="5" t="s">
        <v>47</v>
      </c>
      <c r="C15" s="5" t="s">
        <v>48</v>
      </c>
      <c r="D15" s="5"/>
      <c r="E15" s="45">
        <v>30</v>
      </c>
      <c r="F15" s="9">
        <v>3000</v>
      </c>
      <c r="G15" s="9"/>
      <c r="H15" s="17">
        <f t="shared" si="0"/>
        <v>90000</v>
      </c>
      <c r="I15" s="18"/>
    </row>
    <row r="16" spans="1:9" x14ac:dyDescent="0.4">
      <c r="A16" s="6" t="s">
        <v>22</v>
      </c>
      <c r="B16" s="5" t="s">
        <v>49</v>
      </c>
      <c r="C16" s="5"/>
      <c r="D16" s="5"/>
      <c r="E16" s="44">
        <v>1</v>
      </c>
      <c r="F16" s="7">
        <v>120000</v>
      </c>
      <c r="G16" s="9"/>
      <c r="H16" s="17">
        <f t="shared" si="0"/>
        <v>120000</v>
      </c>
      <c r="I16" s="18"/>
    </row>
    <row r="17" spans="1:9" x14ac:dyDescent="0.4">
      <c r="A17" s="6" t="s">
        <v>23</v>
      </c>
      <c r="B17" s="5" t="s">
        <v>50</v>
      </c>
      <c r="C17" s="5"/>
      <c r="D17" s="5"/>
      <c r="E17" s="44">
        <v>1</v>
      </c>
      <c r="F17" s="7">
        <v>80000</v>
      </c>
      <c r="G17" s="9"/>
      <c r="H17" s="17">
        <f t="shared" si="0"/>
        <v>80000</v>
      </c>
      <c r="I17" s="18"/>
    </row>
    <row r="18" spans="1:9" x14ac:dyDescent="0.4">
      <c r="A18" s="6" t="s">
        <v>24</v>
      </c>
      <c r="B18" s="5" t="s">
        <v>45</v>
      </c>
      <c r="C18" s="5"/>
      <c r="D18" s="5"/>
      <c r="E18" s="44"/>
      <c r="F18" s="7"/>
      <c r="G18" s="9"/>
      <c r="H18" s="18">
        <v>300000</v>
      </c>
      <c r="I18" s="18"/>
    </row>
    <row r="19" spans="1:9" x14ac:dyDescent="0.4">
      <c r="A19" s="6" t="s">
        <v>25</v>
      </c>
      <c r="B19" s="5" t="s">
        <v>51</v>
      </c>
      <c r="C19" s="5"/>
      <c r="D19" s="5"/>
      <c r="E19" s="44"/>
      <c r="F19" s="7"/>
      <c r="G19" s="9"/>
      <c r="H19" s="18">
        <v>750000</v>
      </c>
      <c r="I19" s="18"/>
    </row>
    <row r="20" spans="1:9" x14ac:dyDescent="0.4">
      <c r="A20" s="6" t="s">
        <v>26</v>
      </c>
      <c r="B20" s="5"/>
      <c r="C20" s="5"/>
      <c r="D20" s="5"/>
      <c r="E20" s="8"/>
      <c r="F20" s="7"/>
      <c r="G20" s="9"/>
      <c r="H20" s="18"/>
      <c r="I20" s="18"/>
    </row>
    <row r="21" spans="1:9" x14ac:dyDescent="0.4">
      <c r="A21" s="6" t="s">
        <v>27</v>
      </c>
      <c r="B21" s="5"/>
      <c r="C21" s="5"/>
      <c r="D21" s="5"/>
      <c r="E21" s="8"/>
      <c r="F21" s="7"/>
      <c r="G21" s="9"/>
      <c r="H21" s="19"/>
      <c r="I21" s="20"/>
    </row>
    <row r="22" spans="1:9" x14ac:dyDescent="0.4">
      <c r="A22" s="6" t="s">
        <v>28</v>
      </c>
      <c r="B22" s="5"/>
      <c r="C22" s="5"/>
      <c r="D22" s="5"/>
      <c r="E22" s="8"/>
      <c r="F22" s="7"/>
      <c r="G22" s="9"/>
      <c r="H22" s="18"/>
      <c r="I22" s="18"/>
    </row>
    <row r="23" spans="1:9" x14ac:dyDescent="0.4">
      <c r="A23" s="6" t="s">
        <v>29</v>
      </c>
      <c r="B23" s="5"/>
      <c r="C23" s="5"/>
      <c r="D23" s="5"/>
      <c r="E23" s="8"/>
      <c r="F23" s="7"/>
      <c r="G23" s="9"/>
      <c r="H23" s="18"/>
      <c r="I23" s="18"/>
    </row>
    <row r="24" spans="1:9" x14ac:dyDescent="0.4">
      <c r="A24" s="6" t="s">
        <v>30</v>
      </c>
      <c r="B24" s="5"/>
      <c r="C24" s="8"/>
      <c r="D24" s="8"/>
      <c r="E24" s="8"/>
      <c r="F24" s="7"/>
      <c r="G24" s="9"/>
      <c r="H24" s="19"/>
      <c r="I24" s="20"/>
    </row>
    <row r="25" spans="1:9" x14ac:dyDescent="0.4">
      <c r="A25" s="6" t="s">
        <v>31</v>
      </c>
      <c r="B25" s="5"/>
      <c r="C25" s="8"/>
      <c r="D25" s="8"/>
      <c r="E25" s="8"/>
      <c r="F25" s="7"/>
      <c r="G25" s="9"/>
      <c r="H25" s="19"/>
      <c r="I25" s="20"/>
    </row>
    <row r="26" spans="1:9" x14ac:dyDescent="0.4">
      <c r="A26" s="6" t="s">
        <v>32</v>
      </c>
      <c r="B26" s="5"/>
      <c r="C26" s="8"/>
      <c r="D26" s="8"/>
      <c r="E26" s="8"/>
      <c r="F26" s="7"/>
      <c r="G26" s="9"/>
      <c r="H26" s="19"/>
      <c r="I26" s="20"/>
    </row>
    <row r="27" spans="1:9" x14ac:dyDescent="0.4">
      <c r="A27" s="6" t="s">
        <v>33</v>
      </c>
      <c r="B27" s="5"/>
      <c r="C27" s="8"/>
      <c r="D27" s="8"/>
      <c r="E27" s="8"/>
      <c r="F27" s="11"/>
      <c r="G27" s="8"/>
      <c r="H27" s="42"/>
      <c r="I27" s="43"/>
    </row>
    <row r="28" spans="1:9" x14ac:dyDescent="0.4">
      <c r="A28" s="6" t="s">
        <v>34</v>
      </c>
      <c r="B28" s="8"/>
      <c r="C28" s="8"/>
      <c r="D28" s="8"/>
      <c r="E28" s="8"/>
      <c r="F28" s="11"/>
      <c r="G28" s="8"/>
      <c r="H28" s="42"/>
      <c r="I28" s="43"/>
    </row>
    <row r="29" spans="1:9" x14ac:dyDescent="0.4">
      <c r="A29" s="6" t="s">
        <v>35</v>
      </c>
      <c r="B29" s="8"/>
      <c r="C29" s="8"/>
      <c r="D29" s="8"/>
      <c r="E29" s="8"/>
      <c r="F29" s="11"/>
      <c r="G29" s="8"/>
      <c r="H29" s="42"/>
      <c r="I29" s="43"/>
    </row>
    <row r="30" spans="1:9" x14ac:dyDescent="0.4">
      <c r="A30" s="6" t="s">
        <v>36</v>
      </c>
      <c r="B30" s="8"/>
      <c r="C30" s="8"/>
      <c r="D30" s="8"/>
      <c r="E30" s="8"/>
      <c r="F30" s="12"/>
      <c r="G30" s="12"/>
      <c r="H30" s="42"/>
      <c r="I30" s="43"/>
    </row>
    <row r="31" spans="1:9" x14ac:dyDescent="0.4">
      <c r="A31" s="6" t="s">
        <v>37</v>
      </c>
      <c r="B31" s="8"/>
      <c r="C31" s="8"/>
      <c r="D31" s="8"/>
      <c r="E31" s="8"/>
      <c r="F31" s="11"/>
      <c r="G31" s="8"/>
      <c r="H31" s="42"/>
      <c r="I31" s="43"/>
    </row>
    <row r="32" spans="1:9" x14ac:dyDescent="0.4">
      <c r="A32" s="6" t="s">
        <v>38</v>
      </c>
      <c r="B32" s="8"/>
      <c r="C32" s="8"/>
      <c r="D32" s="8"/>
      <c r="E32" s="8"/>
      <c r="F32" s="11"/>
      <c r="G32" s="8"/>
      <c r="H32" s="42"/>
      <c r="I32" s="43"/>
    </row>
    <row r="33" spans="1:11" x14ac:dyDescent="0.4">
      <c r="A33" s="6" t="s">
        <v>39</v>
      </c>
      <c r="B33" s="8"/>
      <c r="C33" s="8"/>
      <c r="D33" s="8"/>
      <c r="E33" s="8"/>
      <c r="F33" s="11"/>
      <c r="G33" s="8"/>
      <c r="H33" s="42"/>
      <c r="I33" s="43"/>
    </row>
    <row r="34" spans="1:11" x14ac:dyDescent="0.4">
      <c r="A34" s="40" t="s">
        <v>14</v>
      </c>
      <c r="B34" s="40"/>
      <c r="C34" s="40"/>
      <c r="D34" s="40"/>
      <c r="E34" s="40"/>
      <c r="F34" s="40"/>
      <c r="G34" s="40"/>
      <c r="H34" s="41">
        <f>SUM(H11:I26)</f>
        <v>1655000</v>
      </c>
      <c r="I34" s="40"/>
      <c r="K34" s="16"/>
    </row>
    <row r="35" spans="1:11" x14ac:dyDescent="0.4">
      <c r="A35" s="40"/>
      <c r="B35" s="40"/>
      <c r="C35" s="40"/>
      <c r="D35" s="40"/>
      <c r="E35" s="40"/>
      <c r="F35" s="40"/>
      <c r="G35" s="40"/>
      <c r="H35" s="40"/>
      <c r="I35" s="40"/>
    </row>
    <row r="36" spans="1:11" x14ac:dyDescent="0.4">
      <c r="A36" s="40"/>
      <c r="B36" s="40"/>
      <c r="C36" s="40"/>
      <c r="D36" s="40"/>
      <c r="E36" s="40"/>
      <c r="F36" s="40"/>
      <c r="G36" s="40"/>
      <c r="H36" s="40"/>
      <c r="I36" s="40"/>
    </row>
  </sheetData>
  <mergeCells count="36">
    <mergeCell ref="A34:G36"/>
    <mergeCell ref="H34:I36"/>
    <mergeCell ref="H22:I22"/>
    <mergeCell ref="H23:I23"/>
    <mergeCell ref="H24:I24"/>
    <mergeCell ref="H31:I31"/>
    <mergeCell ref="H32:I32"/>
    <mergeCell ref="H33:I33"/>
    <mergeCell ref="H25:I25"/>
    <mergeCell ref="H26:I26"/>
    <mergeCell ref="H27:I27"/>
    <mergeCell ref="H28:I28"/>
    <mergeCell ref="H29:I29"/>
    <mergeCell ref="H30:I30"/>
    <mergeCell ref="H12:I12"/>
    <mergeCell ref="A1:I4"/>
    <mergeCell ref="E5:F5"/>
    <mergeCell ref="E6:F6"/>
    <mergeCell ref="E7:F7"/>
    <mergeCell ref="E8:F8"/>
    <mergeCell ref="G5:I5"/>
    <mergeCell ref="G7:I7"/>
    <mergeCell ref="G8:I8"/>
    <mergeCell ref="A9:I9"/>
    <mergeCell ref="H10:I10"/>
    <mergeCell ref="H11:I11"/>
    <mergeCell ref="A5:D8"/>
    <mergeCell ref="H13:I13"/>
    <mergeCell ref="H21:I21"/>
    <mergeCell ref="H17:I17"/>
    <mergeCell ref="H16:I16"/>
    <mergeCell ref="H14:I14"/>
    <mergeCell ref="H15:I15"/>
    <mergeCell ref="H18:I18"/>
    <mergeCell ref="H19:I19"/>
    <mergeCell ref="H20:I20"/>
  </mergeCells>
  <phoneticPr fontId="2" type="noConversion"/>
  <pageMargins left="0.7" right="0.7" top="0.75" bottom="0.75" header="0.3" footer="0.3"/>
  <pageSetup paperSize="9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Seul</cp:lastModifiedBy>
  <cp:lastPrinted>2020-06-27T00:29:17Z</cp:lastPrinted>
  <dcterms:created xsi:type="dcterms:W3CDTF">2020-06-27T00:05:30Z</dcterms:created>
  <dcterms:modified xsi:type="dcterms:W3CDTF">2021-05-07T00:25:05Z</dcterms:modified>
</cp:coreProperties>
</file>